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plukci/Desktop/Лабы/2.2.1/"/>
    </mc:Choice>
  </mc:AlternateContent>
  <xr:revisionPtr revIDLastSave="0" documentId="8_{C3B60762-51BF-E945-B5D9-E402EFD943F5}" xr6:coauthVersionLast="36" xr6:coauthVersionMax="36" xr10:uidLastSave="{00000000-0000-0000-0000-000000000000}"/>
  <bookViews>
    <workbookView xWindow="0" yWindow="0" windowWidth="28800" windowHeight="18000" xr2:uid="{FC3DE62B-05B4-054C-978B-58B45312024F}"/>
  </bookViews>
  <sheets>
    <sheet name="Лист1" sheetId="1" r:id="rId1"/>
  </sheets>
  <definedNames>
    <definedName name="_20190318_1552913729484_40" localSheetId="0">Лист1!$A$2:$B$214</definedName>
    <definedName name="_20190318_1552914550631_60" localSheetId="0">Лист1!$D$2:$E$395</definedName>
    <definedName name="_20190318_1552915435972_150" localSheetId="0">Лист1!$G$2:$H$643</definedName>
    <definedName name="_20190318_1552916476886_250" localSheetId="0">Лист1!$J$2:$K$826</definedName>
    <definedName name="_20190318_1552917662041_400" localSheetId="0">Лист1!$M$2:$N$768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3" i="1"/>
  <c r="V3" i="1"/>
  <c r="V4" i="1"/>
  <c r="V5" i="1"/>
  <c r="V6" i="1"/>
  <c r="V7" i="1"/>
  <c r="V12" i="1"/>
  <c r="P4" i="1"/>
  <c r="Q12" i="1"/>
  <c r="P5" i="1"/>
  <c r="Q5" i="1" s="1"/>
  <c r="P7" i="1"/>
  <c r="P6" i="1"/>
  <c r="Q6" i="1" s="1"/>
  <c r="P3" i="1"/>
  <c r="Q4" i="1"/>
  <c r="Q7" i="1"/>
  <c r="Q3" i="1"/>
  <c r="U7" i="1"/>
  <c r="S7" i="1"/>
  <c r="S6" i="1"/>
  <c r="U6" i="1" s="1"/>
  <c r="S5" i="1"/>
  <c r="U5" i="1" s="1"/>
  <c r="S4" i="1"/>
  <c r="U4" i="1" s="1"/>
  <c r="S3" i="1"/>
  <c r="U3" i="1" s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Y7" i="1" s="1"/>
  <c r="R7" i="1" s="1"/>
  <c r="O3" i="1"/>
  <c r="L821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2" i="1"/>
  <c r="L823" i="1"/>
  <c r="L824" i="1"/>
  <c r="L825" i="1"/>
  <c r="L826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Y6" i="1" s="1"/>
  <c r="R6" i="1" s="1"/>
  <c r="I642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3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Y5" i="1" s="1"/>
  <c r="R5" i="1" s="1"/>
  <c r="T5" i="1" s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" i="1"/>
  <c r="Y4" i="1" s="1"/>
  <c r="R4" i="1" s="1"/>
  <c r="T4" i="1" s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C4" i="1"/>
  <c r="Y3" i="1" s="1"/>
  <c r="R3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3" i="1"/>
  <c r="T6" i="1" l="1"/>
  <c r="T11" i="1"/>
  <c r="T3" i="1"/>
  <c r="T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E480A4-3754-9949-A054-CBE7B3D2E175}" name="20190318_1552913729484_40" type="6" refreshedVersion="6" background="1" saveData="1">
    <textPr codePage="10007" sourceFile="/Users/aleksandrplukci/Desktop/Лаба 2.2.1/826 Sanya &amp; Danya/20190318_1552913729484_40.csv" thousands=" " comma="1">
      <textFields count="2">
        <textField/>
        <textField/>
      </textFields>
    </textPr>
  </connection>
  <connection id="2" xr16:uid="{A6F75FA6-89E9-B448-B686-CEC8BB4F3760}" name="20190318_1552914550631_60" type="6" refreshedVersion="6" background="1" saveData="1">
    <textPr codePage="10007" sourceFile="/Users/aleksandrplukci/Desktop/Лаба 2.2.1/826 Sanya &amp; Danya/20190318_1552914550631_60.csv" thousands=" " comma="1">
      <textFields count="2">
        <textField/>
        <textField/>
      </textFields>
    </textPr>
  </connection>
  <connection id="3" xr16:uid="{39DCDB2A-1D84-F64B-8237-9F88A05B942D}" name="20190318_1552915435972_150" type="6" refreshedVersion="6" background="1" saveData="1">
    <textPr codePage="10007" sourceFile="/Users/aleksandrplukci/Desktop/Лаба 2.2.1/826 Sanya &amp; Danya/20190318_1552915435972_150.csv" thousands=" " comma="1">
      <textFields count="2">
        <textField/>
        <textField/>
      </textFields>
    </textPr>
  </connection>
  <connection id="4" xr16:uid="{C5E73A00-55E2-704A-98EB-91934598586A}" name="20190318_1552916476886_250" type="6" refreshedVersion="6" background="1" saveData="1">
    <textPr codePage="10007" sourceFile="/Users/aleksandrplukci/Desktop/Лаба 2.2.1/826 Sanya &amp; Danya/20190318_1552916476886_250.csv" thousands=" " comma="1">
      <textFields count="2">
        <textField/>
        <textField/>
      </textFields>
    </textPr>
  </connection>
  <connection id="5" xr16:uid="{7FDBD631-BF7E-FC42-8444-93DC58386361}" name="20190318_1552917662041_400" type="6" refreshedVersion="6" background="1" saveData="1">
    <textPr codePage="10007" sourceFile="/Users/aleksandrplukci/Desktop/Лаба 2.2.1/826 Sanya &amp; Danya/20190318_1552917662041_400.csv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<sst xmlns="http://schemas.openxmlformats.org/spreadsheetml/2006/main" count="34" uniqueCount="22">
  <si>
    <t>t (s)</t>
  </si>
  <si>
    <t>V (mV)</t>
  </si>
  <si>
    <t>40 торр</t>
  </si>
  <si>
    <t>lnV</t>
  </si>
  <si>
    <t>60 торр</t>
  </si>
  <si>
    <t>150 торр</t>
  </si>
  <si>
    <t>250 торр</t>
  </si>
  <si>
    <t>400 торр</t>
  </si>
  <si>
    <t>𝜏, с</t>
  </si>
  <si>
    <t>σ𝜏/𝜏</t>
  </si>
  <si>
    <t>НАКЛОН</t>
  </si>
  <si>
    <t>σV/V</t>
  </si>
  <si>
    <t>(σL/S)/(L/S)</t>
  </si>
  <si>
    <t>σD/D</t>
  </si>
  <si>
    <t>P, Па</t>
  </si>
  <si>
    <t>1/P, Па^-1</t>
  </si>
  <si>
    <t>λ, см</t>
  </si>
  <si>
    <t>V, см^3</t>
  </si>
  <si>
    <t>L/S, см^-1</t>
  </si>
  <si>
    <t>D, см^2/с</t>
  </si>
  <si>
    <t>𝒗, м/с</t>
  </si>
  <si>
    <t>σ(сечение столкновения), см^2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</si>
</sst>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t(lnV), 40 </a:t>
            </a:r>
            <a:r>
              <a:rPr lang="ru-RU"/>
              <a:t>торр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Лист1!$2:$2</c:f>
              <c:strCache>
                <c:ptCount val="1"/>
                <c:pt idx="0">
                  <c:v>t (s) V (mV) lnV t (s) V (mV) lnV t (s) V (mV) lnV t (s) V (mV) lnV t (s) V (mV) lnV P, Па 1/P, Па^-1 𝜏, с σ𝜏/𝜏 D, см^2/с σD/D λ, см σ(сечение столкновения), см^2 НАКЛОН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85773225600506"/>
                  <c:y val="-2.9917470209271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Лист1!$A$3:$A$214</c:f>
              <c:numCache>
                <c:formatCode>General</c:formatCode>
                <c:ptCount val="212"/>
                <c:pt idx="0">
                  <c:v>0</c:v>
                </c:pt>
                <c:pt idx="1">
                  <c:v>1.05</c:v>
                </c:pt>
                <c:pt idx="2">
                  <c:v>2.056</c:v>
                </c:pt>
                <c:pt idx="3">
                  <c:v>3.056</c:v>
                </c:pt>
                <c:pt idx="4">
                  <c:v>4.056</c:v>
                </c:pt>
                <c:pt idx="5">
                  <c:v>5.0570000000000004</c:v>
                </c:pt>
                <c:pt idx="6">
                  <c:v>6.0570000000000004</c:v>
                </c:pt>
                <c:pt idx="7">
                  <c:v>7.0570000000000004</c:v>
                </c:pt>
                <c:pt idx="8">
                  <c:v>8.0559999999999992</c:v>
                </c:pt>
                <c:pt idx="9">
                  <c:v>9.0559999999999992</c:v>
                </c:pt>
                <c:pt idx="10">
                  <c:v>10.055999999999999</c:v>
                </c:pt>
                <c:pt idx="11">
                  <c:v>11.055999999999999</c:v>
                </c:pt>
                <c:pt idx="12">
                  <c:v>12.055999999999999</c:v>
                </c:pt>
                <c:pt idx="13">
                  <c:v>13.055999999999999</c:v>
                </c:pt>
                <c:pt idx="14">
                  <c:v>14.057</c:v>
                </c:pt>
                <c:pt idx="15">
                  <c:v>15.055999999999999</c:v>
                </c:pt>
                <c:pt idx="16">
                  <c:v>16.056999999999999</c:v>
                </c:pt>
                <c:pt idx="17">
                  <c:v>17.056999999999999</c:v>
                </c:pt>
                <c:pt idx="18">
                  <c:v>18.056999999999999</c:v>
                </c:pt>
                <c:pt idx="19">
                  <c:v>19.056999999999999</c:v>
                </c:pt>
                <c:pt idx="20">
                  <c:v>20.056000000000001</c:v>
                </c:pt>
                <c:pt idx="21">
                  <c:v>21.056999999999999</c:v>
                </c:pt>
                <c:pt idx="22">
                  <c:v>22.056000000000001</c:v>
                </c:pt>
                <c:pt idx="23">
                  <c:v>23.056999999999999</c:v>
                </c:pt>
                <c:pt idx="24">
                  <c:v>24.056000000000001</c:v>
                </c:pt>
                <c:pt idx="25">
                  <c:v>25.056000000000001</c:v>
                </c:pt>
                <c:pt idx="26">
                  <c:v>26.056000000000001</c:v>
                </c:pt>
                <c:pt idx="27">
                  <c:v>27.056000000000001</c:v>
                </c:pt>
                <c:pt idx="28">
                  <c:v>28.056999999999999</c:v>
                </c:pt>
                <c:pt idx="29">
                  <c:v>29.056999999999999</c:v>
                </c:pt>
                <c:pt idx="30">
                  <c:v>30.056000000000001</c:v>
                </c:pt>
                <c:pt idx="31">
                  <c:v>31.056000000000001</c:v>
                </c:pt>
                <c:pt idx="32">
                  <c:v>32.057000000000002</c:v>
                </c:pt>
                <c:pt idx="33">
                  <c:v>33.055999999999997</c:v>
                </c:pt>
                <c:pt idx="34">
                  <c:v>34.058</c:v>
                </c:pt>
                <c:pt idx="35">
                  <c:v>35.057000000000002</c:v>
                </c:pt>
                <c:pt idx="36">
                  <c:v>36.057000000000002</c:v>
                </c:pt>
                <c:pt idx="37">
                  <c:v>37.057000000000002</c:v>
                </c:pt>
                <c:pt idx="38">
                  <c:v>38.055999999999997</c:v>
                </c:pt>
                <c:pt idx="39">
                  <c:v>39.057000000000002</c:v>
                </c:pt>
                <c:pt idx="40">
                  <c:v>40.055999999999997</c:v>
                </c:pt>
                <c:pt idx="41">
                  <c:v>41.057000000000002</c:v>
                </c:pt>
                <c:pt idx="42">
                  <c:v>42.055999999999997</c:v>
                </c:pt>
                <c:pt idx="43">
                  <c:v>43.057000000000002</c:v>
                </c:pt>
                <c:pt idx="44">
                  <c:v>44.055999999999997</c:v>
                </c:pt>
                <c:pt idx="45">
                  <c:v>45.057000000000002</c:v>
                </c:pt>
                <c:pt idx="46">
                  <c:v>46.055999999999997</c:v>
                </c:pt>
                <c:pt idx="47">
                  <c:v>47.055999999999997</c:v>
                </c:pt>
                <c:pt idx="48">
                  <c:v>48.055999999999997</c:v>
                </c:pt>
                <c:pt idx="49">
                  <c:v>49.057000000000002</c:v>
                </c:pt>
                <c:pt idx="50">
                  <c:v>50.055999999999997</c:v>
                </c:pt>
                <c:pt idx="51">
                  <c:v>51.055999999999997</c:v>
                </c:pt>
                <c:pt idx="52">
                  <c:v>52.057000000000002</c:v>
                </c:pt>
                <c:pt idx="53">
                  <c:v>53.055999999999997</c:v>
                </c:pt>
                <c:pt idx="54">
                  <c:v>54.055999999999997</c:v>
                </c:pt>
                <c:pt idx="55">
                  <c:v>55.057000000000002</c:v>
                </c:pt>
                <c:pt idx="56">
                  <c:v>56.055999999999997</c:v>
                </c:pt>
                <c:pt idx="57">
                  <c:v>57.057000000000002</c:v>
                </c:pt>
                <c:pt idx="58">
                  <c:v>58.057000000000002</c:v>
                </c:pt>
                <c:pt idx="59">
                  <c:v>59.057000000000002</c:v>
                </c:pt>
                <c:pt idx="60">
                  <c:v>60.055999999999997</c:v>
                </c:pt>
                <c:pt idx="61">
                  <c:v>61.055999999999997</c:v>
                </c:pt>
                <c:pt idx="62">
                  <c:v>62.061999999999998</c:v>
                </c:pt>
                <c:pt idx="63">
                  <c:v>63.057000000000002</c:v>
                </c:pt>
                <c:pt idx="64">
                  <c:v>64.057000000000002</c:v>
                </c:pt>
                <c:pt idx="65">
                  <c:v>65.055999999999997</c:v>
                </c:pt>
                <c:pt idx="66">
                  <c:v>66.057000000000002</c:v>
                </c:pt>
                <c:pt idx="67">
                  <c:v>67.057000000000002</c:v>
                </c:pt>
                <c:pt idx="68">
                  <c:v>68.055999999999997</c:v>
                </c:pt>
                <c:pt idx="69">
                  <c:v>69.057000000000002</c:v>
                </c:pt>
                <c:pt idx="70">
                  <c:v>70.057000000000002</c:v>
                </c:pt>
                <c:pt idx="71">
                  <c:v>71.057000000000002</c:v>
                </c:pt>
                <c:pt idx="72">
                  <c:v>72.057000000000002</c:v>
                </c:pt>
                <c:pt idx="73">
                  <c:v>73.055999999999997</c:v>
                </c:pt>
                <c:pt idx="74">
                  <c:v>74.055999999999997</c:v>
                </c:pt>
                <c:pt idx="75">
                  <c:v>75.055999999999997</c:v>
                </c:pt>
                <c:pt idx="76">
                  <c:v>76.055999999999997</c:v>
                </c:pt>
                <c:pt idx="77">
                  <c:v>77.055999999999997</c:v>
                </c:pt>
                <c:pt idx="78">
                  <c:v>78.055999999999997</c:v>
                </c:pt>
                <c:pt idx="79">
                  <c:v>79.057000000000002</c:v>
                </c:pt>
                <c:pt idx="80">
                  <c:v>80.055999999999997</c:v>
                </c:pt>
                <c:pt idx="81">
                  <c:v>81.055999999999997</c:v>
                </c:pt>
                <c:pt idx="82">
                  <c:v>82.057000000000002</c:v>
                </c:pt>
                <c:pt idx="83">
                  <c:v>83.055999999999997</c:v>
                </c:pt>
                <c:pt idx="84">
                  <c:v>84.055999999999997</c:v>
                </c:pt>
                <c:pt idx="85">
                  <c:v>85.057000000000002</c:v>
                </c:pt>
                <c:pt idx="86">
                  <c:v>86.057000000000002</c:v>
                </c:pt>
                <c:pt idx="87">
                  <c:v>87.055999999999997</c:v>
                </c:pt>
                <c:pt idx="88">
                  <c:v>88.057000000000002</c:v>
                </c:pt>
                <c:pt idx="89">
                  <c:v>89.055999999999997</c:v>
                </c:pt>
                <c:pt idx="90">
                  <c:v>90.055999999999997</c:v>
                </c:pt>
                <c:pt idx="91">
                  <c:v>91.057000000000002</c:v>
                </c:pt>
                <c:pt idx="92">
                  <c:v>92.061999999999998</c:v>
                </c:pt>
                <c:pt idx="93">
                  <c:v>93.055999999999997</c:v>
                </c:pt>
                <c:pt idx="94">
                  <c:v>94.057000000000002</c:v>
                </c:pt>
                <c:pt idx="95">
                  <c:v>95.055000000000007</c:v>
                </c:pt>
                <c:pt idx="96">
                  <c:v>96.055999999999997</c:v>
                </c:pt>
                <c:pt idx="97">
                  <c:v>97.055000000000007</c:v>
                </c:pt>
                <c:pt idx="98">
                  <c:v>98.055999999999997</c:v>
                </c:pt>
                <c:pt idx="99">
                  <c:v>99.055999999999997</c:v>
                </c:pt>
                <c:pt idx="100">
                  <c:v>100.05500000000001</c:v>
                </c:pt>
                <c:pt idx="101">
                  <c:v>101.05500000000001</c:v>
                </c:pt>
                <c:pt idx="102">
                  <c:v>102.056</c:v>
                </c:pt>
                <c:pt idx="103">
                  <c:v>103.05500000000001</c:v>
                </c:pt>
                <c:pt idx="104">
                  <c:v>104.06</c:v>
                </c:pt>
                <c:pt idx="105">
                  <c:v>105.05500000000001</c:v>
                </c:pt>
                <c:pt idx="106">
                  <c:v>106.057</c:v>
                </c:pt>
                <c:pt idx="107">
                  <c:v>107.056</c:v>
                </c:pt>
                <c:pt idx="108">
                  <c:v>108.057</c:v>
                </c:pt>
                <c:pt idx="109">
                  <c:v>109.057</c:v>
                </c:pt>
                <c:pt idx="110">
                  <c:v>110.056</c:v>
                </c:pt>
                <c:pt idx="111">
                  <c:v>111.057</c:v>
                </c:pt>
                <c:pt idx="112">
                  <c:v>112.056</c:v>
                </c:pt>
                <c:pt idx="113">
                  <c:v>113.056</c:v>
                </c:pt>
                <c:pt idx="114">
                  <c:v>114.057</c:v>
                </c:pt>
                <c:pt idx="115">
                  <c:v>115.056</c:v>
                </c:pt>
                <c:pt idx="116">
                  <c:v>116.057</c:v>
                </c:pt>
                <c:pt idx="117">
                  <c:v>117.056</c:v>
                </c:pt>
                <c:pt idx="118">
                  <c:v>118.056</c:v>
                </c:pt>
                <c:pt idx="119">
                  <c:v>119.056</c:v>
                </c:pt>
                <c:pt idx="120">
                  <c:v>120.056</c:v>
                </c:pt>
                <c:pt idx="121">
                  <c:v>121.057</c:v>
                </c:pt>
                <c:pt idx="122">
                  <c:v>122.057</c:v>
                </c:pt>
                <c:pt idx="123">
                  <c:v>123.056</c:v>
                </c:pt>
                <c:pt idx="124">
                  <c:v>124.057</c:v>
                </c:pt>
                <c:pt idx="125">
                  <c:v>125.056</c:v>
                </c:pt>
                <c:pt idx="126">
                  <c:v>126.057</c:v>
                </c:pt>
                <c:pt idx="127">
                  <c:v>127.056</c:v>
                </c:pt>
                <c:pt idx="128">
                  <c:v>128.06200000000001</c:v>
                </c:pt>
                <c:pt idx="129">
                  <c:v>129.05699999999999</c:v>
                </c:pt>
                <c:pt idx="130">
                  <c:v>130.05600000000001</c:v>
                </c:pt>
                <c:pt idx="131">
                  <c:v>131.05600000000001</c:v>
                </c:pt>
                <c:pt idx="132">
                  <c:v>132.05699999999999</c:v>
                </c:pt>
                <c:pt idx="133">
                  <c:v>133.05600000000001</c:v>
                </c:pt>
                <c:pt idx="134">
                  <c:v>134.05699999999999</c:v>
                </c:pt>
                <c:pt idx="135">
                  <c:v>135.05699999999999</c:v>
                </c:pt>
                <c:pt idx="136">
                  <c:v>136.05600000000001</c:v>
                </c:pt>
                <c:pt idx="137">
                  <c:v>137.05699999999999</c:v>
                </c:pt>
                <c:pt idx="138">
                  <c:v>138.05600000000001</c:v>
                </c:pt>
                <c:pt idx="139">
                  <c:v>139.05600000000001</c:v>
                </c:pt>
                <c:pt idx="140">
                  <c:v>140.05699999999999</c:v>
                </c:pt>
                <c:pt idx="141">
                  <c:v>141.05600000000001</c:v>
                </c:pt>
                <c:pt idx="142">
                  <c:v>142.05699999999999</c:v>
                </c:pt>
                <c:pt idx="143">
                  <c:v>143.05699999999999</c:v>
                </c:pt>
                <c:pt idx="144">
                  <c:v>144.05600000000001</c:v>
                </c:pt>
                <c:pt idx="145">
                  <c:v>145.05699999999999</c:v>
                </c:pt>
                <c:pt idx="146">
                  <c:v>146.06100000000001</c:v>
                </c:pt>
                <c:pt idx="147">
                  <c:v>147.05600000000001</c:v>
                </c:pt>
                <c:pt idx="148">
                  <c:v>148.05600000000001</c:v>
                </c:pt>
                <c:pt idx="149">
                  <c:v>149.05699999999999</c:v>
                </c:pt>
                <c:pt idx="150">
                  <c:v>150.05699999999999</c:v>
                </c:pt>
                <c:pt idx="151">
                  <c:v>151.05600000000001</c:v>
                </c:pt>
                <c:pt idx="152">
                  <c:v>152.06100000000001</c:v>
                </c:pt>
                <c:pt idx="153">
                  <c:v>153.05600000000001</c:v>
                </c:pt>
                <c:pt idx="154">
                  <c:v>154.05600000000001</c:v>
                </c:pt>
                <c:pt idx="155">
                  <c:v>155.05699999999999</c:v>
                </c:pt>
                <c:pt idx="156">
                  <c:v>156.05600000000001</c:v>
                </c:pt>
                <c:pt idx="157">
                  <c:v>157.05600000000001</c:v>
                </c:pt>
                <c:pt idx="158">
                  <c:v>158.05600000000001</c:v>
                </c:pt>
                <c:pt idx="159">
                  <c:v>159.05699999999999</c:v>
                </c:pt>
                <c:pt idx="160">
                  <c:v>160.05600000000001</c:v>
                </c:pt>
                <c:pt idx="161">
                  <c:v>161.05699999999999</c:v>
                </c:pt>
                <c:pt idx="162">
                  <c:v>162.05699999999999</c:v>
                </c:pt>
                <c:pt idx="163">
                  <c:v>163.05600000000001</c:v>
                </c:pt>
                <c:pt idx="164">
                  <c:v>164.06399999999999</c:v>
                </c:pt>
                <c:pt idx="165">
                  <c:v>165.05600000000001</c:v>
                </c:pt>
                <c:pt idx="166">
                  <c:v>166.05699999999999</c:v>
                </c:pt>
                <c:pt idx="167">
                  <c:v>167.05600000000001</c:v>
                </c:pt>
                <c:pt idx="168">
                  <c:v>168.05699999999999</c:v>
                </c:pt>
                <c:pt idx="169">
                  <c:v>169.05600000000001</c:v>
                </c:pt>
                <c:pt idx="170">
                  <c:v>170.06200000000001</c:v>
                </c:pt>
                <c:pt idx="171">
                  <c:v>171.05600000000001</c:v>
                </c:pt>
                <c:pt idx="172">
                  <c:v>172.05699999999999</c:v>
                </c:pt>
                <c:pt idx="173">
                  <c:v>173.05600000000001</c:v>
                </c:pt>
                <c:pt idx="174">
                  <c:v>174.05699999999999</c:v>
                </c:pt>
                <c:pt idx="175">
                  <c:v>175.05699999999999</c:v>
                </c:pt>
                <c:pt idx="176">
                  <c:v>176.06100000000001</c:v>
                </c:pt>
                <c:pt idx="177">
                  <c:v>177.05699999999999</c:v>
                </c:pt>
                <c:pt idx="178">
                  <c:v>178.05600000000001</c:v>
                </c:pt>
                <c:pt idx="179">
                  <c:v>179.05699999999999</c:v>
                </c:pt>
                <c:pt idx="180">
                  <c:v>180.05600000000001</c:v>
                </c:pt>
                <c:pt idx="181">
                  <c:v>181.05699999999999</c:v>
                </c:pt>
                <c:pt idx="182">
                  <c:v>182.05699999999999</c:v>
                </c:pt>
                <c:pt idx="183">
                  <c:v>183.05600000000001</c:v>
                </c:pt>
                <c:pt idx="184">
                  <c:v>184.05699999999999</c:v>
                </c:pt>
                <c:pt idx="185">
                  <c:v>185.05600000000001</c:v>
                </c:pt>
                <c:pt idx="186">
                  <c:v>186.05600000000001</c:v>
                </c:pt>
                <c:pt idx="187">
                  <c:v>187.05699999999999</c:v>
                </c:pt>
                <c:pt idx="188">
                  <c:v>188.06100000000001</c:v>
                </c:pt>
                <c:pt idx="189">
                  <c:v>189.05600000000001</c:v>
                </c:pt>
                <c:pt idx="190">
                  <c:v>190.05699999999999</c:v>
                </c:pt>
                <c:pt idx="191">
                  <c:v>191.05600000000001</c:v>
                </c:pt>
                <c:pt idx="192">
                  <c:v>192.05600000000001</c:v>
                </c:pt>
                <c:pt idx="193">
                  <c:v>193.05600000000001</c:v>
                </c:pt>
                <c:pt idx="194">
                  <c:v>194.05699999999999</c:v>
                </c:pt>
                <c:pt idx="195">
                  <c:v>195.05600000000001</c:v>
                </c:pt>
                <c:pt idx="196">
                  <c:v>196.05600000000001</c:v>
                </c:pt>
                <c:pt idx="197">
                  <c:v>197.05600000000001</c:v>
                </c:pt>
                <c:pt idx="198">
                  <c:v>198.05699999999999</c:v>
                </c:pt>
                <c:pt idx="199">
                  <c:v>199.05699999999999</c:v>
                </c:pt>
                <c:pt idx="200">
                  <c:v>200.05600000000001</c:v>
                </c:pt>
                <c:pt idx="201">
                  <c:v>201.05699999999999</c:v>
                </c:pt>
                <c:pt idx="202">
                  <c:v>202.05600000000001</c:v>
                </c:pt>
                <c:pt idx="203">
                  <c:v>203.05600000000001</c:v>
                </c:pt>
                <c:pt idx="204">
                  <c:v>204.05699999999999</c:v>
                </c:pt>
                <c:pt idx="205">
                  <c:v>205.05600000000001</c:v>
                </c:pt>
                <c:pt idx="206">
                  <c:v>206.05600000000001</c:v>
                </c:pt>
                <c:pt idx="207">
                  <c:v>207.05699999999999</c:v>
                </c:pt>
                <c:pt idx="208">
                  <c:v>208.05600000000001</c:v>
                </c:pt>
                <c:pt idx="209">
                  <c:v>209.05799999999999</c:v>
                </c:pt>
                <c:pt idx="210">
                  <c:v>210.05699999999999</c:v>
                </c:pt>
                <c:pt idx="211">
                  <c:v>211.05600000000001</c:v>
                </c:pt>
              </c:numCache>
            </c:numRef>
          </c:xVal>
          <c:yVal>
            <c:numRef>
              <c:f>Лист1!$C$3:$C$214</c:f>
              <c:numCache>
                <c:formatCode>General</c:formatCode>
                <c:ptCount val="212"/>
                <c:pt idx="0">
                  <c:v>2.8652818441699259</c:v>
                </c:pt>
                <c:pt idx="1">
                  <c:v>2.8637083156072651</c:v>
                </c:pt>
                <c:pt idx="2">
                  <c:v>2.9120245244805059</c:v>
                </c:pt>
                <c:pt idx="3">
                  <c:v>2.8605767055275342</c:v>
                </c:pt>
                <c:pt idx="4">
                  <c:v>2.8556940430147724</c:v>
                </c:pt>
                <c:pt idx="5">
                  <c:v>2.8510243700533171</c:v>
                </c:pt>
                <c:pt idx="6">
                  <c:v>2.8460947275335169</c:v>
                </c:pt>
                <c:pt idx="7">
                  <c:v>2.8408838503604357</c:v>
                </c:pt>
                <c:pt idx="8">
                  <c:v>2.8354930963861751</c:v>
                </c:pt>
                <c:pt idx="9">
                  <c:v>2.8300318177762724</c:v>
                </c:pt>
                <c:pt idx="10">
                  <c:v>2.824605817120545</c:v>
                </c:pt>
                <c:pt idx="11">
                  <c:v>2.8191084537837248</c:v>
                </c:pt>
                <c:pt idx="12">
                  <c:v>2.8136226942912121</c:v>
                </c:pt>
                <c:pt idx="13">
                  <c:v>2.8081006432411408</c:v>
                </c:pt>
                <c:pt idx="14">
                  <c:v>2.8026389085867476</c:v>
                </c:pt>
                <c:pt idx="15">
                  <c:v>2.7970922925725472</c:v>
                </c:pt>
                <c:pt idx="16">
                  <c:v>2.7915883311245304</c:v>
                </c:pt>
                <c:pt idx="17">
                  <c:v>2.7860724073984406</c:v>
                </c:pt>
                <c:pt idx="18">
                  <c:v>2.7805072874840766</c:v>
                </c:pt>
                <c:pt idx="19">
                  <c:v>2.7750357258828329</c:v>
                </c:pt>
                <c:pt idx="20">
                  <c:v>2.7694024013065399</c:v>
                </c:pt>
                <c:pt idx="21">
                  <c:v>2.7639263116611277</c:v>
                </c:pt>
                <c:pt idx="22">
                  <c:v>2.7583630149757989</c:v>
                </c:pt>
                <c:pt idx="23">
                  <c:v>2.7529598298508184</c:v>
                </c:pt>
                <c:pt idx="24">
                  <c:v>2.7471811666385508</c:v>
                </c:pt>
                <c:pt idx="25">
                  <c:v>2.7416590432759782</c:v>
                </c:pt>
                <c:pt idx="26">
                  <c:v>2.7361386672658221</c:v>
                </c:pt>
                <c:pt idx="27">
                  <c:v>2.7306528263116392</c:v>
                </c:pt>
                <c:pt idx="28">
                  <c:v>2.7252088131929719</c:v>
                </c:pt>
                <c:pt idx="29">
                  <c:v>2.7197613570302215</c:v>
                </c:pt>
                <c:pt idx="30">
                  <c:v>2.714224434567321</c:v>
                </c:pt>
                <c:pt idx="31">
                  <c:v>2.7087632801342485</c:v>
                </c:pt>
                <c:pt idx="32">
                  <c:v>2.7033525175782853</c:v>
                </c:pt>
                <c:pt idx="33">
                  <c:v>2.6978786457807136</c:v>
                </c:pt>
                <c:pt idx="34">
                  <c:v>2.6924626777604965</c:v>
                </c:pt>
                <c:pt idx="35">
                  <c:v>2.6869218954826897</c:v>
                </c:pt>
                <c:pt idx="36">
                  <c:v>2.6815008658686734</c:v>
                </c:pt>
                <c:pt idx="37">
                  <c:v>2.6760847050951599</c:v>
                </c:pt>
                <c:pt idx="38">
                  <c:v>2.6706598118836511</c:v>
                </c:pt>
                <c:pt idx="39">
                  <c:v>2.6652262039112817</c:v>
                </c:pt>
                <c:pt idx="40">
                  <c:v>2.6597699069269782</c:v>
                </c:pt>
                <c:pt idx="41">
                  <c:v>2.6543469876471244</c:v>
                </c:pt>
                <c:pt idx="42">
                  <c:v>2.6489793715251584</c:v>
                </c:pt>
                <c:pt idx="43">
                  <c:v>2.6434690123877242</c:v>
                </c:pt>
                <c:pt idx="44">
                  <c:v>2.6381640736380438</c:v>
                </c:pt>
                <c:pt idx="45">
                  <c:v>2.6325936276867656</c:v>
                </c:pt>
                <c:pt idx="46">
                  <c:v>2.6272088412575809</c:v>
                </c:pt>
                <c:pt idx="47">
                  <c:v>2.6218530380050131</c:v>
                </c:pt>
                <c:pt idx="48">
                  <c:v>2.6163661057668004</c:v>
                </c:pt>
                <c:pt idx="49">
                  <c:v>2.6108709423241963</c:v>
                </c:pt>
                <c:pt idx="50">
                  <c:v>2.6055227056872483</c:v>
                </c:pt>
                <c:pt idx="51">
                  <c:v>2.6001085794766836</c:v>
                </c:pt>
                <c:pt idx="52">
                  <c:v>2.5945156279350892</c:v>
                </c:pt>
                <c:pt idx="53">
                  <c:v>2.5891165036884307</c:v>
                </c:pt>
                <c:pt idx="54">
                  <c:v>2.5837333665948297</c:v>
                </c:pt>
                <c:pt idx="55">
                  <c:v>2.5782451902185013</c:v>
                </c:pt>
                <c:pt idx="56">
                  <c:v>2.572909895823964</c:v>
                </c:pt>
                <c:pt idx="57">
                  <c:v>2.5672313670804514</c:v>
                </c:pt>
                <c:pt idx="58">
                  <c:v>2.5619294174140714</c:v>
                </c:pt>
                <c:pt idx="59">
                  <c:v>2.5565293934609676</c:v>
                </c:pt>
                <c:pt idx="60">
                  <c:v>2.5511156498983358</c:v>
                </c:pt>
                <c:pt idx="61">
                  <c:v>2.5457194891845125</c:v>
                </c:pt>
                <c:pt idx="62">
                  <c:v>2.5402546294843122</c:v>
                </c:pt>
                <c:pt idx="63">
                  <c:v>2.5347597409138625</c:v>
                </c:pt>
                <c:pt idx="64">
                  <c:v>2.5293540645232953</c:v>
                </c:pt>
                <c:pt idx="65">
                  <c:v>2.524007163409915</c:v>
                </c:pt>
                <c:pt idx="66">
                  <c:v>2.5185106572017779</c:v>
                </c:pt>
                <c:pt idx="67">
                  <c:v>2.5130891007617917</c:v>
                </c:pt>
                <c:pt idx="68">
                  <c:v>2.5077357384779027</c:v>
                </c:pt>
                <c:pt idx="69">
                  <c:v>2.5022225275532315</c:v>
                </c:pt>
                <c:pt idx="70">
                  <c:v>2.49681875147945</c:v>
                </c:pt>
                <c:pt idx="71">
                  <c:v>2.4913938953679104</c:v>
                </c:pt>
                <c:pt idx="72">
                  <c:v>2.485906150121084</c:v>
                </c:pt>
                <c:pt idx="73">
                  <c:v>2.4805806394169783</c:v>
                </c:pt>
                <c:pt idx="74">
                  <c:v>2.475226615734694</c:v>
                </c:pt>
                <c:pt idx="75">
                  <c:v>2.4696745616465758</c:v>
                </c:pt>
                <c:pt idx="76">
                  <c:v>2.4641255439377781</c:v>
                </c:pt>
                <c:pt idx="77">
                  <c:v>2.458887741389387</c:v>
                </c:pt>
                <c:pt idx="78">
                  <c:v>2.4532095630447457</c:v>
                </c:pt>
                <c:pt idx="79">
                  <c:v>2.4478535855852894</c:v>
                </c:pt>
                <c:pt idx="80">
                  <c:v>2.4424861561262459</c:v>
                </c:pt>
                <c:pt idx="81">
                  <c:v>2.4370460534365006</c:v>
                </c:pt>
                <c:pt idx="82">
                  <c:v>2.4314970825862434</c:v>
                </c:pt>
                <c:pt idx="83">
                  <c:v>2.4261027652563278</c:v>
                </c:pt>
                <c:pt idx="84">
                  <c:v>2.4206880774613491</c:v>
                </c:pt>
                <c:pt idx="85">
                  <c:v>2.415145626204898</c:v>
                </c:pt>
                <c:pt idx="86">
                  <c:v>2.4097699435405593</c:v>
                </c:pt>
                <c:pt idx="87">
                  <c:v>2.4043832710550817</c:v>
                </c:pt>
                <c:pt idx="88">
                  <c:v>2.3988675272784983</c:v>
                </c:pt>
                <c:pt idx="89">
                  <c:v>2.3933942492818927</c:v>
                </c:pt>
                <c:pt idx="90">
                  <c:v>2.3879459419447024</c:v>
                </c:pt>
                <c:pt idx="91">
                  <c:v>2.3824308581987643</c:v>
                </c:pt>
                <c:pt idx="92">
                  <c:v>2.3777482225590543</c:v>
                </c:pt>
                <c:pt idx="93">
                  <c:v>2.3715419638329815</c:v>
                </c:pt>
                <c:pt idx="94">
                  <c:v>2.3660949602485726</c:v>
                </c:pt>
                <c:pt idx="95">
                  <c:v>2.3605520687485781</c:v>
                </c:pt>
                <c:pt idx="96">
                  <c:v>2.3551111272454923</c:v>
                </c:pt>
                <c:pt idx="97">
                  <c:v>2.3496785805261289</c:v>
                </c:pt>
                <c:pt idx="98">
                  <c:v>2.344264319985534</c:v>
                </c:pt>
                <c:pt idx="99">
                  <c:v>2.338772363755758</c:v>
                </c:pt>
                <c:pt idx="100">
                  <c:v>2.3331821909714234</c:v>
                </c:pt>
                <c:pt idx="101">
                  <c:v>2.3278824007682077</c:v>
                </c:pt>
                <c:pt idx="102">
                  <c:v>2.3226131850672105</c:v>
                </c:pt>
                <c:pt idx="103">
                  <c:v>2.3170204007903012</c:v>
                </c:pt>
                <c:pt idx="104">
                  <c:v>2.3125255228080994</c:v>
                </c:pt>
                <c:pt idx="105">
                  <c:v>2.3060789822483017</c:v>
                </c:pt>
                <c:pt idx="106">
                  <c:v>2.3007033235760272</c:v>
                </c:pt>
                <c:pt idx="107">
                  <c:v>2.2951978745600279</c:v>
                </c:pt>
                <c:pt idx="108">
                  <c:v>2.2899354221986994</c:v>
                </c:pt>
                <c:pt idx="109">
                  <c:v>2.2844007555601946</c:v>
                </c:pt>
                <c:pt idx="110">
                  <c:v>2.278855766294809</c:v>
                </c:pt>
                <c:pt idx="111">
                  <c:v>2.2735269653940327</c:v>
                </c:pt>
                <c:pt idx="112">
                  <c:v>2.2680247036428232</c:v>
                </c:pt>
                <c:pt idx="113">
                  <c:v>2.2624503622539267</c:v>
                </c:pt>
                <c:pt idx="114">
                  <c:v>2.2571796940383613</c:v>
                </c:pt>
                <c:pt idx="115">
                  <c:v>2.2515654453723295</c:v>
                </c:pt>
                <c:pt idx="116">
                  <c:v>2.2464379323710446</c:v>
                </c:pt>
                <c:pt idx="117">
                  <c:v>2.2406033006381643</c:v>
                </c:pt>
                <c:pt idx="118">
                  <c:v>2.2352800819831318</c:v>
                </c:pt>
                <c:pt idx="119">
                  <c:v>2.2296487419165332</c:v>
                </c:pt>
                <c:pt idx="120">
                  <c:v>2.2244073119300216</c:v>
                </c:pt>
                <c:pt idx="121">
                  <c:v>2.2188773439205605</c:v>
                </c:pt>
                <c:pt idx="122">
                  <c:v>2.2134150240682766</c:v>
                </c:pt>
                <c:pt idx="123">
                  <c:v>2.2076918262693837</c:v>
                </c:pt>
                <c:pt idx="124">
                  <c:v>2.2024774236176676</c:v>
                </c:pt>
                <c:pt idx="125">
                  <c:v>2.1967578017467755</c:v>
                </c:pt>
                <c:pt idx="126">
                  <c:v>2.1914523947415283</c:v>
                </c:pt>
                <c:pt idx="127">
                  <c:v>2.1857253809431989</c:v>
                </c:pt>
                <c:pt idx="128">
                  <c:v>2.1810839035629987</c:v>
                </c:pt>
                <c:pt idx="129">
                  <c:v>2.1748539889819347</c:v>
                </c:pt>
                <c:pt idx="130">
                  <c:v>2.1692136875708883</c:v>
                </c:pt>
                <c:pt idx="131">
                  <c:v>2.1635873585376166</c:v>
                </c:pt>
                <c:pt idx="132">
                  <c:v>2.1581487425764454</c:v>
                </c:pt>
                <c:pt idx="133">
                  <c:v>2.1523899131851025</c:v>
                </c:pt>
                <c:pt idx="134">
                  <c:v>2.1471235543666869</c:v>
                </c:pt>
                <c:pt idx="135">
                  <c:v>2.1415239239763793</c:v>
                </c:pt>
                <c:pt idx="136">
                  <c:v>2.1357746150199968</c:v>
                </c:pt>
                <c:pt idx="137">
                  <c:v>2.130407907632109</c:v>
                </c:pt>
                <c:pt idx="138">
                  <c:v>2.124653884501384</c:v>
                </c:pt>
                <c:pt idx="139">
                  <c:v>2.1189506747745486</c:v>
                </c:pt>
                <c:pt idx="140">
                  <c:v>2.1133960086221468</c:v>
                </c:pt>
                <c:pt idx="141">
                  <c:v>2.107907513990507</c:v>
                </c:pt>
                <c:pt idx="142">
                  <c:v>2.1022543397449924</c:v>
                </c:pt>
                <c:pt idx="143">
                  <c:v>2.0966304621005167</c:v>
                </c:pt>
                <c:pt idx="144">
                  <c:v>2.0908141279748031</c:v>
                </c:pt>
                <c:pt idx="145">
                  <c:v>2.0853987621539627</c:v>
                </c:pt>
                <c:pt idx="146">
                  <c:v>2.0807406974114562</c:v>
                </c:pt>
                <c:pt idx="147">
                  <c:v>2.0740017729294711</c:v>
                </c:pt>
                <c:pt idx="148">
                  <c:v>2.0683553159422705</c:v>
                </c:pt>
                <c:pt idx="149">
                  <c:v>2.0627530603936006</c:v>
                </c:pt>
                <c:pt idx="150">
                  <c:v>2.0571448066812255</c:v>
                </c:pt>
                <c:pt idx="151">
                  <c:v>2.0512735218519151</c:v>
                </c:pt>
                <c:pt idx="152">
                  <c:v>2.0467504639813847</c:v>
                </c:pt>
                <c:pt idx="153">
                  <c:v>2.0399988038809069</c:v>
                </c:pt>
                <c:pt idx="154">
                  <c:v>2.0343657207887449</c:v>
                </c:pt>
                <c:pt idx="155">
                  <c:v>2.0287270271353344</c:v>
                </c:pt>
                <c:pt idx="156">
                  <c:v>2.0232282692882548</c:v>
                </c:pt>
                <c:pt idx="157">
                  <c:v>2.0176193280364929</c:v>
                </c:pt>
                <c:pt idx="158">
                  <c:v>2.0122595295968471</c:v>
                </c:pt>
                <c:pt idx="159">
                  <c:v>2.0065078797538827</c:v>
                </c:pt>
                <c:pt idx="160">
                  <c:v>2.0011285871204252</c:v>
                </c:pt>
                <c:pt idx="161">
                  <c:v>1.9954347373468666</c:v>
                </c:pt>
                <c:pt idx="162">
                  <c:v>1.9900227236736343</c:v>
                </c:pt>
                <c:pt idx="163">
                  <c:v>1.9846224912517325</c:v>
                </c:pt>
                <c:pt idx="164">
                  <c:v>1.9791376640955223</c:v>
                </c:pt>
                <c:pt idx="165">
                  <c:v>1.9735253160882866</c:v>
                </c:pt>
                <c:pt idx="166">
                  <c:v>1.9678393650985335</c:v>
                </c:pt>
                <c:pt idx="167">
                  <c:v>1.962416031528543</c:v>
                </c:pt>
                <c:pt idx="168">
                  <c:v>1.9568359587126218</c:v>
                </c:pt>
                <c:pt idx="169">
                  <c:v>1.9513240388993935</c:v>
                </c:pt>
                <c:pt idx="170">
                  <c:v>1.9447666383532343</c:v>
                </c:pt>
                <c:pt idx="171">
                  <c:v>1.9402369439592861</c:v>
                </c:pt>
                <c:pt idx="172">
                  <c:v>1.9344446709460352</c:v>
                </c:pt>
                <c:pt idx="173">
                  <c:v>1.9289528984042617</c:v>
                </c:pt>
                <c:pt idx="174">
                  <c:v>1.9231823905884733</c:v>
                </c:pt>
                <c:pt idx="175">
                  <c:v>1.9176135499001996</c:v>
                </c:pt>
                <c:pt idx="176">
                  <c:v>1.9110672677683922</c:v>
                </c:pt>
                <c:pt idx="177">
                  <c:v>1.9059360092903268</c:v>
                </c:pt>
                <c:pt idx="178">
                  <c:v>1.900613874140137</c:v>
                </c:pt>
                <c:pt idx="179">
                  <c:v>1.8948423931418235</c:v>
                </c:pt>
                <c:pt idx="180">
                  <c:v>1.8894758427341243</c:v>
                </c:pt>
                <c:pt idx="181">
                  <c:v>1.8837003429264123</c:v>
                </c:pt>
                <c:pt idx="182">
                  <c:v>1.8779830359766725</c:v>
                </c:pt>
                <c:pt idx="183">
                  <c:v>1.8726479729613934</c:v>
                </c:pt>
                <c:pt idx="184">
                  <c:v>1.8668514808655956</c:v>
                </c:pt>
                <c:pt idx="185">
                  <c:v>1.8612233408881196</c:v>
                </c:pt>
                <c:pt idx="186">
                  <c:v>1.8536538727656446</c:v>
                </c:pt>
                <c:pt idx="187">
                  <c:v>1.8498711322852708</c:v>
                </c:pt>
                <c:pt idx="188">
                  <c:v>1.8429594259264457</c:v>
                </c:pt>
                <c:pt idx="189">
                  <c:v>1.8388974756854588</c:v>
                </c:pt>
                <c:pt idx="190">
                  <c:v>1.8332052691412624</c:v>
                </c:pt>
                <c:pt idx="191">
                  <c:v>1.8278020605749843</c:v>
                </c:pt>
                <c:pt idx="192">
                  <c:v>1.8221755091143894</c:v>
                </c:pt>
                <c:pt idx="193">
                  <c:v>1.8165008611165021</c:v>
                </c:pt>
                <c:pt idx="194">
                  <c:v>1.8105485111246369</c:v>
                </c:pt>
                <c:pt idx="195">
                  <c:v>1.8054651162841668</c:v>
                </c:pt>
                <c:pt idx="196">
                  <c:v>1.7995953549958299</c:v>
                </c:pt>
                <c:pt idx="197">
                  <c:v>1.7939237920574316</c:v>
                </c:pt>
                <c:pt idx="198">
                  <c:v>1.7880860638617462</c:v>
                </c:pt>
                <c:pt idx="199">
                  <c:v>1.7824832444476586</c:v>
                </c:pt>
                <c:pt idx="200">
                  <c:v>1.7767304302082945</c:v>
                </c:pt>
                <c:pt idx="201">
                  <c:v>1.7709613465907719</c:v>
                </c:pt>
                <c:pt idx="202">
                  <c:v>1.7651587874308761</c:v>
                </c:pt>
                <c:pt idx="203">
                  <c:v>1.759477295307331</c:v>
                </c:pt>
                <c:pt idx="204">
                  <c:v>1.7537287144600471</c:v>
                </c:pt>
                <c:pt idx="205">
                  <c:v>1.74775533373</c:v>
                </c:pt>
                <c:pt idx="206">
                  <c:v>1.7417986200742832</c:v>
                </c:pt>
                <c:pt idx="207">
                  <c:v>1.736229141101723</c:v>
                </c:pt>
                <c:pt idx="208">
                  <c:v>1.7300790819540175</c:v>
                </c:pt>
                <c:pt idx="209">
                  <c:v>1.7246041940406469</c:v>
                </c:pt>
                <c:pt idx="210">
                  <c:v>1.7187406473245506</c:v>
                </c:pt>
                <c:pt idx="211">
                  <c:v>1.7124997882424229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59-D541-865E-76ABB5C0B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303648"/>
        <c:axId val="1240305328"/>
      </c:scatterChart>
      <c:valAx>
        <c:axId val="12403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0305328"/>
        <c:crosses val="autoZero"/>
        <c:crossBetween val="midCat"/>
      </c:valAx>
      <c:valAx>
        <c:axId val="12403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030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t(lnV),</a:t>
            </a:r>
            <a:r>
              <a:rPr lang="en-US" baseline="0"/>
              <a:t> </a:t>
            </a:r>
            <a:r>
              <a:rPr lang="ru-RU"/>
              <a:t>60 торр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Лист1!$F$1:$F$2</c:f>
              <c:strCache>
                <c:ptCount val="2"/>
                <c:pt idx="0">
                  <c:v>60 торр</c:v>
                </c:pt>
                <c:pt idx="1">
                  <c:v>lnV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546563841560987"/>
                  <c:y val="-6.85798863749626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Лист1!$D$3:$D$395</c:f>
              <c:numCache>
                <c:formatCode>General</c:formatCode>
                <c:ptCount val="393"/>
                <c:pt idx="0">
                  <c:v>0</c:v>
                </c:pt>
                <c:pt idx="1">
                  <c:v>0.97</c:v>
                </c:pt>
                <c:pt idx="2">
                  <c:v>1.911</c:v>
                </c:pt>
                <c:pt idx="3">
                  <c:v>2.915</c:v>
                </c:pt>
                <c:pt idx="4">
                  <c:v>3.91</c:v>
                </c:pt>
                <c:pt idx="5">
                  <c:v>4.91</c:v>
                </c:pt>
                <c:pt idx="6">
                  <c:v>5.91</c:v>
                </c:pt>
                <c:pt idx="7">
                  <c:v>6.91</c:v>
                </c:pt>
                <c:pt idx="8">
                  <c:v>7.91</c:v>
                </c:pt>
                <c:pt idx="9">
                  <c:v>8.91</c:v>
                </c:pt>
                <c:pt idx="10">
                  <c:v>9.91</c:v>
                </c:pt>
                <c:pt idx="11">
                  <c:v>10.91</c:v>
                </c:pt>
                <c:pt idx="12">
                  <c:v>11.91</c:v>
                </c:pt>
                <c:pt idx="13">
                  <c:v>12.909000000000001</c:v>
                </c:pt>
                <c:pt idx="14">
                  <c:v>13.91</c:v>
                </c:pt>
                <c:pt idx="15">
                  <c:v>14.914</c:v>
                </c:pt>
                <c:pt idx="16">
                  <c:v>15.91</c:v>
                </c:pt>
                <c:pt idx="17">
                  <c:v>16.908999999999999</c:v>
                </c:pt>
                <c:pt idx="18">
                  <c:v>17.908999999999999</c:v>
                </c:pt>
                <c:pt idx="19">
                  <c:v>18.908999999999999</c:v>
                </c:pt>
                <c:pt idx="20">
                  <c:v>19.908999999999999</c:v>
                </c:pt>
                <c:pt idx="21">
                  <c:v>20.914000000000001</c:v>
                </c:pt>
                <c:pt idx="22">
                  <c:v>21.908999999999999</c:v>
                </c:pt>
                <c:pt idx="23">
                  <c:v>22.908999999999999</c:v>
                </c:pt>
                <c:pt idx="24">
                  <c:v>23.91</c:v>
                </c:pt>
                <c:pt idx="25">
                  <c:v>24.908999999999999</c:v>
                </c:pt>
                <c:pt idx="26">
                  <c:v>25.908999999999999</c:v>
                </c:pt>
                <c:pt idx="27">
                  <c:v>26.908999999999999</c:v>
                </c:pt>
                <c:pt idx="28">
                  <c:v>27.908999999999999</c:v>
                </c:pt>
                <c:pt idx="29">
                  <c:v>28.908999999999999</c:v>
                </c:pt>
                <c:pt idx="30">
                  <c:v>29.91</c:v>
                </c:pt>
                <c:pt idx="31">
                  <c:v>30.91</c:v>
                </c:pt>
                <c:pt idx="32">
                  <c:v>31.91</c:v>
                </c:pt>
                <c:pt idx="33">
                  <c:v>32.914000000000001</c:v>
                </c:pt>
                <c:pt idx="34">
                  <c:v>33.908999999999999</c:v>
                </c:pt>
                <c:pt idx="35">
                  <c:v>34.909999999999997</c:v>
                </c:pt>
                <c:pt idx="36">
                  <c:v>35.908999999999999</c:v>
                </c:pt>
                <c:pt idx="37">
                  <c:v>36.908999999999999</c:v>
                </c:pt>
                <c:pt idx="38">
                  <c:v>37.909999999999997</c:v>
                </c:pt>
                <c:pt idx="39">
                  <c:v>38.908999999999999</c:v>
                </c:pt>
                <c:pt idx="40">
                  <c:v>39.909999999999997</c:v>
                </c:pt>
                <c:pt idx="41">
                  <c:v>40.908999999999999</c:v>
                </c:pt>
                <c:pt idx="42">
                  <c:v>41.908999999999999</c:v>
                </c:pt>
                <c:pt idx="43">
                  <c:v>42.908999999999999</c:v>
                </c:pt>
                <c:pt idx="44">
                  <c:v>43.908999999999999</c:v>
                </c:pt>
                <c:pt idx="45">
                  <c:v>44.91</c:v>
                </c:pt>
                <c:pt idx="46">
                  <c:v>45.908999999999999</c:v>
                </c:pt>
                <c:pt idx="47">
                  <c:v>46.908999999999999</c:v>
                </c:pt>
                <c:pt idx="48">
                  <c:v>47.91</c:v>
                </c:pt>
                <c:pt idx="49">
                  <c:v>48.908999999999999</c:v>
                </c:pt>
                <c:pt idx="50">
                  <c:v>49.91</c:v>
                </c:pt>
                <c:pt idx="51">
                  <c:v>50.91</c:v>
                </c:pt>
                <c:pt idx="52">
                  <c:v>51.91</c:v>
                </c:pt>
                <c:pt idx="53">
                  <c:v>52.91</c:v>
                </c:pt>
                <c:pt idx="54">
                  <c:v>53.908999999999999</c:v>
                </c:pt>
                <c:pt idx="55">
                  <c:v>54.91</c:v>
                </c:pt>
                <c:pt idx="56">
                  <c:v>55.91</c:v>
                </c:pt>
                <c:pt idx="57">
                  <c:v>56.91</c:v>
                </c:pt>
                <c:pt idx="58">
                  <c:v>57.908999999999999</c:v>
                </c:pt>
                <c:pt idx="59">
                  <c:v>58.908999999999999</c:v>
                </c:pt>
                <c:pt idx="60">
                  <c:v>59.91</c:v>
                </c:pt>
                <c:pt idx="61">
                  <c:v>60.908999999999999</c:v>
                </c:pt>
                <c:pt idx="62">
                  <c:v>61.91</c:v>
                </c:pt>
                <c:pt idx="63">
                  <c:v>62.914000000000001</c:v>
                </c:pt>
                <c:pt idx="64">
                  <c:v>63.91</c:v>
                </c:pt>
                <c:pt idx="65">
                  <c:v>64.909000000000006</c:v>
                </c:pt>
                <c:pt idx="66">
                  <c:v>65.91</c:v>
                </c:pt>
                <c:pt idx="67">
                  <c:v>66.909000000000006</c:v>
                </c:pt>
                <c:pt idx="68">
                  <c:v>67.909000000000006</c:v>
                </c:pt>
                <c:pt idx="69">
                  <c:v>68.914000000000001</c:v>
                </c:pt>
                <c:pt idx="70">
                  <c:v>69.91</c:v>
                </c:pt>
                <c:pt idx="71">
                  <c:v>70.909000000000006</c:v>
                </c:pt>
                <c:pt idx="72">
                  <c:v>71.909000000000006</c:v>
                </c:pt>
                <c:pt idx="73">
                  <c:v>72.91</c:v>
                </c:pt>
                <c:pt idx="74">
                  <c:v>73.909000000000006</c:v>
                </c:pt>
                <c:pt idx="75">
                  <c:v>74.909000000000006</c:v>
                </c:pt>
                <c:pt idx="76">
                  <c:v>75.91</c:v>
                </c:pt>
                <c:pt idx="77">
                  <c:v>76.91</c:v>
                </c:pt>
                <c:pt idx="78">
                  <c:v>77.91</c:v>
                </c:pt>
                <c:pt idx="79">
                  <c:v>78.91</c:v>
                </c:pt>
                <c:pt idx="80">
                  <c:v>79.909000000000006</c:v>
                </c:pt>
                <c:pt idx="81">
                  <c:v>80.91</c:v>
                </c:pt>
                <c:pt idx="82">
                  <c:v>81.909000000000006</c:v>
                </c:pt>
                <c:pt idx="83">
                  <c:v>82.91</c:v>
                </c:pt>
                <c:pt idx="84">
                  <c:v>83.909000000000006</c:v>
                </c:pt>
                <c:pt idx="85">
                  <c:v>84.91</c:v>
                </c:pt>
                <c:pt idx="86">
                  <c:v>85.909000000000006</c:v>
                </c:pt>
                <c:pt idx="87">
                  <c:v>86.914000000000001</c:v>
                </c:pt>
                <c:pt idx="88">
                  <c:v>87.909000000000006</c:v>
                </c:pt>
                <c:pt idx="89">
                  <c:v>88.909000000000006</c:v>
                </c:pt>
                <c:pt idx="90">
                  <c:v>89.91</c:v>
                </c:pt>
                <c:pt idx="91">
                  <c:v>90.909000000000006</c:v>
                </c:pt>
                <c:pt idx="92">
                  <c:v>91.909000000000006</c:v>
                </c:pt>
                <c:pt idx="93">
                  <c:v>92.91</c:v>
                </c:pt>
                <c:pt idx="94">
                  <c:v>93.909000000000006</c:v>
                </c:pt>
                <c:pt idx="95">
                  <c:v>94.91</c:v>
                </c:pt>
                <c:pt idx="96">
                  <c:v>95.909000000000006</c:v>
                </c:pt>
                <c:pt idx="97">
                  <c:v>96.91</c:v>
                </c:pt>
                <c:pt idx="98">
                  <c:v>97.909000000000006</c:v>
                </c:pt>
                <c:pt idx="99">
                  <c:v>98.91</c:v>
                </c:pt>
                <c:pt idx="100">
                  <c:v>99.909000000000006</c:v>
                </c:pt>
                <c:pt idx="101">
                  <c:v>100.91</c:v>
                </c:pt>
                <c:pt idx="102">
                  <c:v>101.91</c:v>
                </c:pt>
                <c:pt idx="103">
                  <c:v>102.91</c:v>
                </c:pt>
                <c:pt idx="104">
                  <c:v>103.91</c:v>
                </c:pt>
                <c:pt idx="105">
                  <c:v>104.90900000000001</c:v>
                </c:pt>
                <c:pt idx="106">
                  <c:v>105.90900000000001</c:v>
                </c:pt>
                <c:pt idx="107">
                  <c:v>106.91</c:v>
                </c:pt>
                <c:pt idx="108">
                  <c:v>107.90900000000001</c:v>
                </c:pt>
                <c:pt idx="109">
                  <c:v>108.90900000000001</c:v>
                </c:pt>
                <c:pt idx="110">
                  <c:v>109.91</c:v>
                </c:pt>
                <c:pt idx="111">
                  <c:v>110.91</c:v>
                </c:pt>
                <c:pt idx="112">
                  <c:v>111.91</c:v>
                </c:pt>
                <c:pt idx="113">
                  <c:v>112.91</c:v>
                </c:pt>
                <c:pt idx="114">
                  <c:v>113.90900000000001</c:v>
                </c:pt>
                <c:pt idx="115">
                  <c:v>114.91</c:v>
                </c:pt>
                <c:pt idx="116">
                  <c:v>115.90900000000001</c:v>
                </c:pt>
                <c:pt idx="117">
                  <c:v>116.90900000000001</c:v>
                </c:pt>
                <c:pt idx="118">
                  <c:v>117.91</c:v>
                </c:pt>
                <c:pt idx="119">
                  <c:v>118.90900000000001</c:v>
                </c:pt>
                <c:pt idx="120">
                  <c:v>119.91</c:v>
                </c:pt>
                <c:pt idx="121">
                  <c:v>120.90900000000001</c:v>
                </c:pt>
                <c:pt idx="122">
                  <c:v>121.90900000000001</c:v>
                </c:pt>
                <c:pt idx="123">
                  <c:v>122.90900000000001</c:v>
                </c:pt>
                <c:pt idx="124">
                  <c:v>123.91</c:v>
                </c:pt>
                <c:pt idx="125">
                  <c:v>124.90900000000001</c:v>
                </c:pt>
                <c:pt idx="126">
                  <c:v>125.90900000000001</c:v>
                </c:pt>
                <c:pt idx="127">
                  <c:v>126.91</c:v>
                </c:pt>
                <c:pt idx="128">
                  <c:v>127.90900000000001</c:v>
                </c:pt>
                <c:pt idx="129">
                  <c:v>128.90899999999999</c:v>
                </c:pt>
                <c:pt idx="130">
                  <c:v>129.91</c:v>
                </c:pt>
                <c:pt idx="131">
                  <c:v>130.90899999999999</c:v>
                </c:pt>
                <c:pt idx="132">
                  <c:v>131.90899999999999</c:v>
                </c:pt>
                <c:pt idx="133">
                  <c:v>132.91</c:v>
                </c:pt>
                <c:pt idx="134">
                  <c:v>133.91</c:v>
                </c:pt>
                <c:pt idx="135">
                  <c:v>134.90899999999999</c:v>
                </c:pt>
                <c:pt idx="136">
                  <c:v>135.91</c:v>
                </c:pt>
                <c:pt idx="137">
                  <c:v>136.90899999999999</c:v>
                </c:pt>
                <c:pt idx="138">
                  <c:v>137.91</c:v>
                </c:pt>
                <c:pt idx="139">
                  <c:v>138.90899999999999</c:v>
                </c:pt>
                <c:pt idx="140">
                  <c:v>139.90899999999999</c:v>
                </c:pt>
                <c:pt idx="141">
                  <c:v>140.91399999999999</c:v>
                </c:pt>
                <c:pt idx="142">
                  <c:v>141.90899999999999</c:v>
                </c:pt>
                <c:pt idx="143">
                  <c:v>142.90899999999999</c:v>
                </c:pt>
                <c:pt idx="144">
                  <c:v>143.91</c:v>
                </c:pt>
                <c:pt idx="145">
                  <c:v>144.90899999999999</c:v>
                </c:pt>
                <c:pt idx="146">
                  <c:v>145.90899999999999</c:v>
                </c:pt>
                <c:pt idx="147">
                  <c:v>146.90899999999999</c:v>
                </c:pt>
                <c:pt idx="148">
                  <c:v>147.91</c:v>
                </c:pt>
                <c:pt idx="149">
                  <c:v>148.90899999999999</c:v>
                </c:pt>
                <c:pt idx="150">
                  <c:v>149.91</c:v>
                </c:pt>
                <c:pt idx="151">
                  <c:v>150.90899999999999</c:v>
                </c:pt>
                <c:pt idx="152">
                  <c:v>151.90899999999999</c:v>
                </c:pt>
                <c:pt idx="153">
                  <c:v>152.91</c:v>
                </c:pt>
                <c:pt idx="154">
                  <c:v>153.90899999999999</c:v>
                </c:pt>
                <c:pt idx="155">
                  <c:v>154.91</c:v>
                </c:pt>
                <c:pt idx="156">
                  <c:v>155.90899999999999</c:v>
                </c:pt>
                <c:pt idx="157">
                  <c:v>156.90899999999999</c:v>
                </c:pt>
                <c:pt idx="158">
                  <c:v>157.90899999999999</c:v>
                </c:pt>
                <c:pt idx="159">
                  <c:v>158.91</c:v>
                </c:pt>
                <c:pt idx="160">
                  <c:v>159.91</c:v>
                </c:pt>
                <c:pt idx="161">
                  <c:v>160.90899999999999</c:v>
                </c:pt>
                <c:pt idx="162">
                  <c:v>161.90899999999999</c:v>
                </c:pt>
                <c:pt idx="163">
                  <c:v>162.90899999999999</c:v>
                </c:pt>
                <c:pt idx="164">
                  <c:v>163.91</c:v>
                </c:pt>
                <c:pt idx="165">
                  <c:v>164.91399999999999</c:v>
                </c:pt>
                <c:pt idx="166">
                  <c:v>165.90899999999999</c:v>
                </c:pt>
                <c:pt idx="167">
                  <c:v>166.91</c:v>
                </c:pt>
                <c:pt idx="168">
                  <c:v>167.90899999999999</c:v>
                </c:pt>
                <c:pt idx="169">
                  <c:v>168.91</c:v>
                </c:pt>
                <c:pt idx="170">
                  <c:v>169.90899999999999</c:v>
                </c:pt>
                <c:pt idx="171">
                  <c:v>170.90899999999999</c:v>
                </c:pt>
                <c:pt idx="172">
                  <c:v>171.91</c:v>
                </c:pt>
                <c:pt idx="173">
                  <c:v>172.91</c:v>
                </c:pt>
                <c:pt idx="174">
                  <c:v>173.90899999999999</c:v>
                </c:pt>
                <c:pt idx="175">
                  <c:v>174.91</c:v>
                </c:pt>
                <c:pt idx="176">
                  <c:v>175.90899999999999</c:v>
                </c:pt>
                <c:pt idx="177">
                  <c:v>176.91</c:v>
                </c:pt>
                <c:pt idx="178">
                  <c:v>177.90899999999999</c:v>
                </c:pt>
                <c:pt idx="179">
                  <c:v>178.91</c:v>
                </c:pt>
                <c:pt idx="180">
                  <c:v>179.90899999999999</c:v>
                </c:pt>
                <c:pt idx="181">
                  <c:v>180.91</c:v>
                </c:pt>
                <c:pt idx="182">
                  <c:v>181.91</c:v>
                </c:pt>
                <c:pt idx="183">
                  <c:v>182.90899999999999</c:v>
                </c:pt>
                <c:pt idx="184">
                  <c:v>183.91</c:v>
                </c:pt>
                <c:pt idx="185">
                  <c:v>184.90899999999999</c:v>
                </c:pt>
                <c:pt idx="186">
                  <c:v>185.90899999999999</c:v>
                </c:pt>
                <c:pt idx="187">
                  <c:v>186.91</c:v>
                </c:pt>
                <c:pt idx="188">
                  <c:v>187.91</c:v>
                </c:pt>
                <c:pt idx="189">
                  <c:v>188.90899999999999</c:v>
                </c:pt>
                <c:pt idx="190">
                  <c:v>189.90899999999999</c:v>
                </c:pt>
                <c:pt idx="191">
                  <c:v>190.91</c:v>
                </c:pt>
                <c:pt idx="192">
                  <c:v>191.90899999999999</c:v>
                </c:pt>
                <c:pt idx="193">
                  <c:v>192.90899999999999</c:v>
                </c:pt>
                <c:pt idx="194">
                  <c:v>193.90899999999999</c:v>
                </c:pt>
                <c:pt idx="195">
                  <c:v>194.91399999999999</c:v>
                </c:pt>
                <c:pt idx="196">
                  <c:v>195.90899999999999</c:v>
                </c:pt>
                <c:pt idx="197">
                  <c:v>196.90899999999999</c:v>
                </c:pt>
                <c:pt idx="198">
                  <c:v>197.91</c:v>
                </c:pt>
                <c:pt idx="199">
                  <c:v>198.90899999999999</c:v>
                </c:pt>
                <c:pt idx="200">
                  <c:v>199.90899999999999</c:v>
                </c:pt>
                <c:pt idx="201">
                  <c:v>200.91</c:v>
                </c:pt>
                <c:pt idx="202">
                  <c:v>201.90899999999999</c:v>
                </c:pt>
                <c:pt idx="203">
                  <c:v>202.90899999999999</c:v>
                </c:pt>
                <c:pt idx="204">
                  <c:v>203.91</c:v>
                </c:pt>
                <c:pt idx="205">
                  <c:v>204.90899999999999</c:v>
                </c:pt>
                <c:pt idx="206">
                  <c:v>205.90899999999999</c:v>
                </c:pt>
                <c:pt idx="207">
                  <c:v>206.91</c:v>
                </c:pt>
                <c:pt idx="208">
                  <c:v>207.90899999999999</c:v>
                </c:pt>
                <c:pt idx="209">
                  <c:v>208.91</c:v>
                </c:pt>
                <c:pt idx="210">
                  <c:v>209.90899999999999</c:v>
                </c:pt>
                <c:pt idx="211">
                  <c:v>210.91</c:v>
                </c:pt>
                <c:pt idx="212">
                  <c:v>211.90899999999999</c:v>
                </c:pt>
                <c:pt idx="213">
                  <c:v>212.91</c:v>
                </c:pt>
                <c:pt idx="214">
                  <c:v>213.90899999999999</c:v>
                </c:pt>
                <c:pt idx="215">
                  <c:v>214.90899999999999</c:v>
                </c:pt>
                <c:pt idx="216">
                  <c:v>215.90899999999999</c:v>
                </c:pt>
                <c:pt idx="217">
                  <c:v>216.90899999999999</c:v>
                </c:pt>
                <c:pt idx="218">
                  <c:v>217.90899999999999</c:v>
                </c:pt>
                <c:pt idx="219">
                  <c:v>218.91399999999999</c:v>
                </c:pt>
                <c:pt idx="220">
                  <c:v>219.91</c:v>
                </c:pt>
                <c:pt idx="221">
                  <c:v>220.90899999999999</c:v>
                </c:pt>
                <c:pt idx="222">
                  <c:v>221.91</c:v>
                </c:pt>
                <c:pt idx="223">
                  <c:v>222.90899999999999</c:v>
                </c:pt>
                <c:pt idx="224">
                  <c:v>223.91</c:v>
                </c:pt>
                <c:pt idx="225">
                  <c:v>224.90899999999999</c:v>
                </c:pt>
                <c:pt idx="226">
                  <c:v>225.91</c:v>
                </c:pt>
                <c:pt idx="227">
                  <c:v>226.90899999999999</c:v>
                </c:pt>
                <c:pt idx="228">
                  <c:v>227.91</c:v>
                </c:pt>
                <c:pt idx="229">
                  <c:v>228.90899999999999</c:v>
                </c:pt>
                <c:pt idx="230">
                  <c:v>229.91</c:v>
                </c:pt>
                <c:pt idx="231">
                  <c:v>230.90899999999999</c:v>
                </c:pt>
                <c:pt idx="232">
                  <c:v>231.90899999999999</c:v>
                </c:pt>
                <c:pt idx="233">
                  <c:v>232.91</c:v>
                </c:pt>
                <c:pt idx="234">
                  <c:v>233.90899999999999</c:v>
                </c:pt>
                <c:pt idx="235">
                  <c:v>234.90899999999999</c:v>
                </c:pt>
                <c:pt idx="236">
                  <c:v>235.91</c:v>
                </c:pt>
                <c:pt idx="237">
                  <c:v>236.90899999999999</c:v>
                </c:pt>
                <c:pt idx="238">
                  <c:v>237.91</c:v>
                </c:pt>
                <c:pt idx="239">
                  <c:v>238.90899999999999</c:v>
                </c:pt>
                <c:pt idx="240">
                  <c:v>239.90899999999999</c:v>
                </c:pt>
                <c:pt idx="241">
                  <c:v>240.91</c:v>
                </c:pt>
                <c:pt idx="242">
                  <c:v>241.90899999999999</c:v>
                </c:pt>
                <c:pt idx="243">
                  <c:v>242.91</c:v>
                </c:pt>
                <c:pt idx="244">
                  <c:v>243.91</c:v>
                </c:pt>
                <c:pt idx="245">
                  <c:v>244.90899999999999</c:v>
                </c:pt>
                <c:pt idx="246">
                  <c:v>245.91</c:v>
                </c:pt>
                <c:pt idx="247">
                  <c:v>246.90899999999999</c:v>
                </c:pt>
                <c:pt idx="248">
                  <c:v>247.91</c:v>
                </c:pt>
                <c:pt idx="249">
                  <c:v>248.90899999999999</c:v>
                </c:pt>
                <c:pt idx="250">
                  <c:v>249.91</c:v>
                </c:pt>
                <c:pt idx="251">
                  <c:v>250.90899999999999</c:v>
                </c:pt>
                <c:pt idx="252">
                  <c:v>251.90899999999999</c:v>
                </c:pt>
                <c:pt idx="253">
                  <c:v>252.90899999999999</c:v>
                </c:pt>
                <c:pt idx="254">
                  <c:v>253.90899999999999</c:v>
                </c:pt>
                <c:pt idx="255">
                  <c:v>254.90899999999999</c:v>
                </c:pt>
                <c:pt idx="256">
                  <c:v>255.90799999999999</c:v>
                </c:pt>
                <c:pt idx="257">
                  <c:v>256.90800000000002</c:v>
                </c:pt>
                <c:pt idx="258">
                  <c:v>257.90800000000002</c:v>
                </c:pt>
                <c:pt idx="259">
                  <c:v>258.90800000000002</c:v>
                </c:pt>
                <c:pt idx="260">
                  <c:v>259.90899999999999</c:v>
                </c:pt>
                <c:pt idx="261">
                  <c:v>260.91300000000001</c:v>
                </c:pt>
                <c:pt idx="262">
                  <c:v>261.90800000000002</c:v>
                </c:pt>
                <c:pt idx="263">
                  <c:v>262.90899999999999</c:v>
                </c:pt>
                <c:pt idx="264">
                  <c:v>263.90800000000002</c:v>
                </c:pt>
                <c:pt idx="265">
                  <c:v>264.90899999999999</c:v>
                </c:pt>
                <c:pt idx="266">
                  <c:v>265.90800000000002</c:v>
                </c:pt>
                <c:pt idx="267">
                  <c:v>266.90899999999999</c:v>
                </c:pt>
                <c:pt idx="268">
                  <c:v>267.90800000000002</c:v>
                </c:pt>
                <c:pt idx="269">
                  <c:v>268.90899999999999</c:v>
                </c:pt>
                <c:pt idx="270">
                  <c:v>269.90800000000002</c:v>
                </c:pt>
                <c:pt idx="271">
                  <c:v>270.90899999999999</c:v>
                </c:pt>
                <c:pt idx="272">
                  <c:v>271.90800000000002</c:v>
                </c:pt>
                <c:pt idx="273">
                  <c:v>272.91300000000001</c:v>
                </c:pt>
                <c:pt idx="274">
                  <c:v>273.90899999999999</c:v>
                </c:pt>
                <c:pt idx="275">
                  <c:v>274.90899999999999</c:v>
                </c:pt>
                <c:pt idx="276">
                  <c:v>275.91000000000003</c:v>
                </c:pt>
                <c:pt idx="277">
                  <c:v>276.90899999999999</c:v>
                </c:pt>
                <c:pt idx="278">
                  <c:v>277.91000000000003</c:v>
                </c:pt>
                <c:pt idx="279">
                  <c:v>278.91399999999999</c:v>
                </c:pt>
                <c:pt idx="280">
                  <c:v>279.90899999999999</c:v>
                </c:pt>
                <c:pt idx="281">
                  <c:v>280.91000000000003</c:v>
                </c:pt>
                <c:pt idx="282">
                  <c:v>281.90899999999999</c:v>
                </c:pt>
                <c:pt idx="283">
                  <c:v>282.90899999999999</c:v>
                </c:pt>
                <c:pt idx="284">
                  <c:v>283.90899999999999</c:v>
                </c:pt>
                <c:pt idx="285">
                  <c:v>284.91000000000003</c:v>
                </c:pt>
                <c:pt idx="286">
                  <c:v>285.91000000000003</c:v>
                </c:pt>
                <c:pt idx="287">
                  <c:v>286.90899999999999</c:v>
                </c:pt>
                <c:pt idx="288">
                  <c:v>287.90899999999999</c:v>
                </c:pt>
                <c:pt idx="289">
                  <c:v>288.91000000000003</c:v>
                </c:pt>
                <c:pt idx="290">
                  <c:v>289.90899999999999</c:v>
                </c:pt>
                <c:pt idx="291">
                  <c:v>290.91399999999999</c:v>
                </c:pt>
                <c:pt idx="292">
                  <c:v>291.90899999999999</c:v>
                </c:pt>
                <c:pt idx="293">
                  <c:v>292.91000000000003</c:v>
                </c:pt>
                <c:pt idx="294">
                  <c:v>293.90899999999999</c:v>
                </c:pt>
                <c:pt idx="295">
                  <c:v>294.91000000000003</c:v>
                </c:pt>
                <c:pt idx="296">
                  <c:v>295.90899999999999</c:v>
                </c:pt>
                <c:pt idx="297">
                  <c:v>296.90899999999999</c:v>
                </c:pt>
                <c:pt idx="298">
                  <c:v>297.91000000000003</c:v>
                </c:pt>
                <c:pt idx="299">
                  <c:v>298.90899999999999</c:v>
                </c:pt>
                <c:pt idx="300">
                  <c:v>299.91000000000003</c:v>
                </c:pt>
                <c:pt idx="301">
                  <c:v>300.90899999999999</c:v>
                </c:pt>
                <c:pt idx="302">
                  <c:v>301.90899999999999</c:v>
                </c:pt>
                <c:pt idx="303">
                  <c:v>302.91000000000003</c:v>
                </c:pt>
                <c:pt idx="304">
                  <c:v>303.90899999999999</c:v>
                </c:pt>
                <c:pt idx="305">
                  <c:v>304.90899999999999</c:v>
                </c:pt>
                <c:pt idx="306">
                  <c:v>305.91000000000003</c:v>
                </c:pt>
                <c:pt idx="307">
                  <c:v>306.90899999999999</c:v>
                </c:pt>
                <c:pt idx="308">
                  <c:v>307.91000000000003</c:v>
                </c:pt>
                <c:pt idx="309">
                  <c:v>308.90899999999999</c:v>
                </c:pt>
                <c:pt idx="310">
                  <c:v>309.90899999999999</c:v>
                </c:pt>
                <c:pt idx="311">
                  <c:v>310.91000000000003</c:v>
                </c:pt>
                <c:pt idx="312">
                  <c:v>311.91000000000003</c:v>
                </c:pt>
                <c:pt idx="313">
                  <c:v>312.90899999999999</c:v>
                </c:pt>
                <c:pt idx="314">
                  <c:v>313.91000000000003</c:v>
                </c:pt>
                <c:pt idx="315">
                  <c:v>314.91000000000003</c:v>
                </c:pt>
                <c:pt idx="316">
                  <c:v>315.90899999999999</c:v>
                </c:pt>
                <c:pt idx="317">
                  <c:v>316.91000000000003</c:v>
                </c:pt>
                <c:pt idx="318">
                  <c:v>317.91000000000003</c:v>
                </c:pt>
                <c:pt idx="319">
                  <c:v>318.90899999999999</c:v>
                </c:pt>
                <c:pt idx="320">
                  <c:v>319.91000000000003</c:v>
                </c:pt>
                <c:pt idx="321">
                  <c:v>320.91000000000003</c:v>
                </c:pt>
                <c:pt idx="322">
                  <c:v>321.90899999999999</c:v>
                </c:pt>
                <c:pt idx="323">
                  <c:v>322.91000000000003</c:v>
                </c:pt>
                <c:pt idx="324">
                  <c:v>323.91000000000003</c:v>
                </c:pt>
                <c:pt idx="325">
                  <c:v>324.90899999999999</c:v>
                </c:pt>
                <c:pt idx="326">
                  <c:v>325.91000000000003</c:v>
                </c:pt>
                <c:pt idx="327">
                  <c:v>326.90899999999999</c:v>
                </c:pt>
                <c:pt idx="328">
                  <c:v>327.90899999999999</c:v>
                </c:pt>
                <c:pt idx="329">
                  <c:v>328.91</c:v>
                </c:pt>
                <c:pt idx="330">
                  <c:v>329.90899999999999</c:v>
                </c:pt>
                <c:pt idx="331">
                  <c:v>330.90899999999999</c:v>
                </c:pt>
                <c:pt idx="332">
                  <c:v>331.91</c:v>
                </c:pt>
                <c:pt idx="333">
                  <c:v>332.91399999999999</c:v>
                </c:pt>
                <c:pt idx="334">
                  <c:v>333.90899999999999</c:v>
                </c:pt>
                <c:pt idx="335">
                  <c:v>334.90899999999999</c:v>
                </c:pt>
                <c:pt idx="336">
                  <c:v>335.91</c:v>
                </c:pt>
                <c:pt idx="337">
                  <c:v>336.91</c:v>
                </c:pt>
                <c:pt idx="338">
                  <c:v>337.90899999999999</c:v>
                </c:pt>
                <c:pt idx="339">
                  <c:v>338.91</c:v>
                </c:pt>
                <c:pt idx="340">
                  <c:v>339.91</c:v>
                </c:pt>
                <c:pt idx="341">
                  <c:v>340.91</c:v>
                </c:pt>
                <c:pt idx="342">
                  <c:v>341.90899999999999</c:v>
                </c:pt>
                <c:pt idx="343">
                  <c:v>342.90899999999999</c:v>
                </c:pt>
                <c:pt idx="344">
                  <c:v>343.90899999999999</c:v>
                </c:pt>
                <c:pt idx="345">
                  <c:v>344.91399999999999</c:v>
                </c:pt>
                <c:pt idx="346">
                  <c:v>345.91</c:v>
                </c:pt>
                <c:pt idx="347">
                  <c:v>346.90899999999999</c:v>
                </c:pt>
                <c:pt idx="348">
                  <c:v>347.90899999999999</c:v>
                </c:pt>
                <c:pt idx="349">
                  <c:v>348.90899999999999</c:v>
                </c:pt>
                <c:pt idx="350">
                  <c:v>349.90899999999999</c:v>
                </c:pt>
                <c:pt idx="351">
                  <c:v>350.90899999999999</c:v>
                </c:pt>
                <c:pt idx="352">
                  <c:v>351.90899999999999</c:v>
                </c:pt>
                <c:pt idx="353">
                  <c:v>352.91</c:v>
                </c:pt>
                <c:pt idx="354">
                  <c:v>353.90899999999999</c:v>
                </c:pt>
                <c:pt idx="355">
                  <c:v>354.90899999999999</c:v>
                </c:pt>
                <c:pt idx="356">
                  <c:v>355.91</c:v>
                </c:pt>
                <c:pt idx="357">
                  <c:v>356.90899999999999</c:v>
                </c:pt>
                <c:pt idx="358">
                  <c:v>357.90899999999999</c:v>
                </c:pt>
                <c:pt idx="359">
                  <c:v>358.91</c:v>
                </c:pt>
                <c:pt idx="360">
                  <c:v>359.91</c:v>
                </c:pt>
                <c:pt idx="361">
                  <c:v>360.90899999999999</c:v>
                </c:pt>
                <c:pt idx="362">
                  <c:v>361.90899999999999</c:v>
                </c:pt>
                <c:pt idx="363">
                  <c:v>362.91399999999999</c:v>
                </c:pt>
                <c:pt idx="364">
                  <c:v>363.90899999999999</c:v>
                </c:pt>
                <c:pt idx="365">
                  <c:v>364.90899999999999</c:v>
                </c:pt>
                <c:pt idx="366">
                  <c:v>365.91</c:v>
                </c:pt>
                <c:pt idx="367">
                  <c:v>366.90899999999999</c:v>
                </c:pt>
                <c:pt idx="368">
                  <c:v>367.91</c:v>
                </c:pt>
                <c:pt idx="369">
                  <c:v>368.91</c:v>
                </c:pt>
                <c:pt idx="370">
                  <c:v>369.90899999999999</c:v>
                </c:pt>
                <c:pt idx="371">
                  <c:v>370.91</c:v>
                </c:pt>
                <c:pt idx="372">
                  <c:v>371.91</c:v>
                </c:pt>
                <c:pt idx="373">
                  <c:v>372.90899999999999</c:v>
                </c:pt>
                <c:pt idx="374">
                  <c:v>373.90899999999999</c:v>
                </c:pt>
                <c:pt idx="375">
                  <c:v>374.91</c:v>
                </c:pt>
                <c:pt idx="376">
                  <c:v>375.91</c:v>
                </c:pt>
                <c:pt idx="377">
                  <c:v>376.90899999999999</c:v>
                </c:pt>
                <c:pt idx="378">
                  <c:v>377.91</c:v>
                </c:pt>
                <c:pt idx="379">
                  <c:v>378.90899999999999</c:v>
                </c:pt>
                <c:pt idx="380">
                  <c:v>379.91</c:v>
                </c:pt>
                <c:pt idx="381">
                  <c:v>380.90899999999999</c:v>
                </c:pt>
                <c:pt idx="382">
                  <c:v>381.91</c:v>
                </c:pt>
                <c:pt idx="383">
                  <c:v>382.90899999999999</c:v>
                </c:pt>
                <c:pt idx="384">
                  <c:v>383.90899999999999</c:v>
                </c:pt>
                <c:pt idx="385">
                  <c:v>384.91</c:v>
                </c:pt>
                <c:pt idx="386">
                  <c:v>385.90899999999999</c:v>
                </c:pt>
                <c:pt idx="387">
                  <c:v>386.90899999999999</c:v>
                </c:pt>
                <c:pt idx="388">
                  <c:v>387.90899999999999</c:v>
                </c:pt>
                <c:pt idx="389">
                  <c:v>388.91</c:v>
                </c:pt>
                <c:pt idx="390">
                  <c:v>389.90899999999999</c:v>
                </c:pt>
                <c:pt idx="391">
                  <c:v>390.91</c:v>
                </c:pt>
                <c:pt idx="392">
                  <c:v>391.91</c:v>
                </c:pt>
              </c:numCache>
            </c:numRef>
          </c:xVal>
          <c:yVal>
            <c:numRef>
              <c:f>Лист1!$F$3:$F$395</c:f>
              <c:numCache>
                <c:formatCode>General</c:formatCode>
                <c:ptCount val="393"/>
                <c:pt idx="0">
                  <c:v>3.1694082312952747</c:v>
                </c:pt>
                <c:pt idx="1">
                  <c:v>3.0865414298418381</c:v>
                </c:pt>
                <c:pt idx="2">
                  <c:v>3.1529496747520338</c:v>
                </c:pt>
                <c:pt idx="3">
                  <c:v>3.1647237111057707</c:v>
                </c:pt>
                <c:pt idx="4">
                  <c:v>3.1628894298281729</c:v>
                </c:pt>
                <c:pt idx="5">
                  <c:v>3.1603692084938575</c:v>
                </c:pt>
                <c:pt idx="6">
                  <c:v>3.1576385153970112</c:v>
                </c:pt>
                <c:pt idx="7">
                  <c:v>3.1547126999273263</c:v>
                </c:pt>
                <c:pt idx="8">
                  <c:v>3.1516585189884139</c:v>
                </c:pt>
                <c:pt idx="9">
                  <c:v>3.1486164374026608</c:v>
                </c:pt>
                <c:pt idx="10">
                  <c:v>3.1455263342254081</c:v>
                </c:pt>
                <c:pt idx="11">
                  <c:v>3.1423446113429483</c:v>
                </c:pt>
                <c:pt idx="12">
                  <c:v>3.1392133782196092</c:v>
                </c:pt>
                <c:pt idx="13">
                  <c:v>3.1360853455254443</c:v>
                </c:pt>
                <c:pt idx="14">
                  <c:v>3.1327862047483328</c:v>
                </c:pt>
                <c:pt idx="15">
                  <c:v>3.1297560449401938</c:v>
                </c:pt>
                <c:pt idx="16">
                  <c:v>3.1264797948018979</c:v>
                </c:pt>
                <c:pt idx="17">
                  <c:v>3.1233908297845754</c:v>
                </c:pt>
                <c:pt idx="18">
                  <c:v>3.1201642669303342</c:v>
                </c:pt>
                <c:pt idx="19">
                  <c:v>3.1169715517392818</c:v>
                </c:pt>
                <c:pt idx="20">
                  <c:v>3.1138663586964039</c:v>
                </c:pt>
                <c:pt idx="21">
                  <c:v>3.1104216398574485</c:v>
                </c:pt>
                <c:pt idx="22">
                  <c:v>3.1074614660684281</c:v>
                </c:pt>
                <c:pt idx="23">
                  <c:v>3.1042413273594232</c:v>
                </c:pt>
                <c:pt idx="24">
                  <c:v>3.1010152862085372</c:v>
                </c:pt>
                <c:pt idx="25">
                  <c:v>3.097832981808267</c:v>
                </c:pt>
                <c:pt idx="26">
                  <c:v>3.0946812793388858</c:v>
                </c:pt>
                <c:pt idx="27">
                  <c:v>3.0914878087183482</c:v>
                </c:pt>
                <c:pt idx="28">
                  <c:v>3.0883160127218385</c:v>
                </c:pt>
                <c:pt idx="29">
                  <c:v>3.0850838268604734</c:v>
                </c:pt>
                <c:pt idx="30">
                  <c:v>3.0818549224084042</c:v>
                </c:pt>
                <c:pt idx="31">
                  <c:v>3.0786799883746019</c:v>
                </c:pt>
                <c:pt idx="32">
                  <c:v>3.0754718583673579</c:v>
                </c:pt>
                <c:pt idx="33">
                  <c:v>3.0719847303702021</c:v>
                </c:pt>
                <c:pt idx="34">
                  <c:v>3.0691825294597939</c:v>
                </c:pt>
                <c:pt idx="35">
                  <c:v>3.0658318657329442</c:v>
                </c:pt>
                <c:pt idx="36">
                  <c:v>3.0627879365302677</c:v>
                </c:pt>
                <c:pt idx="37">
                  <c:v>3.059570549577169</c:v>
                </c:pt>
                <c:pt idx="38">
                  <c:v>3.0563898360043478</c:v>
                </c:pt>
                <c:pt idx="39">
                  <c:v>3.0532367386224171</c:v>
                </c:pt>
                <c:pt idx="40">
                  <c:v>3.0500263112047499</c:v>
                </c:pt>
                <c:pt idx="41">
                  <c:v>3.046910061270903</c:v>
                </c:pt>
                <c:pt idx="42">
                  <c:v>3.0436601613080403</c:v>
                </c:pt>
                <c:pt idx="43">
                  <c:v>3.0405096352855776</c:v>
                </c:pt>
                <c:pt idx="44">
                  <c:v>3.0373395596520862</c:v>
                </c:pt>
                <c:pt idx="45">
                  <c:v>3.0341401564502459</c:v>
                </c:pt>
                <c:pt idx="46">
                  <c:v>3.0309787537410604</c:v>
                </c:pt>
                <c:pt idx="47">
                  <c:v>3.0278363774545234</c:v>
                </c:pt>
                <c:pt idx="48">
                  <c:v>3.0246355211607172</c:v>
                </c:pt>
                <c:pt idx="49">
                  <c:v>3.021463371122374</c:v>
                </c:pt>
                <c:pt idx="50">
                  <c:v>3.0182469063111603</c:v>
                </c:pt>
                <c:pt idx="51">
                  <c:v>3.0150789145512769</c:v>
                </c:pt>
                <c:pt idx="52">
                  <c:v>3.0119156140280863</c:v>
                </c:pt>
                <c:pt idx="53">
                  <c:v>3.0087570812766806</c:v>
                </c:pt>
                <c:pt idx="54">
                  <c:v>3.0055637854672805</c:v>
                </c:pt>
                <c:pt idx="55">
                  <c:v>3.0023701937341745</c:v>
                </c:pt>
                <c:pt idx="56">
                  <c:v>2.9992062323654913</c:v>
                </c:pt>
                <c:pt idx="57">
                  <c:v>2.9960072357484218</c:v>
                </c:pt>
                <c:pt idx="58">
                  <c:v>2.9928280604066013</c:v>
                </c:pt>
                <c:pt idx="59">
                  <c:v>2.9896588677056051</c:v>
                </c:pt>
                <c:pt idx="60">
                  <c:v>2.9864493199550743</c:v>
                </c:pt>
                <c:pt idx="61">
                  <c:v>2.9833306908362474</c:v>
                </c:pt>
                <c:pt idx="62">
                  <c:v>2.9801616785630332</c:v>
                </c:pt>
                <c:pt idx="63">
                  <c:v>2.9767889769274265</c:v>
                </c:pt>
                <c:pt idx="64">
                  <c:v>2.9738393631374276</c:v>
                </c:pt>
                <c:pt idx="65">
                  <c:v>2.9706246998791763</c:v>
                </c:pt>
                <c:pt idx="66">
                  <c:v>2.967445961353476</c:v>
                </c:pt>
                <c:pt idx="67">
                  <c:v>2.9642570862189692</c:v>
                </c:pt>
                <c:pt idx="68">
                  <c:v>2.9610631860186976</c:v>
                </c:pt>
                <c:pt idx="69">
                  <c:v>2.9578278936538256</c:v>
                </c:pt>
                <c:pt idx="70">
                  <c:v>2.9547540168254329</c:v>
                </c:pt>
                <c:pt idx="71">
                  <c:v>2.9515661520020586</c:v>
                </c:pt>
                <c:pt idx="72">
                  <c:v>2.9483680921876374</c:v>
                </c:pt>
                <c:pt idx="73">
                  <c:v>2.9452754713145746</c:v>
                </c:pt>
                <c:pt idx="74">
                  <c:v>2.9420308187163506</c:v>
                </c:pt>
                <c:pt idx="75">
                  <c:v>2.9388549966619353</c:v>
                </c:pt>
                <c:pt idx="76">
                  <c:v>2.935801785770777</c:v>
                </c:pt>
                <c:pt idx="77">
                  <c:v>2.9325901103880287</c:v>
                </c:pt>
                <c:pt idx="78">
                  <c:v>2.9294428872127689</c:v>
                </c:pt>
                <c:pt idx="79">
                  <c:v>2.9261731703595477</c:v>
                </c:pt>
                <c:pt idx="80">
                  <c:v>2.9229411263133418</c:v>
                </c:pt>
                <c:pt idx="81">
                  <c:v>2.9198334680457836</c:v>
                </c:pt>
                <c:pt idx="82">
                  <c:v>2.9166457752332069</c:v>
                </c:pt>
                <c:pt idx="83">
                  <c:v>2.9135130322820824</c:v>
                </c:pt>
                <c:pt idx="84">
                  <c:v>2.9102615273648538</c:v>
                </c:pt>
                <c:pt idx="85">
                  <c:v>2.9071469312578668</c:v>
                </c:pt>
                <c:pt idx="86">
                  <c:v>2.9039294358282306</c:v>
                </c:pt>
                <c:pt idx="87">
                  <c:v>2.900850002183792</c:v>
                </c:pt>
                <c:pt idx="88">
                  <c:v>2.8976507571413639</c:v>
                </c:pt>
                <c:pt idx="89">
                  <c:v>2.8944080455608754</c:v>
                </c:pt>
                <c:pt idx="90">
                  <c:v>2.891315756633563</c:v>
                </c:pt>
                <c:pt idx="91">
                  <c:v>2.8881359269545883</c:v>
                </c:pt>
                <c:pt idx="92">
                  <c:v>2.8849627108975007</c:v>
                </c:pt>
                <c:pt idx="93">
                  <c:v>2.8818186171847731</c:v>
                </c:pt>
                <c:pt idx="94">
                  <c:v>2.8785859101787912</c:v>
                </c:pt>
                <c:pt idx="95">
                  <c:v>2.875494978665734</c:v>
                </c:pt>
                <c:pt idx="96">
                  <c:v>2.8723265853712578</c:v>
                </c:pt>
                <c:pt idx="97">
                  <c:v>2.8692162158233736</c:v>
                </c:pt>
                <c:pt idx="98">
                  <c:v>2.8660107569832296</c:v>
                </c:pt>
                <c:pt idx="99">
                  <c:v>2.8629092014398272</c:v>
                </c:pt>
                <c:pt idx="100">
                  <c:v>2.8596719716465269</c:v>
                </c:pt>
                <c:pt idx="101">
                  <c:v>2.8565219290207673</c:v>
                </c:pt>
                <c:pt idx="102">
                  <c:v>2.8533100457553382</c:v>
                </c:pt>
                <c:pt idx="103">
                  <c:v>2.8501051646676094</c:v>
                </c:pt>
                <c:pt idx="104">
                  <c:v>2.8469131888140375</c:v>
                </c:pt>
                <c:pt idx="105">
                  <c:v>2.8437983016799104</c:v>
                </c:pt>
                <c:pt idx="106">
                  <c:v>2.8405802592253004</c:v>
                </c:pt>
                <c:pt idx="107">
                  <c:v>2.8374689818531071</c:v>
                </c:pt>
                <c:pt idx="108">
                  <c:v>2.8342128443892998</c:v>
                </c:pt>
                <c:pt idx="109">
                  <c:v>2.8310757669476008</c:v>
                </c:pt>
                <c:pt idx="110">
                  <c:v>2.8284254296771789</c:v>
                </c:pt>
                <c:pt idx="111">
                  <c:v>2.8252938320467664</c:v>
                </c:pt>
                <c:pt idx="112">
                  <c:v>2.822128605299759</c:v>
                </c:pt>
                <c:pt idx="113">
                  <c:v>2.8189831618085117</c:v>
                </c:pt>
                <c:pt idx="114">
                  <c:v>2.8158218077426747</c:v>
                </c:pt>
                <c:pt idx="115">
                  <c:v>2.8125183186913008</c:v>
                </c:pt>
                <c:pt idx="116">
                  <c:v>2.8094147434826899</c:v>
                </c:pt>
                <c:pt idx="117">
                  <c:v>2.8061745990954092</c:v>
                </c:pt>
                <c:pt idx="118">
                  <c:v>2.8030148666779131</c:v>
                </c:pt>
                <c:pt idx="119">
                  <c:v>2.799796461927528</c:v>
                </c:pt>
                <c:pt idx="120">
                  <c:v>2.7966530887444137</c:v>
                </c:pt>
                <c:pt idx="121">
                  <c:v>2.7934691998191363</c:v>
                </c:pt>
                <c:pt idx="122">
                  <c:v>2.7902997027829346</c:v>
                </c:pt>
                <c:pt idx="123">
                  <c:v>2.7870954884404995</c:v>
                </c:pt>
                <c:pt idx="124">
                  <c:v>2.7838933336607075</c:v>
                </c:pt>
                <c:pt idx="125">
                  <c:v>2.7806994908482272</c:v>
                </c:pt>
                <c:pt idx="126">
                  <c:v>2.777532730464952</c:v>
                </c:pt>
                <c:pt idx="127">
                  <c:v>2.77426856052108</c:v>
                </c:pt>
                <c:pt idx="128">
                  <c:v>2.7711063741044573</c:v>
                </c:pt>
                <c:pt idx="129">
                  <c:v>2.7679090395853412</c:v>
                </c:pt>
                <c:pt idx="130">
                  <c:v>2.7646573519135011</c:v>
                </c:pt>
                <c:pt idx="131">
                  <c:v>2.7615277748803564</c:v>
                </c:pt>
                <c:pt idx="132">
                  <c:v>2.7582235352350053</c:v>
                </c:pt>
                <c:pt idx="133">
                  <c:v>2.7549783152717491</c:v>
                </c:pt>
                <c:pt idx="134">
                  <c:v>2.7518437761006256</c:v>
                </c:pt>
                <c:pt idx="135">
                  <c:v>2.7486289660445493</c:v>
                </c:pt>
                <c:pt idx="136">
                  <c:v>2.7454294762590084</c:v>
                </c:pt>
                <c:pt idx="137">
                  <c:v>2.7422390448389082</c:v>
                </c:pt>
                <c:pt idx="138">
                  <c:v>2.73902547540153</c:v>
                </c:pt>
                <c:pt idx="139">
                  <c:v>2.7358793530208856</c:v>
                </c:pt>
                <c:pt idx="140">
                  <c:v>2.7326322384736765</c:v>
                </c:pt>
                <c:pt idx="141">
                  <c:v>2.7291004158504957</c:v>
                </c:pt>
                <c:pt idx="142">
                  <c:v>2.7263026078192949</c:v>
                </c:pt>
                <c:pt idx="143">
                  <c:v>2.723057033208732</c:v>
                </c:pt>
                <c:pt idx="144">
                  <c:v>2.7197679460561988</c:v>
                </c:pt>
                <c:pt idx="145">
                  <c:v>2.7166596994477024</c:v>
                </c:pt>
                <c:pt idx="146">
                  <c:v>2.7134621964668977</c:v>
                </c:pt>
                <c:pt idx="147">
                  <c:v>2.7102211761629116</c:v>
                </c:pt>
                <c:pt idx="148">
                  <c:v>2.7070163335119126</c:v>
                </c:pt>
                <c:pt idx="149">
                  <c:v>2.7039149962490594</c:v>
                </c:pt>
                <c:pt idx="150">
                  <c:v>2.700669698742781</c:v>
                </c:pt>
                <c:pt idx="151">
                  <c:v>2.6975822696502942</c:v>
                </c:pt>
                <c:pt idx="152">
                  <c:v>2.6944041829349272</c:v>
                </c:pt>
                <c:pt idx="153">
                  <c:v>2.691154943308439</c:v>
                </c:pt>
                <c:pt idx="154">
                  <c:v>2.687983538951896</c:v>
                </c:pt>
                <c:pt idx="155">
                  <c:v>2.6848020447823999</c:v>
                </c:pt>
                <c:pt idx="156">
                  <c:v>2.6815624782651071</c:v>
                </c:pt>
                <c:pt idx="157">
                  <c:v>2.6783810594401625</c:v>
                </c:pt>
                <c:pt idx="158">
                  <c:v>2.6752790447716657</c:v>
                </c:pt>
                <c:pt idx="159">
                  <c:v>2.672042985796208</c:v>
                </c:pt>
                <c:pt idx="160">
                  <c:v>2.6689142843536122</c:v>
                </c:pt>
                <c:pt idx="161">
                  <c:v>2.6656575292694642</c:v>
                </c:pt>
                <c:pt idx="162">
                  <c:v>2.662508754131832</c:v>
                </c:pt>
                <c:pt idx="163">
                  <c:v>2.6592310365122698</c:v>
                </c:pt>
                <c:pt idx="164">
                  <c:v>2.6560759731776451</c:v>
                </c:pt>
                <c:pt idx="165">
                  <c:v>2.6533405512966834</c:v>
                </c:pt>
                <c:pt idx="166">
                  <c:v>2.6491490931820492</c:v>
                </c:pt>
                <c:pt idx="167">
                  <c:v>2.6461464281873943</c:v>
                </c:pt>
                <c:pt idx="168">
                  <c:v>2.6429212834927136</c:v>
                </c:pt>
                <c:pt idx="169">
                  <c:v>2.6397642225646978</c:v>
                </c:pt>
                <c:pt idx="170">
                  <c:v>2.636568520812669</c:v>
                </c:pt>
                <c:pt idx="171">
                  <c:v>2.6333410226191494</c:v>
                </c:pt>
                <c:pt idx="172">
                  <c:v>2.6301535223937287</c:v>
                </c:pt>
                <c:pt idx="173">
                  <c:v>2.6269992075014414</c:v>
                </c:pt>
                <c:pt idx="174">
                  <c:v>2.6236825989852304</c:v>
                </c:pt>
                <c:pt idx="175">
                  <c:v>2.6209951867968502</c:v>
                </c:pt>
                <c:pt idx="176">
                  <c:v>2.6177753228624248</c:v>
                </c:pt>
                <c:pt idx="177">
                  <c:v>2.6146182563096576</c:v>
                </c:pt>
                <c:pt idx="178">
                  <c:v>2.6114658765868204</c:v>
                </c:pt>
                <c:pt idx="179">
                  <c:v>2.6082519650233236</c:v>
                </c:pt>
                <c:pt idx="180">
                  <c:v>2.605057250918462</c:v>
                </c:pt>
                <c:pt idx="181">
                  <c:v>2.6018448842558817</c:v>
                </c:pt>
                <c:pt idx="182">
                  <c:v>2.5986519149802199</c:v>
                </c:pt>
                <c:pt idx="183">
                  <c:v>2.5954636403526443</c:v>
                </c:pt>
                <c:pt idx="184">
                  <c:v>2.5922277422584608</c:v>
                </c:pt>
                <c:pt idx="185">
                  <c:v>2.5890714508639863</c:v>
                </c:pt>
                <c:pt idx="186">
                  <c:v>2.5858750341429442</c:v>
                </c:pt>
                <c:pt idx="187">
                  <c:v>2.5826003503847943</c:v>
                </c:pt>
                <c:pt idx="188">
                  <c:v>2.5794134766877437</c:v>
                </c:pt>
                <c:pt idx="189">
                  <c:v>2.5763000782172107</c:v>
                </c:pt>
                <c:pt idx="190">
                  <c:v>2.5731464386374086</c:v>
                </c:pt>
                <c:pt idx="191">
                  <c:v>2.5698603556681641</c:v>
                </c:pt>
                <c:pt idx="192">
                  <c:v>2.5667707745968542</c:v>
                </c:pt>
                <c:pt idx="193">
                  <c:v>2.5636099993833517</c:v>
                </c:pt>
                <c:pt idx="194">
                  <c:v>2.560485563386246</c:v>
                </c:pt>
                <c:pt idx="195">
                  <c:v>2.557080013698152</c:v>
                </c:pt>
                <c:pt idx="196">
                  <c:v>2.5541528225248147</c:v>
                </c:pt>
                <c:pt idx="197">
                  <c:v>2.5509440470493074</c:v>
                </c:pt>
                <c:pt idx="198">
                  <c:v>2.5476779853725797</c:v>
                </c:pt>
                <c:pt idx="199">
                  <c:v>2.5445503985488434</c:v>
                </c:pt>
                <c:pt idx="200">
                  <c:v>2.5413657450876541</c:v>
                </c:pt>
                <c:pt idx="201">
                  <c:v>2.5380681979022328</c:v>
                </c:pt>
                <c:pt idx="202">
                  <c:v>2.534965849660737</c:v>
                </c:pt>
                <c:pt idx="203">
                  <c:v>2.5318538468951672</c:v>
                </c:pt>
                <c:pt idx="204">
                  <c:v>2.5285965279957385</c:v>
                </c:pt>
                <c:pt idx="205">
                  <c:v>2.5254486051009364</c:v>
                </c:pt>
                <c:pt idx="206">
                  <c:v>2.5222987690050629</c:v>
                </c:pt>
                <c:pt idx="207">
                  <c:v>2.5190181794167681</c:v>
                </c:pt>
                <c:pt idx="208">
                  <c:v>2.5160014885496733</c:v>
                </c:pt>
                <c:pt idx="209">
                  <c:v>2.5127244551730015</c:v>
                </c:pt>
                <c:pt idx="210">
                  <c:v>2.5096643009137272</c:v>
                </c:pt>
                <c:pt idx="211">
                  <c:v>2.5064805832118111</c:v>
                </c:pt>
                <c:pt idx="212">
                  <c:v>2.5033603284462469</c:v>
                </c:pt>
                <c:pt idx="213">
                  <c:v>2.5001318230444061</c:v>
                </c:pt>
                <c:pt idx="214">
                  <c:v>2.4969093285791506</c:v>
                </c:pt>
                <c:pt idx="215">
                  <c:v>2.4936433732303844</c:v>
                </c:pt>
                <c:pt idx="216">
                  <c:v>2.4903086990769951</c:v>
                </c:pt>
                <c:pt idx="217">
                  <c:v>2.487021079471853</c:v>
                </c:pt>
                <c:pt idx="218">
                  <c:v>2.4837643309235027</c:v>
                </c:pt>
                <c:pt idx="219">
                  <c:v>2.4803881232722311</c:v>
                </c:pt>
                <c:pt idx="220">
                  <c:v>2.4772860197399393</c:v>
                </c:pt>
                <c:pt idx="221">
                  <c:v>2.4739552346838276</c:v>
                </c:pt>
                <c:pt idx="222">
                  <c:v>2.4707063003868588</c:v>
                </c:pt>
                <c:pt idx="223">
                  <c:v>2.4673450096034371</c:v>
                </c:pt>
                <c:pt idx="224">
                  <c:v>2.4640489661155285</c:v>
                </c:pt>
                <c:pt idx="225">
                  <c:v>2.4607164109867825</c:v>
                </c:pt>
                <c:pt idx="226">
                  <c:v>2.4575011940973996</c:v>
                </c:pt>
                <c:pt idx="227">
                  <c:v>2.4541724904181392</c:v>
                </c:pt>
                <c:pt idx="228">
                  <c:v>2.4509964773855053</c:v>
                </c:pt>
                <c:pt idx="229">
                  <c:v>2.4476027650114984</c:v>
                </c:pt>
                <c:pt idx="230">
                  <c:v>2.4443623944724191</c:v>
                </c:pt>
                <c:pt idx="231">
                  <c:v>2.4411463147926855</c:v>
                </c:pt>
                <c:pt idx="232">
                  <c:v>2.4378587170516148</c:v>
                </c:pt>
                <c:pt idx="233">
                  <c:v>2.4346917211234977</c:v>
                </c:pt>
                <c:pt idx="234">
                  <c:v>2.431382799383552</c:v>
                </c:pt>
                <c:pt idx="235">
                  <c:v>2.4280893542311821</c:v>
                </c:pt>
                <c:pt idx="236">
                  <c:v>2.4248912173780139</c:v>
                </c:pt>
                <c:pt idx="237">
                  <c:v>2.4215674092259114</c:v>
                </c:pt>
                <c:pt idx="238">
                  <c:v>2.4184106584996359</c:v>
                </c:pt>
                <c:pt idx="239">
                  <c:v>2.4151813672964351</c:v>
                </c:pt>
                <c:pt idx="240">
                  <c:v>2.4119505780447534</c:v>
                </c:pt>
                <c:pt idx="241">
                  <c:v>2.4087452888224363</c:v>
                </c:pt>
                <c:pt idx="242">
                  <c:v>2.4056379480501278</c:v>
                </c:pt>
                <c:pt idx="243">
                  <c:v>2.4024213781490564</c:v>
                </c:pt>
                <c:pt idx="244">
                  <c:v>2.3992125865776379</c:v>
                </c:pt>
                <c:pt idx="245">
                  <c:v>2.3958841609588637</c:v>
                </c:pt>
                <c:pt idx="246">
                  <c:v>2.3928004982653492</c:v>
                </c:pt>
                <c:pt idx="247">
                  <c:v>2.3894506260156279</c:v>
                </c:pt>
                <c:pt idx="248">
                  <c:v>2.386301046033878</c:v>
                </c:pt>
                <c:pt idx="249">
                  <c:v>2.3831138363792408</c:v>
                </c:pt>
                <c:pt idx="250">
                  <c:v>2.3799349474213778</c:v>
                </c:pt>
                <c:pt idx="251">
                  <c:v>2.3766530643477464</c:v>
                </c:pt>
                <c:pt idx="252">
                  <c:v>2.3733231074993872</c:v>
                </c:pt>
                <c:pt idx="253">
                  <c:v>2.3701689723175772</c:v>
                </c:pt>
                <c:pt idx="254">
                  <c:v>2.3668642054881039</c:v>
                </c:pt>
                <c:pt idx="255">
                  <c:v>2.3637648548094008</c:v>
                </c:pt>
                <c:pt idx="256">
                  <c:v>2.3604576961844996</c:v>
                </c:pt>
                <c:pt idx="257">
                  <c:v>2.3572721221437272</c:v>
                </c:pt>
                <c:pt idx="258">
                  <c:v>2.3540098787362291</c:v>
                </c:pt>
                <c:pt idx="259">
                  <c:v>2.3507941359643043</c:v>
                </c:pt>
                <c:pt idx="260">
                  <c:v>2.3476158183683489</c:v>
                </c:pt>
                <c:pt idx="261">
                  <c:v>2.3449259334835704</c:v>
                </c:pt>
                <c:pt idx="262">
                  <c:v>2.3409785409809154</c:v>
                </c:pt>
                <c:pt idx="263">
                  <c:v>2.3378364000066809</c:v>
                </c:pt>
                <c:pt idx="264">
                  <c:v>2.3344615956413044</c:v>
                </c:pt>
                <c:pt idx="265">
                  <c:v>2.3312600095780955</c:v>
                </c:pt>
                <c:pt idx="266">
                  <c:v>2.3279506498383404</c:v>
                </c:pt>
                <c:pt idx="267">
                  <c:v>2.3248943799138804</c:v>
                </c:pt>
                <c:pt idx="268">
                  <c:v>2.3214264741274024</c:v>
                </c:pt>
                <c:pt idx="269">
                  <c:v>2.31828126110037</c:v>
                </c:pt>
                <c:pt idx="270">
                  <c:v>2.3148890874502097</c:v>
                </c:pt>
                <c:pt idx="271">
                  <c:v>2.3118123902441767</c:v>
                </c:pt>
                <c:pt idx="272">
                  <c:v>2.3084876386466595</c:v>
                </c:pt>
                <c:pt idx="273">
                  <c:v>2.3059693598971909</c:v>
                </c:pt>
                <c:pt idx="274">
                  <c:v>2.3019849129220131</c:v>
                </c:pt>
                <c:pt idx="275">
                  <c:v>2.2987678164557583</c:v>
                </c:pt>
                <c:pt idx="276">
                  <c:v>2.2955705484998283</c:v>
                </c:pt>
                <c:pt idx="277">
                  <c:v>2.2922316809145542</c:v>
                </c:pt>
                <c:pt idx="278">
                  <c:v>2.2890336860423171</c:v>
                </c:pt>
                <c:pt idx="279">
                  <c:v>2.2864963606444606</c:v>
                </c:pt>
                <c:pt idx="280">
                  <c:v>2.2825048271598538</c:v>
                </c:pt>
                <c:pt idx="281">
                  <c:v>2.2793062305877747</c:v>
                </c:pt>
                <c:pt idx="282">
                  <c:v>2.2759638718331754</c:v>
                </c:pt>
                <c:pt idx="283">
                  <c:v>2.2727236449598833</c:v>
                </c:pt>
                <c:pt idx="284">
                  <c:v>2.2693591750954183</c:v>
                </c:pt>
                <c:pt idx="285">
                  <c:v>2.2662115228796864</c:v>
                </c:pt>
                <c:pt idx="286">
                  <c:v>2.2629498939533557</c:v>
                </c:pt>
                <c:pt idx="287">
                  <c:v>2.2596671535149273</c:v>
                </c:pt>
                <c:pt idx="288">
                  <c:v>2.2563631281756904</c:v>
                </c:pt>
                <c:pt idx="289">
                  <c:v>2.2530691655221302</c:v>
                </c:pt>
                <c:pt idx="290">
                  <c:v>2.2497959435308275</c:v>
                </c:pt>
                <c:pt idx="291">
                  <c:v>2.2472837772089562</c:v>
                </c:pt>
                <c:pt idx="292">
                  <c:v>2.2433445129497724</c:v>
                </c:pt>
                <c:pt idx="293">
                  <c:v>2.239943438333865</c:v>
                </c:pt>
                <c:pt idx="294">
                  <c:v>2.2366589428778787</c:v>
                </c:pt>
                <c:pt idx="295">
                  <c:v>2.2334707855626199</c:v>
                </c:pt>
                <c:pt idx="296">
                  <c:v>2.2301971791530368</c:v>
                </c:pt>
                <c:pt idx="297">
                  <c:v>2.2268804622437299</c:v>
                </c:pt>
                <c:pt idx="298">
                  <c:v>2.2236284619923334</c:v>
                </c:pt>
                <c:pt idx="299">
                  <c:v>2.220387565362647</c:v>
                </c:pt>
                <c:pt idx="300">
                  <c:v>2.2171143468049084</c:v>
                </c:pt>
                <c:pt idx="301">
                  <c:v>2.2137975941789145</c:v>
                </c:pt>
                <c:pt idx="302">
                  <c:v>2.2105136627735567</c:v>
                </c:pt>
                <c:pt idx="303">
                  <c:v>2.2072519129252166</c:v>
                </c:pt>
                <c:pt idx="304">
                  <c:v>2.2040015616152431</c:v>
                </c:pt>
                <c:pt idx="305">
                  <c:v>2.2007184665904753</c:v>
                </c:pt>
                <c:pt idx="306">
                  <c:v>2.1973912301155401</c:v>
                </c:pt>
                <c:pt idx="307">
                  <c:v>2.1941754891433027</c:v>
                </c:pt>
                <c:pt idx="308">
                  <c:v>2.1907816439226586</c:v>
                </c:pt>
                <c:pt idx="309">
                  <c:v>2.1875894190331873</c:v>
                </c:pt>
                <c:pt idx="310">
                  <c:v>2.1843419515052056</c:v>
                </c:pt>
                <c:pt idx="311">
                  <c:v>2.1809032167266724</c:v>
                </c:pt>
                <c:pt idx="312">
                  <c:v>2.1777245709123907</c:v>
                </c:pt>
                <c:pt idx="313">
                  <c:v>2.1744107542705375</c:v>
                </c:pt>
                <c:pt idx="314">
                  <c:v>2.1711315401644886</c:v>
                </c:pt>
                <c:pt idx="315">
                  <c:v>2.1678186522972487</c:v>
                </c:pt>
                <c:pt idx="316">
                  <c:v>2.1645751150326005</c:v>
                </c:pt>
                <c:pt idx="317">
                  <c:v>2.1611367294096708</c:v>
                </c:pt>
                <c:pt idx="318">
                  <c:v>2.1579407510802371</c:v>
                </c:pt>
                <c:pt idx="319">
                  <c:v>2.154641774242771</c:v>
                </c:pt>
                <c:pt idx="320">
                  <c:v>2.1513435109689136</c:v>
                </c:pt>
                <c:pt idx="321">
                  <c:v>2.148092688118767</c:v>
                </c:pt>
                <c:pt idx="322">
                  <c:v>2.1448780969640104</c:v>
                </c:pt>
                <c:pt idx="323">
                  <c:v>2.1414416876172893</c:v>
                </c:pt>
                <c:pt idx="324">
                  <c:v>2.1381820367024362</c:v>
                </c:pt>
                <c:pt idx="325">
                  <c:v>2.1348880744204326</c:v>
                </c:pt>
                <c:pt idx="326">
                  <c:v>2.1315594959419428</c:v>
                </c:pt>
                <c:pt idx="327">
                  <c:v>2.1282317058492679</c:v>
                </c:pt>
                <c:pt idx="328">
                  <c:v>2.1249525256862225</c:v>
                </c:pt>
                <c:pt idx="329">
                  <c:v>2.121698506138086</c:v>
                </c:pt>
                <c:pt idx="330">
                  <c:v>2.1183977967902483</c:v>
                </c:pt>
                <c:pt idx="331">
                  <c:v>2.1150982188878706</c:v>
                </c:pt>
                <c:pt idx="332">
                  <c:v>2.111836125115707</c:v>
                </c:pt>
                <c:pt idx="333">
                  <c:v>2.1092672985770773</c:v>
                </c:pt>
                <c:pt idx="334">
                  <c:v>2.1051945674431272</c:v>
                </c:pt>
                <c:pt idx="335">
                  <c:v>2.1018143925315611</c:v>
                </c:pt>
                <c:pt idx="336">
                  <c:v>2.0987170692990715</c:v>
                </c:pt>
                <c:pt idx="337">
                  <c:v>2.0954010091750797</c:v>
                </c:pt>
                <c:pt idx="338">
                  <c:v>2.0921232873357782</c:v>
                </c:pt>
                <c:pt idx="339">
                  <c:v>2.0890947987079742</c:v>
                </c:pt>
                <c:pt idx="340">
                  <c:v>2.0856969358423441</c:v>
                </c:pt>
                <c:pt idx="341">
                  <c:v>2.0824495131941405</c:v>
                </c:pt>
                <c:pt idx="342">
                  <c:v>2.0791414966708341</c:v>
                </c:pt>
                <c:pt idx="343">
                  <c:v>2.0759730333534816</c:v>
                </c:pt>
                <c:pt idx="344">
                  <c:v>2.0726434871788366</c:v>
                </c:pt>
                <c:pt idx="345">
                  <c:v>2.070325113033554</c:v>
                </c:pt>
                <c:pt idx="346">
                  <c:v>2.0662549798756604</c:v>
                </c:pt>
                <c:pt idx="347">
                  <c:v>2.0629309895528465</c:v>
                </c:pt>
                <c:pt idx="348">
                  <c:v>2.0597234108137323</c:v>
                </c:pt>
                <c:pt idx="349">
                  <c:v>2.0565310900967297</c:v>
                </c:pt>
                <c:pt idx="350">
                  <c:v>2.0532387268078378</c:v>
                </c:pt>
                <c:pt idx="351">
                  <c:v>2.0499354880470593</c:v>
                </c:pt>
                <c:pt idx="352">
                  <c:v>2.0467633792892537</c:v>
                </c:pt>
                <c:pt idx="353">
                  <c:v>2.0436200446397588</c:v>
                </c:pt>
                <c:pt idx="354">
                  <c:v>2.040258827804573</c:v>
                </c:pt>
                <c:pt idx="355">
                  <c:v>2.0369645325447818</c:v>
                </c:pt>
                <c:pt idx="356">
                  <c:v>2.0338032800427452</c:v>
                </c:pt>
                <c:pt idx="357">
                  <c:v>2.0305269947751921</c:v>
                </c:pt>
                <c:pt idx="358">
                  <c:v>2.0271477469587018</c:v>
                </c:pt>
                <c:pt idx="359">
                  <c:v>2.0238363327570896</c:v>
                </c:pt>
                <c:pt idx="360">
                  <c:v>2.0204741396657915</c:v>
                </c:pt>
                <c:pt idx="361">
                  <c:v>2.017180425286305</c:v>
                </c:pt>
                <c:pt idx="362">
                  <c:v>2.0138090890840363</c:v>
                </c:pt>
                <c:pt idx="363">
                  <c:v>2.0090727240129533</c:v>
                </c:pt>
                <c:pt idx="364">
                  <c:v>2.0068439667632503</c:v>
                </c:pt>
                <c:pt idx="365">
                  <c:v>2.0034510294281516</c:v>
                </c:pt>
                <c:pt idx="366">
                  <c:v>1.9999382718168914</c:v>
                </c:pt>
                <c:pt idx="367">
                  <c:v>1.9965082018184046</c:v>
                </c:pt>
                <c:pt idx="368">
                  <c:v>1.9929436691878377</c:v>
                </c:pt>
                <c:pt idx="369">
                  <c:v>1.9895715372507932</c:v>
                </c:pt>
                <c:pt idx="370">
                  <c:v>1.986256601952143</c:v>
                </c:pt>
                <c:pt idx="371">
                  <c:v>1.9826277319904761</c:v>
                </c:pt>
                <c:pt idx="372">
                  <c:v>1.9792343912628043</c:v>
                </c:pt>
                <c:pt idx="373">
                  <c:v>1.9757463053410709</c:v>
                </c:pt>
                <c:pt idx="374">
                  <c:v>1.9724129689213126</c:v>
                </c:pt>
                <c:pt idx="375">
                  <c:v>1.9686636004573932</c:v>
                </c:pt>
                <c:pt idx="376">
                  <c:v>1.9653065313801916</c:v>
                </c:pt>
                <c:pt idx="377">
                  <c:v>1.9620084447877404</c:v>
                </c:pt>
                <c:pt idx="378">
                  <c:v>1.9584596451190528</c:v>
                </c:pt>
                <c:pt idx="379">
                  <c:v>1.9550963974069999</c:v>
                </c:pt>
                <c:pt idx="380">
                  <c:v>1.9515087334080983</c:v>
                </c:pt>
                <c:pt idx="381">
                  <c:v>1.9482645182090532</c:v>
                </c:pt>
                <c:pt idx="382">
                  <c:v>1.9446665189249757</c:v>
                </c:pt>
                <c:pt idx="383">
                  <c:v>1.941313888126899</c:v>
                </c:pt>
                <c:pt idx="384">
                  <c:v>1.937877977358049</c:v>
                </c:pt>
                <c:pt idx="385">
                  <c:v>1.9344446709460352</c:v>
                </c:pt>
                <c:pt idx="386">
                  <c:v>1.9311155321438394</c:v>
                </c:pt>
                <c:pt idx="387">
                  <c:v>1.9275861423464387</c:v>
                </c:pt>
                <c:pt idx="388">
                  <c:v>1.9241318571326791</c:v>
                </c:pt>
                <c:pt idx="389">
                  <c:v>1.9208413943037763</c:v>
                </c:pt>
                <c:pt idx="390">
                  <c:v>1.917422487223712</c:v>
                </c:pt>
                <c:pt idx="391">
                  <c:v>1.9143899960508353</c:v>
                </c:pt>
                <c:pt idx="392">
                  <c:v>1.9108157680148679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B-264D-8041-E03E070F1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051376"/>
        <c:axId val="1259052192"/>
      </c:scatterChart>
      <c:valAx>
        <c:axId val="125905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052192"/>
        <c:crosses val="autoZero"/>
        <c:crossBetween val="midCat"/>
      </c:valAx>
      <c:valAx>
        <c:axId val="12590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lnV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905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t(lnV),</a:t>
            </a:r>
            <a:r>
              <a:rPr lang="en-US" baseline="0"/>
              <a:t> </a:t>
            </a:r>
            <a:r>
              <a:rPr lang="ru-RU"/>
              <a:t>150 торр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Лист1!$I$1:$I$2</c:f>
              <c:strCache>
                <c:ptCount val="2"/>
                <c:pt idx="0">
                  <c:v>150 торр</c:v>
                </c:pt>
                <c:pt idx="1">
                  <c:v>lnV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81448142371227"/>
                  <c:y val="-2.24424664308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Лист1!$G$3:$G$643</c:f>
              <c:numCache>
                <c:formatCode>General</c:formatCode>
                <c:ptCount val="641"/>
                <c:pt idx="0">
                  <c:v>0</c:v>
                </c:pt>
                <c:pt idx="1">
                  <c:v>1.0489999999999999</c:v>
                </c:pt>
                <c:pt idx="2">
                  <c:v>2.0680000000000001</c:v>
                </c:pt>
                <c:pt idx="3">
                  <c:v>3.069</c:v>
                </c:pt>
                <c:pt idx="4">
                  <c:v>4.0679999999999996</c:v>
                </c:pt>
                <c:pt idx="5">
                  <c:v>5.0679999999999996</c:v>
                </c:pt>
                <c:pt idx="6">
                  <c:v>6.069</c:v>
                </c:pt>
                <c:pt idx="7">
                  <c:v>7.0679999999999996</c:v>
                </c:pt>
                <c:pt idx="8">
                  <c:v>8.0690000000000008</c:v>
                </c:pt>
                <c:pt idx="9">
                  <c:v>9.0679999999999996</c:v>
                </c:pt>
                <c:pt idx="10">
                  <c:v>10.069000000000001</c:v>
                </c:pt>
                <c:pt idx="11">
                  <c:v>11.069000000000001</c:v>
                </c:pt>
                <c:pt idx="12">
                  <c:v>12.069000000000001</c:v>
                </c:pt>
                <c:pt idx="13">
                  <c:v>13.069000000000001</c:v>
                </c:pt>
                <c:pt idx="14">
                  <c:v>14.068</c:v>
                </c:pt>
                <c:pt idx="15">
                  <c:v>15.069000000000001</c:v>
                </c:pt>
                <c:pt idx="16">
                  <c:v>16.068000000000001</c:v>
                </c:pt>
                <c:pt idx="17">
                  <c:v>17.068999999999999</c:v>
                </c:pt>
                <c:pt idx="18">
                  <c:v>18.068000000000001</c:v>
                </c:pt>
                <c:pt idx="19">
                  <c:v>19.068999999999999</c:v>
                </c:pt>
                <c:pt idx="20">
                  <c:v>20.068999999999999</c:v>
                </c:pt>
                <c:pt idx="21">
                  <c:v>21.068999999999999</c:v>
                </c:pt>
                <c:pt idx="22">
                  <c:v>22.068999999999999</c:v>
                </c:pt>
                <c:pt idx="23">
                  <c:v>23.068000000000001</c:v>
                </c:pt>
                <c:pt idx="24">
                  <c:v>24.068000000000001</c:v>
                </c:pt>
                <c:pt idx="25">
                  <c:v>25.068000000000001</c:v>
                </c:pt>
                <c:pt idx="26">
                  <c:v>26.068000000000001</c:v>
                </c:pt>
                <c:pt idx="27">
                  <c:v>27.068000000000001</c:v>
                </c:pt>
                <c:pt idx="28">
                  <c:v>28.068999999999999</c:v>
                </c:pt>
                <c:pt idx="29">
                  <c:v>29.068000000000001</c:v>
                </c:pt>
                <c:pt idx="30">
                  <c:v>30.068000000000001</c:v>
                </c:pt>
                <c:pt idx="31">
                  <c:v>31.068000000000001</c:v>
                </c:pt>
                <c:pt idx="32">
                  <c:v>32.067999999999998</c:v>
                </c:pt>
                <c:pt idx="33">
                  <c:v>33.069000000000003</c:v>
                </c:pt>
                <c:pt idx="34">
                  <c:v>34.069000000000003</c:v>
                </c:pt>
                <c:pt idx="35">
                  <c:v>35.069000000000003</c:v>
                </c:pt>
                <c:pt idx="36">
                  <c:v>36.069000000000003</c:v>
                </c:pt>
                <c:pt idx="37">
                  <c:v>37.069000000000003</c:v>
                </c:pt>
                <c:pt idx="38">
                  <c:v>38.067999999999998</c:v>
                </c:pt>
                <c:pt idx="39">
                  <c:v>39.067999999999998</c:v>
                </c:pt>
                <c:pt idx="40">
                  <c:v>40.069000000000003</c:v>
                </c:pt>
                <c:pt idx="41">
                  <c:v>41.067999999999998</c:v>
                </c:pt>
                <c:pt idx="42">
                  <c:v>42.067999999999998</c:v>
                </c:pt>
                <c:pt idx="43">
                  <c:v>43.067999999999998</c:v>
                </c:pt>
                <c:pt idx="44">
                  <c:v>44.067999999999998</c:v>
                </c:pt>
                <c:pt idx="45">
                  <c:v>45.067999999999998</c:v>
                </c:pt>
                <c:pt idx="46">
                  <c:v>46.069000000000003</c:v>
                </c:pt>
                <c:pt idx="47">
                  <c:v>47.069000000000003</c:v>
                </c:pt>
                <c:pt idx="48">
                  <c:v>48.067999999999998</c:v>
                </c:pt>
                <c:pt idx="49">
                  <c:v>49.069000000000003</c:v>
                </c:pt>
                <c:pt idx="50">
                  <c:v>50.067999999999998</c:v>
                </c:pt>
                <c:pt idx="51">
                  <c:v>51.067999999999998</c:v>
                </c:pt>
                <c:pt idx="52">
                  <c:v>52.069000000000003</c:v>
                </c:pt>
                <c:pt idx="53">
                  <c:v>53.069000000000003</c:v>
                </c:pt>
                <c:pt idx="54">
                  <c:v>54.069000000000003</c:v>
                </c:pt>
                <c:pt idx="55">
                  <c:v>55.069000000000003</c:v>
                </c:pt>
                <c:pt idx="56">
                  <c:v>56.067999999999998</c:v>
                </c:pt>
                <c:pt idx="57">
                  <c:v>57.067999999999998</c:v>
                </c:pt>
                <c:pt idx="58">
                  <c:v>58.069000000000003</c:v>
                </c:pt>
                <c:pt idx="59">
                  <c:v>59.069000000000003</c:v>
                </c:pt>
                <c:pt idx="60">
                  <c:v>60.069000000000003</c:v>
                </c:pt>
                <c:pt idx="61">
                  <c:v>61.069000000000003</c:v>
                </c:pt>
                <c:pt idx="62">
                  <c:v>62.067999999999998</c:v>
                </c:pt>
                <c:pt idx="63">
                  <c:v>63.069000000000003</c:v>
                </c:pt>
                <c:pt idx="64">
                  <c:v>64.069000000000003</c:v>
                </c:pt>
                <c:pt idx="65">
                  <c:v>65.069000000000003</c:v>
                </c:pt>
                <c:pt idx="66">
                  <c:v>66.069000000000003</c:v>
                </c:pt>
                <c:pt idx="67">
                  <c:v>67.069000000000003</c:v>
                </c:pt>
                <c:pt idx="68">
                  <c:v>68.069000000000003</c:v>
                </c:pt>
                <c:pt idx="69">
                  <c:v>69.069000000000003</c:v>
                </c:pt>
                <c:pt idx="70">
                  <c:v>70.067999999999998</c:v>
                </c:pt>
                <c:pt idx="71">
                  <c:v>71.067999999999998</c:v>
                </c:pt>
                <c:pt idx="72">
                  <c:v>72.067999999999998</c:v>
                </c:pt>
                <c:pt idx="73">
                  <c:v>73.069000000000003</c:v>
                </c:pt>
                <c:pt idx="74">
                  <c:v>74.067999999999998</c:v>
                </c:pt>
                <c:pt idx="75">
                  <c:v>75.067999999999998</c:v>
                </c:pt>
                <c:pt idx="76">
                  <c:v>76.069000000000003</c:v>
                </c:pt>
                <c:pt idx="77">
                  <c:v>77.069000000000003</c:v>
                </c:pt>
                <c:pt idx="78">
                  <c:v>78.067999999999998</c:v>
                </c:pt>
                <c:pt idx="79">
                  <c:v>79.069000000000003</c:v>
                </c:pt>
                <c:pt idx="80">
                  <c:v>80.067999999999998</c:v>
                </c:pt>
                <c:pt idx="81">
                  <c:v>81.067999999999998</c:v>
                </c:pt>
                <c:pt idx="82">
                  <c:v>82.067999999999998</c:v>
                </c:pt>
                <c:pt idx="83">
                  <c:v>83.069000000000003</c:v>
                </c:pt>
                <c:pt idx="84">
                  <c:v>84.069000000000003</c:v>
                </c:pt>
                <c:pt idx="85">
                  <c:v>85.069000000000003</c:v>
                </c:pt>
                <c:pt idx="86">
                  <c:v>86.067999999999998</c:v>
                </c:pt>
                <c:pt idx="87">
                  <c:v>87.069000000000003</c:v>
                </c:pt>
                <c:pt idx="88">
                  <c:v>88.069000000000003</c:v>
                </c:pt>
                <c:pt idx="89">
                  <c:v>89.069000000000003</c:v>
                </c:pt>
                <c:pt idx="90">
                  <c:v>90.069000000000003</c:v>
                </c:pt>
                <c:pt idx="91">
                  <c:v>91.067999999999998</c:v>
                </c:pt>
                <c:pt idx="92">
                  <c:v>92.069000000000003</c:v>
                </c:pt>
                <c:pt idx="93">
                  <c:v>93.067999999999998</c:v>
                </c:pt>
                <c:pt idx="94">
                  <c:v>94.069000000000003</c:v>
                </c:pt>
                <c:pt idx="95">
                  <c:v>95.069000000000003</c:v>
                </c:pt>
                <c:pt idx="96">
                  <c:v>96.067999999999998</c:v>
                </c:pt>
                <c:pt idx="97">
                  <c:v>97.069000000000003</c:v>
                </c:pt>
                <c:pt idx="98">
                  <c:v>98.069000000000003</c:v>
                </c:pt>
                <c:pt idx="99">
                  <c:v>99.069000000000003</c:v>
                </c:pt>
                <c:pt idx="100">
                  <c:v>100.069</c:v>
                </c:pt>
                <c:pt idx="101">
                  <c:v>101.069</c:v>
                </c:pt>
                <c:pt idx="102">
                  <c:v>102.069</c:v>
                </c:pt>
                <c:pt idx="103">
                  <c:v>103.068</c:v>
                </c:pt>
                <c:pt idx="104">
                  <c:v>104.068</c:v>
                </c:pt>
                <c:pt idx="105">
                  <c:v>105.069</c:v>
                </c:pt>
                <c:pt idx="106">
                  <c:v>106.069</c:v>
                </c:pt>
                <c:pt idx="107">
                  <c:v>107.069</c:v>
                </c:pt>
                <c:pt idx="108">
                  <c:v>108.069</c:v>
                </c:pt>
                <c:pt idx="109">
                  <c:v>109.068</c:v>
                </c:pt>
                <c:pt idx="110">
                  <c:v>110.068</c:v>
                </c:pt>
                <c:pt idx="111">
                  <c:v>111.068</c:v>
                </c:pt>
                <c:pt idx="112">
                  <c:v>112.068</c:v>
                </c:pt>
                <c:pt idx="113">
                  <c:v>113.069</c:v>
                </c:pt>
                <c:pt idx="114">
                  <c:v>114.069</c:v>
                </c:pt>
                <c:pt idx="115">
                  <c:v>115.069</c:v>
                </c:pt>
                <c:pt idx="116">
                  <c:v>116.069</c:v>
                </c:pt>
                <c:pt idx="117">
                  <c:v>117.069</c:v>
                </c:pt>
                <c:pt idx="118">
                  <c:v>118.068</c:v>
                </c:pt>
                <c:pt idx="119">
                  <c:v>119.068</c:v>
                </c:pt>
                <c:pt idx="120">
                  <c:v>120.068</c:v>
                </c:pt>
                <c:pt idx="121">
                  <c:v>121.069</c:v>
                </c:pt>
                <c:pt idx="122">
                  <c:v>122.068</c:v>
                </c:pt>
                <c:pt idx="123">
                  <c:v>123.068</c:v>
                </c:pt>
                <c:pt idx="124">
                  <c:v>124.069</c:v>
                </c:pt>
                <c:pt idx="125">
                  <c:v>125.068</c:v>
                </c:pt>
                <c:pt idx="126">
                  <c:v>126.068</c:v>
                </c:pt>
                <c:pt idx="127">
                  <c:v>127.069</c:v>
                </c:pt>
                <c:pt idx="128">
                  <c:v>128.06899999999999</c:v>
                </c:pt>
                <c:pt idx="129">
                  <c:v>129.06800000000001</c:v>
                </c:pt>
                <c:pt idx="130">
                  <c:v>130.06899999999999</c:v>
                </c:pt>
                <c:pt idx="131">
                  <c:v>131.06800000000001</c:v>
                </c:pt>
                <c:pt idx="132">
                  <c:v>132.06800000000001</c:v>
                </c:pt>
                <c:pt idx="133">
                  <c:v>133.06800000000001</c:v>
                </c:pt>
                <c:pt idx="134">
                  <c:v>134.06800000000001</c:v>
                </c:pt>
                <c:pt idx="135">
                  <c:v>135.06800000000001</c:v>
                </c:pt>
                <c:pt idx="136">
                  <c:v>136.06800000000001</c:v>
                </c:pt>
                <c:pt idx="137">
                  <c:v>137.06800000000001</c:v>
                </c:pt>
                <c:pt idx="138">
                  <c:v>138.06899999999999</c:v>
                </c:pt>
                <c:pt idx="139">
                  <c:v>139.06800000000001</c:v>
                </c:pt>
                <c:pt idx="140">
                  <c:v>140.06899999999999</c:v>
                </c:pt>
                <c:pt idx="141">
                  <c:v>141.06899999999999</c:v>
                </c:pt>
                <c:pt idx="142">
                  <c:v>142.06800000000001</c:v>
                </c:pt>
                <c:pt idx="143">
                  <c:v>143.06899999999999</c:v>
                </c:pt>
                <c:pt idx="144">
                  <c:v>144.06800000000001</c:v>
                </c:pt>
                <c:pt idx="145">
                  <c:v>145.06800000000001</c:v>
                </c:pt>
                <c:pt idx="146">
                  <c:v>146.06800000000001</c:v>
                </c:pt>
                <c:pt idx="147">
                  <c:v>147.06899999999999</c:v>
                </c:pt>
                <c:pt idx="148">
                  <c:v>148.06800000000001</c:v>
                </c:pt>
                <c:pt idx="149">
                  <c:v>149.06800000000001</c:v>
                </c:pt>
                <c:pt idx="150">
                  <c:v>150.06899999999999</c:v>
                </c:pt>
                <c:pt idx="151">
                  <c:v>151.06899999999999</c:v>
                </c:pt>
                <c:pt idx="152">
                  <c:v>152.06800000000001</c:v>
                </c:pt>
                <c:pt idx="153">
                  <c:v>153.06899999999999</c:v>
                </c:pt>
                <c:pt idx="154">
                  <c:v>154.06899999999999</c:v>
                </c:pt>
                <c:pt idx="155">
                  <c:v>155.06800000000001</c:v>
                </c:pt>
                <c:pt idx="156">
                  <c:v>156.06899999999999</c:v>
                </c:pt>
                <c:pt idx="157">
                  <c:v>157.06800000000001</c:v>
                </c:pt>
                <c:pt idx="158">
                  <c:v>158.06800000000001</c:v>
                </c:pt>
                <c:pt idx="159">
                  <c:v>159.06899999999999</c:v>
                </c:pt>
                <c:pt idx="160">
                  <c:v>160.06800000000001</c:v>
                </c:pt>
                <c:pt idx="161">
                  <c:v>161.06800000000001</c:v>
                </c:pt>
                <c:pt idx="162">
                  <c:v>162.06899999999999</c:v>
                </c:pt>
                <c:pt idx="163">
                  <c:v>163.06899999999999</c:v>
                </c:pt>
                <c:pt idx="164">
                  <c:v>164.06800000000001</c:v>
                </c:pt>
                <c:pt idx="165">
                  <c:v>165.06899999999999</c:v>
                </c:pt>
                <c:pt idx="166">
                  <c:v>166.06899999999999</c:v>
                </c:pt>
                <c:pt idx="167">
                  <c:v>167.06899999999999</c:v>
                </c:pt>
                <c:pt idx="168">
                  <c:v>168.06800000000001</c:v>
                </c:pt>
                <c:pt idx="169">
                  <c:v>169.06899999999999</c:v>
                </c:pt>
                <c:pt idx="170">
                  <c:v>170.06899999999999</c:v>
                </c:pt>
                <c:pt idx="171">
                  <c:v>171.06899999999999</c:v>
                </c:pt>
                <c:pt idx="172">
                  <c:v>172.06800000000001</c:v>
                </c:pt>
                <c:pt idx="173">
                  <c:v>173.06800000000001</c:v>
                </c:pt>
                <c:pt idx="174">
                  <c:v>174.06899999999999</c:v>
                </c:pt>
                <c:pt idx="175">
                  <c:v>175.06800000000001</c:v>
                </c:pt>
                <c:pt idx="176">
                  <c:v>176.06899999999999</c:v>
                </c:pt>
                <c:pt idx="177">
                  <c:v>177.06800000000001</c:v>
                </c:pt>
                <c:pt idx="178">
                  <c:v>178.06800000000001</c:v>
                </c:pt>
                <c:pt idx="179">
                  <c:v>179.06800000000001</c:v>
                </c:pt>
                <c:pt idx="180">
                  <c:v>180.06800000000001</c:v>
                </c:pt>
                <c:pt idx="181">
                  <c:v>181.06800000000001</c:v>
                </c:pt>
                <c:pt idx="182">
                  <c:v>182.06800000000001</c:v>
                </c:pt>
                <c:pt idx="183">
                  <c:v>183.06800000000001</c:v>
                </c:pt>
                <c:pt idx="184">
                  <c:v>184.06800000000001</c:v>
                </c:pt>
                <c:pt idx="185">
                  <c:v>185.06800000000001</c:v>
                </c:pt>
                <c:pt idx="186">
                  <c:v>186.06899999999999</c:v>
                </c:pt>
                <c:pt idx="187">
                  <c:v>187.06899999999999</c:v>
                </c:pt>
                <c:pt idx="188">
                  <c:v>188.06899999999999</c:v>
                </c:pt>
                <c:pt idx="189">
                  <c:v>189.06800000000001</c:v>
                </c:pt>
                <c:pt idx="190">
                  <c:v>190.06899999999999</c:v>
                </c:pt>
                <c:pt idx="191">
                  <c:v>191.06800000000001</c:v>
                </c:pt>
                <c:pt idx="192">
                  <c:v>192.06899999999999</c:v>
                </c:pt>
                <c:pt idx="193">
                  <c:v>193.06899999999999</c:v>
                </c:pt>
                <c:pt idx="194">
                  <c:v>194.06800000000001</c:v>
                </c:pt>
                <c:pt idx="195">
                  <c:v>195.06899999999999</c:v>
                </c:pt>
                <c:pt idx="196">
                  <c:v>196.06800000000001</c:v>
                </c:pt>
                <c:pt idx="197">
                  <c:v>197.06800000000001</c:v>
                </c:pt>
                <c:pt idx="198">
                  <c:v>198.06800000000001</c:v>
                </c:pt>
                <c:pt idx="199">
                  <c:v>199.06800000000001</c:v>
                </c:pt>
                <c:pt idx="200">
                  <c:v>200.06899999999999</c:v>
                </c:pt>
                <c:pt idx="201">
                  <c:v>201.06800000000001</c:v>
                </c:pt>
                <c:pt idx="202">
                  <c:v>202.06800000000001</c:v>
                </c:pt>
                <c:pt idx="203">
                  <c:v>203.06899999999999</c:v>
                </c:pt>
                <c:pt idx="204">
                  <c:v>204.06800000000001</c:v>
                </c:pt>
                <c:pt idx="205">
                  <c:v>205.06800000000001</c:v>
                </c:pt>
                <c:pt idx="206">
                  <c:v>206.06899999999999</c:v>
                </c:pt>
                <c:pt idx="207">
                  <c:v>207.06800000000001</c:v>
                </c:pt>
                <c:pt idx="208">
                  <c:v>208.06899999999999</c:v>
                </c:pt>
                <c:pt idx="209">
                  <c:v>209.06800000000001</c:v>
                </c:pt>
                <c:pt idx="210">
                  <c:v>210.06800000000001</c:v>
                </c:pt>
                <c:pt idx="211">
                  <c:v>211.06899999999999</c:v>
                </c:pt>
                <c:pt idx="212">
                  <c:v>212.06800000000001</c:v>
                </c:pt>
                <c:pt idx="213">
                  <c:v>213.06800000000001</c:v>
                </c:pt>
                <c:pt idx="214">
                  <c:v>214.06899999999999</c:v>
                </c:pt>
                <c:pt idx="215">
                  <c:v>215.06800000000001</c:v>
                </c:pt>
                <c:pt idx="216">
                  <c:v>216.06899999999999</c:v>
                </c:pt>
                <c:pt idx="217">
                  <c:v>217.06800000000001</c:v>
                </c:pt>
                <c:pt idx="218">
                  <c:v>218.06899999999999</c:v>
                </c:pt>
                <c:pt idx="219">
                  <c:v>219.06800000000001</c:v>
                </c:pt>
                <c:pt idx="220">
                  <c:v>220.06800000000001</c:v>
                </c:pt>
                <c:pt idx="221">
                  <c:v>221.06899999999999</c:v>
                </c:pt>
                <c:pt idx="222">
                  <c:v>222.06800000000001</c:v>
                </c:pt>
                <c:pt idx="223">
                  <c:v>223.06800000000001</c:v>
                </c:pt>
                <c:pt idx="224">
                  <c:v>224.06800000000001</c:v>
                </c:pt>
                <c:pt idx="225">
                  <c:v>225.06899999999999</c:v>
                </c:pt>
                <c:pt idx="226">
                  <c:v>226.06899999999999</c:v>
                </c:pt>
                <c:pt idx="227">
                  <c:v>227.06800000000001</c:v>
                </c:pt>
                <c:pt idx="228">
                  <c:v>228.06899999999999</c:v>
                </c:pt>
                <c:pt idx="229">
                  <c:v>229.06800000000001</c:v>
                </c:pt>
                <c:pt idx="230">
                  <c:v>230.06800000000001</c:v>
                </c:pt>
                <c:pt idx="231">
                  <c:v>231.06800000000001</c:v>
                </c:pt>
                <c:pt idx="232">
                  <c:v>232.06899999999999</c:v>
                </c:pt>
                <c:pt idx="233">
                  <c:v>233.06800000000001</c:v>
                </c:pt>
                <c:pt idx="234">
                  <c:v>234.06800000000001</c:v>
                </c:pt>
                <c:pt idx="235">
                  <c:v>235.06899999999999</c:v>
                </c:pt>
                <c:pt idx="236">
                  <c:v>236.06899999999999</c:v>
                </c:pt>
                <c:pt idx="237">
                  <c:v>237.06800000000001</c:v>
                </c:pt>
                <c:pt idx="238">
                  <c:v>238.06899999999999</c:v>
                </c:pt>
                <c:pt idx="239">
                  <c:v>239.06899999999999</c:v>
                </c:pt>
                <c:pt idx="240">
                  <c:v>240.06899999999999</c:v>
                </c:pt>
                <c:pt idx="241">
                  <c:v>241.06800000000001</c:v>
                </c:pt>
                <c:pt idx="242">
                  <c:v>242.06899999999999</c:v>
                </c:pt>
                <c:pt idx="243">
                  <c:v>243.06899999999999</c:v>
                </c:pt>
                <c:pt idx="244">
                  <c:v>244.06800000000001</c:v>
                </c:pt>
                <c:pt idx="245">
                  <c:v>245.06800000000001</c:v>
                </c:pt>
                <c:pt idx="246">
                  <c:v>246.06800000000001</c:v>
                </c:pt>
                <c:pt idx="247">
                  <c:v>247.06800000000001</c:v>
                </c:pt>
                <c:pt idx="248">
                  <c:v>248.06899999999999</c:v>
                </c:pt>
                <c:pt idx="249">
                  <c:v>249.06899999999999</c:v>
                </c:pt>
                <c:pt idx="250">
                  <c:v>250.06800000000001</c:v>
                </c:pt>
                <c:pt idx="251">
                  <c:v>251.06800000000001</c:v>
                </c:pt>
                <c:pt idx="252">
                  <c:v>252.06899999999999</c:v>
                </c:pt>
                <c:pt idx="253">
                  <c:v>253.06899999999999</c:v>
                </c:pt>
                <c:pt idx="254">
                  <c:v>254.06899999999999</c:v>
                </c:pt>
                <c:pt idx="255">
                  <c:v>255.06899999999999</c:v>
                </c:pt>
                <c:pt idx="256">
                  <c:v>256.06900000000002</c:v>
                </c:pt>
                <c:pt idx="257">
                  <c:v>257.06900000000002</c:v>
                </c:pt>
                <c:pt idx="258">
                  <c:v>258.06799999999998</c:v>
                </c:pt>
                <c:pt idx="259">
                  <c:v>259.06799999999998</c:v>
                </c:pt>
                <c:pt idx="260">
                  <c:v>260.06799999999998</c:v>
                </c:pt>
                <c:pt idx="261">
                  <c:v>261.06799999999998</c:v>
                </c:pt>
                <c:pt idx="262">
                  <c:v>262.06799999999998</c:v>
                </c:pt>
                <c:pt idx="263">
                  <c:v>263.06900000000002</c:v>
                </c:pt>
                <c:pt idx="264">
                  <c:v>264.06900000000002</c:v>
                </c:pt>
                <c:pt idx="265">
                  <c:v>265.06900000000002</c:v>
                </c:pt>
                <c:pt idx="266">
                  <c:v>266.06900000000002</c:v>
                </c:pt>
                <c:pt idx="267">
                  <c:v>267.06799999999998</c:v>
                </c:pt>
                <c:pt idx="268">
                  <c:v>268.06900000000002</c:v>
                </c:pt>
                <c:pt idx="269">
                  <c:v>269.06900000000002</c:v>
                </c:pt>
                <c:pt idx="270">
                  <c:v>270.06900000000002</c:v>
                </c:pt>
                <c:pt idx="271">
                  <c:v>271.06799999999998</c:v>
                </c:pt>
                <c:pt idx="272">
                  <c:v>272.06799999999998</c:v>
                </c:pt>
                <c:pt idx="273">
                  <c:v>273.06900000000002</c:v>
                </c:pt>
                <c:pt idx="274">
                  <c:v>274.06900000000002</c:v>
                </c:pt>
                <c:pt idx="275">
                  <c:v>275.06900000000002</c:v>
                </c:pt>
                <c:pt idx="276">
                  <c:v>276.06799999999998</c:v>
                </c:pt>
                <c:pt idx="277">
                  <c:v>277.06799999999998</c:v>
                </c:pt>
                <c:pt idx="278">
                  <c:v>278.06799999999998</c:v>
                </c:pt>
                <c:pt idx="279">
                  <c:v>279.06900000000002</c:v>
                </c:pt>
                <c:pt idx="280">
                  <c:v>280.06900000000002</c:v>
                </c:pt>
                <c:pt idx="281">
                  <c:v>281.06900000000002</c:v>
                </c:pt>
                <c:pt idx="282">
                  <c:v>282.06900000000002</c:v>
                </c:pt>
                <c:pt idx="283">
                  <c:v>283.06900000000002</c:v>
                </c:pt>
                <c:pt idx="284">
                  <c:v>284.06799999999998</c:v>
                </c:pt>
                <c:pt idx="285">
                  <c:v>285.06799999999998</c:v>
                </c:pt>
                <c:pt idx="286">
                  <c:v>286.06799999999998</c:v>
                </c:pt>
                <c:pt idx="287">
                  <c:v>287.06900000000002</c:v>
                </c:pt>
                <c:pt idx="288">
                  <c:v>288.06799999999998</c:v>
                </c:pt>
                <c:pt idx="289">
                  <c:v>289.06799999999998</c:v>
                </c:pt>
                <c:pt idx="290">
                  <c:v>290.06799999999998</c:v>
                </c:pt>
                <c:pt idx="291">
                  <c:v>291.06900000000002</c:v>
                </c:pt>
                <c:pt idx="292">
                  <c:v>292.06900000000002</c:v>
                </c:pt>
                <c:pt idx="293">
                  <c:v>293.06900000000002</c:v>
                </c:pt>
                <c:pt idx="294">
                  <c:v>294.06799999999998</c:v>
                </c:pt>
                <c:pt idx="295">
                  <c:v>295.06900000000002</c:v>
                </c:pt>
                <c:pt idx="296">
                  <c:v>296.06900000000002</c:v>
                </c:pt>
                <c:pt idx="297">
                  <c:v>297.06900000000002</c:v>
                </c:pt>
                <c:pt idx="298">
                  <c:v>298.06900000000002</c:v>
                </c:pt>
                <c:pt idx="299">
                  <c:v>299.06900000000002</c:v>
                </c:pt>
                <c:pt idx="300">
                  <c:v>300.06900000000002</c:v>
                </c:pt>
                <c:pt idx="301">
                  <c:v>301.06900000000002</c:v>
                </c:pt>
                <c:pt idx="302">
                  <c:v>302.06900000000002</c:v>
                </c:pt>
                <c:pt idx="303">
                  <c:v>303.06900000000002</c:v>
                </c:pt>
                <c:pt idx="304">
                  <c:v>304.06799999999998</c:v>
                </c:pt>
                <c:pt idx="305">
                  <c:v>305.06799999999998</c:v>
                </c:pt>
                <c:pt idx="306">
                  <c:v>306.06900000000002</c:v>
                </c:pt>
                <c:pt idx="307">
                  <c:v>307.06900000000002</c:v>
                </c:pt>
                <c:pt idx="308">
                  <c:v>308.06900000000002</c:v>
                </c:pt>
                <c:pt idx="309">
                  <c:v>309.06799999999998</c:v>
                </c:pt>
                <c:pt idx="310">
                  <c:v>310.06799999999998</c:v>
                </c:pt>
                <c:pt idx="311">
                  <c:v>311.06900000000002</c:v>
                </c:pt>
                <c:pt idx="312">
                  <c:v>312.06900000000002</c:v>
                </c:pt>
                <c:pt idx="313">
                  <c:v>313.06799999999998</c:v>
                </c:pt>
                <c:pt idx="314">
                  <c:v>314.06900000000002</c:v>
                </c:pt>
                <c:pt idx="315">
                  <c:v>315.06900000000002</c:v>
                </c:pt>
                <c:pt idx="316">
                  <c:v>316.06799999999998</c:v>
                </c:pt>
                <c:pt idx="317">
                  <c:v>317.06799999999998</c:v>
                </c:pt>
                <c:pt idx="318">
                  <c:v>318.06799999999998</c:v>
                </c:pt>
                <c:pt idx="319">
                  <c:v>319.06799999999998</c:v>
                </c:pt>
                <c:pt idx="320">
                  <c:v>320.06900000000002</c:v>
                </c:pt>
                <c:pt idx="321">
                  <c:v>321.06799999999998</c:v>
                </c:pt>
                <c:pt idx="322">
                  <c:v>322.06799999999998</c:v>
                </c:pt>
                <c:pt idx="323">
                  <c:v>323.06900000000002</c:v>
                </c:pt>
                <c:pt idx="324">
                  <c:v>324.06799999999998</c:v>
                </c:pt>
                <c:pt idx="325">
                  <c:v>325.06900000000002</c:v>
                </c:pt>
                <c:pt idx="326">
                  <c:v>326.06799999999998</c:v>
                </c:pt>
                <c:pt idx="327">
                  <c:v>327.06799999999998</c:v>
                </c:pt>
                <c:pt idx="328">
                  <c:v>328.06799999999998</c:v>
                </c:pt>
                <c:pt idx="329">
                  <c:v>329.06900000000002</c:v>
                </c:pt>
                <c:pt idx="330">
                  <c:v>330.06900000000002</c:v>
                </c:pt>
                <c:pt idx="331">
                  <c:v>331.06799999999998</c:v>
                </c:pt>
                <c:pt idx="332">
                  <c:v>332.06799999999998</c:v>
                </c:pt>
                <c:pt idx="333">
                  <c:v>333.06900000000002</c:v>
                </c:pt>
                <c:pt idx="334">
                  <c:v>334.06900000000002</c:v>
                </c:pt>
                <c:pt idx="335">
                  <c:v>335.06799999999998</c:v>
                </c:pt>
                <c:pt idx="336">
                  <c:v>336.06799999999998</c:v>
                </c:pt>
                <c:pt idx="337">
                  <c:v>337.06900000000002</c:v>
                </c:pt>
                <c:pt idx="338">
                  <c:v>338.06900000000002</c:v>
                </c:pt>
                <c:pt idx="339">
                  <c:v>339.06900000000002</c:v>
                </c:pt>
                <c:pt idx="340">
                  <c:v>340.06799999999998</c:v>
                </c:pt>
                <c:pt idx="341">
                  <c:v>341.06799999999998</c:v>
                </c:pt>
                <c:pt idx="342">
                  <c:v>342.06799999999998</c:v>
                </c:pt>
                <c:pt idx="343">
                  <c:v>343.06900000000002</c:v>
                </c:pt>
                <c:pt idx="344">
                  <c:v>344.06900000000002</c:v>
                </c:pt>
                <c:pt idx="345">
                  <c:v>345.06900000000002</c:v>
                </c:pt>
                <c:pt idx="346">
                  <c:v>346.06799999999998</c:v>
                </c:pt>
                <c:pt idx="347">
                  <c:v>347.06799999999998</c:v>
                </c:pt>
                <c:pt idx="348">
                  <c:v>348.06799999999998</c:v>
                </c:pt>
                <c:pt idx="349">
                  <c:v>349.06900000000002</c:v>
                </c:pt>
                <c:pt idx="350">
                  <c:v>350.06900000000002</c:v>
                </c:pt>
                <c:pt idx="351">
                  <c:v>351.06900000000002</c:v>
                </c:pt>
                <c:pt idx="352">
                  <c:v>352.06799999999998</c:v>
                </c:pt>
                <c:pt idx="353">
                  <c:v>353.06799999999998</c:v>
                </c:pt>
                <c:pt idx="354">
                  <c:v>354.06799999999998</c:v>
                </c:pt>
                <c:pt idx="355">
                  <c:v>355.06799999999998</c:v>
                </c:pt>
                <c:pt idx="356">
                  <c:v>356.06799999999998</c:v>
                </c:pt>
                <c:pt idx="357">
                  <c:v>357.06799999999998</c:v>
                </c:pt>
                <c:pt idx="358">
                  <c:v>358.06900000000002</c:v>
                </c:pt>
                <c:pt idx="359">
                  <c:v>359.06900000000002</c:v>
                </c:pt>
                <c:pt idx="360">
                  <c:v>360.06799999999998</c:v>
                </c:pt>
                <c:pt idx="361">
                  <c:v>361.06799999999998</c:v>
                </c:pt>
                <c:pt idx="362">
                  <c:v>362.06700000000001</c:v>
                </c:pt>
                <c:pt idx="363">
                  <c:v>363.06700000000001</c:v>
                </c:pt>
                <c:pt idx="364">
                  <c:v>364.06700000000001</c:v>
                </c:pt>
                <c:pt idx="365">
                  <c:v>365.06700000000001</c:v>
                </c:pt>
                <c:pt idx="366">
                  <c:v>366.06799999999998</c:v>
                </c:pt>
                <c:pt idx="367">
                  <c:v>367.06799999999998</c:v>
                </c:pt>
                <c:pt idx="368">
                  <c:v>368.06700000000001</c:v>
                </c:pt>
                <c:pt idx="369">
                  <c:v>369.06799999999998</c:v>
                </c:pt>
                <c:pt idx="370">
                  <c:v>370.06700000000001</c:v>
                </c:pt>
                <c:pt idx="371">
                  <c:v>371.06700000000001</c:v>
                </c:pt>
                <c:pt idx="372">
                  <c:v>372.06799999999998</c:v>
                </c:pt>
                <c:pt idx="373">
                  <c:v>373.06700000000001</c:v>
                </c:pt>
                <c:pt idx="374">
                  <c:v>374.06799999999998</c:v>
                </c:pt>
                <c:pt idx="375">
                  <c:v>375.06799999999998</c:v>
                </c:pt>
                <c:pt idx="376">
                  <c:v>376.06799999999998</c:v>
                </c:pt>
                <c:pt idx="377">
                  <c:v>377.06700000000001</c:v>
                </c:pt>
                <c:pt idx="378">
                  <c:v>378.06799999999998</c:v>
                </c:pt>
                <c:pt idx="379">
                  <c:v>379.06799999999998</c:v>
                </c:pt>
                <c:pt idx="380">
                  <c:v>380.06700000000001</c:v>
                </c:pt>
                <c:pt idx="381">
                  <c:v>381.06700000000001</c:v>
                </c:pt>
                <c:pt idx="382">
                  <c:v>382.06700000000001</c:v>
                </c:pt>
                <c:pt idx="383">
                  <c:v>383.06799999999998</c:v>
                </c:pt>
                <c:pt idx="384">
                  <c:v>384.06700000000001</c:v>
                </c:pt>
                <c:pt idx="385">
                  <c:v>385.06799999999998</c:v>
                </c:pt>
                <c:pt idx="386">
                  <c:v>386.06799999999998</c:v>
                </c:pt>
                <c:pt idx="387">
                  <c:v>387.06799999999998</c:v>
                </c:pt>
                <c:pt idx="388">
                  <c:v>388.06700000000001</c:v>
                </c:pt>
                <c:pt idx="389">
                  <c:v>389.06799999999998</c:v>
                </c:pt>
                <c:pt idx="390">
                  <c:v>390.06700000000001</c:v>
                </c:pt>
                <c:pt idx="391">
                  <c:v>391.06700000000001</c:v>
                </c:pt>
                <c:pt idx="392">
                  <c:v>392.06799999999998</c:v>
                </c:pt>
                <c:pt idx="393">
                  <c:v>393.06700000000001</c:v>
                </c:pt>
                <c:pt idx="394">
                  <c:v>394.06700000000001</c:v>
                </c:pt>
                <c:pt idx="395">
                  <c:v>395.06700000000001</c:v>
                </c:pt>
                <c:pt idx="396">
                  <c:v>396.06700000000001</c:v>
                </c:pt>
                <c:pt idx="397">
                  <c:v>397.06700000000001</c:v>
                </c:pt>
                <c:pt idx="398">
                  <c:v>398.06700000000001</c:v>
                </c:pt>
                <c:pt idx="399">
                  <c:v>399.06799999999998</c:v>
                </c:pt>
                <c:pt idx="400">
                  <c:v>400.06700000000001</c:v>
                </c:pt>
                <c:pt idx="401">
                  <c:v>401.06900000000002</c:v>
                </c:pt>
                <c:pt idx="402">
                  <c:v>402.06900000000002</c:v>
                </c:pt>
                <c:pt idx="403">
                  <c:v>403.06799999999998</c:v>
                </c:pt>
                <c:pt idx="404">
                  <c:v>404.06900000000002</c:v>
                </c:pt>
                <c:pt idx="405">
                  <c:v>405.06799999999998</c:v>
                </c:pt>
                <c:pt idx="406">
                  <c:v>406.06799999999998</c:v>
                </c:pt>
                <c:pt idx="407">
                  <c:v>407.06900000000002</c:v>
                </c:pt>
                <c:pt idx="408">
                  <c:v>408.06799999999998</c:v>
                </c:pt>
                <c:pt idx="409">
                  <c:v>409.06799999999998</c:v>
                </c:pt>
                <c:pt idx="410">
                  <c:v>410.06900000000002</c:v>
                </c:pt>
                <c:pt idx="411">
                  <c:v>411.06799999999998</c:v>
                </c:pt>
                <c:pt idx="412">
                  <c:v>412.06900000000002</c:v>
                </c:pt>
                <c:pt idx="413">
                  <c:v>413.06799999999998</c:v>
                </c:pt>
                <c:pt idx="414">
                  <c:v>414.06900000000002</c:v>
                </c:pt>
                <c:pt idx="415">
                  <c:v>415.06799999999998</c:v>
                </c:pt>
                <c:pt idx="416">
                  <c:v>416.06799999999998</c:v>
                </c:pt>
                <c:pt idx="417">
                  <c:v>417.06900000000002</c:v>
                </c:pt>
                <c:pt idx="418">
                  <c:v>418.06900000000002</c:v>
                </c:pt>
                <c:pt idx="419">
                  <c:v>419.06799999999998</c:v>
                </c:pt>
                <c:pt idx="420">
                  <c:v>420.06799999999998</c:v>
                </c:pt>
                <c:pt idx="421">
                  <c:v>421.06900000000002</c:v>
                </c:pt>
                <c:pt idx="422">
                  <c:v>422.06799999999998</c:v>
                </c:pt>
                <c:pt idx="423">
                  <c:v>423.06799999999998</c:v>
                </c:pt>
                <c:pt idx="424">
                  <c:v>424.06900000000002</c:v>
                </c:pt>
                <c:pt idx="425">
                  <c:v>425.06900000000002</c:v>
                </c:pt>
                <c:pt idx="426">
                  <c:v>426.06900000000002</c:v>
                </c:pt>
                <c:pt idx="427">
                  <c:v>427.06799999999998</c:v>
                </c:pt>
                <c:pt idx="428">
                  <c:v>428.06799999999998</c:v>
                </c:pt>
                <c:pt idx="429">
                  <c:v>429.06900000000002</c:v>
                </c:pt>
                <c:pt idx="430">
                  <c:v>430.06799999999998</c:v>
                </c:pt>
                <c:pt idx="431">
                  <c:v>431.06900000000002</c:v>
                </c:pt>
                <c:pt idx="432">
                  <c:v>432.06900000000002</c:v>
                </c:pt>
                <c:pt idx="433">
                  <c:v>433.06900000000002</c:v>
                </c:pt>
                <c:pt idx="434">
                  <c:v>434.06799999999998</c:v>
                </c:pt>
                <c:pt idx="435">
                  <c:v>435.06799999999998</c:v>
                </c:pt>
                <c:pt idx="436">
                  <c:v>436.06799999999998</c:v>
                </c:pt>
                <c:pt idx="437">
                  <c:v>437.06900000000002</c:v>
                </c:pt>
                <c:pt idx="438">
                  <c:v>438.06799999999998</c:v>
                </c:pt>
                <c:pt idx="439">
                  <c:v>439.06799999999998</c:v>
                </c:pt>
                <c:pt idx="440">
                  <c:v>440.06900000000002</c:v>
                </c:pt>
                <c:pt idx="441">
                  <c:v>441.06799999999998</c:v>
                </c:pt>
                <c:pt idx="442">
                  <c:v>442.06900000000002</c:v>
                </c:pt>
                <c:pt idx="443">
                  <c:v>443.06900000000002</c:v>
                </c:pt>
                <c:pt idx="444">
                  <c:v>444.06799999999998</c:v>
                </c:pt>
                <c:pt idx="445">
                  <c:v>445.06900000000002</c:v>
                </c:pt>
                <c:pt idx="446">
                  <c:v>446.06799999999998</c:v>
                </c:pt>
                <c:pt idx="447">
                  <c:v>447.06900000000002</c:v>
                </c:pt>
                <c:pt idx="448">
                  <c:v>448.06799999999998</c:v>
                </c:pt>
                <c:pt idx="449">
                  <c:v>449.06799999999998</c:v>
                </c:pt>
                <c:pt idx="450">
                  <c:v>450.06799999999998</c:v>
                </c:pt>
                <c:pt idx="451">
                  <c:v>451.06799999999998</c:v>
                </c:pt>
                <c:pt idx="452">
                  <c:v>452.06900000000002</c:v>
                </c:pt>
                <c:pt idx="453">
                  <c:v>453.06799999999998</c:v>
                </c:pt>
                <c:pt idx="454">
                  <c:v>454.06799999999998</c:v>
                </c:pt>
                <c:pt idx="455">
                  <c:v>455.06900000000002</c:v>
                </c:pt>
                <c:pt idx="456">
                  <c:v>456.06900000000002</c:v>
                </c:pt>
                <c:pt idx="457">
                  <c:v>457.06799999999998</c:v>
                </c:pt>
                <c:pt idx="458">
                  <c:v>458.06799999999998</c:v>
                </c:pt>
                <c:pt idx="459">
                  <c:v>459.06900000000002</c:v>
                </c:pt>
                <c:pt idx="460">
                  <c:v>460.06900000000002</c:v>
                </c:pt>
                <c:pt idx="461">
                  <c:v>461.06799999999998</c:v>
                </c:pt>
                <c:pt idx="462">
                  <c:v>462.06799999999998</c:v>
                </c:pt>
                <c:pt idx="463">
                  <c:v>463.06900000000002</c:v>
                </c:pt>
                <c:pt idx="464">
                  <c:v>464.06799999999998</c:v>
                </c:pt>
                <c:pt idx="465">
                  <c:v>465.06799999999998</c:v>
                </c:pt>
                <c:pt idx="466">
                  <c:v>466.06900000000002</c:v>
                </c:pt>
                <c:pt idx="467">
                  <c:v>467.06799999999998</c:v>
                </c:pt>
                <c:pt idx="468">
                  <c:v>468.06900000000002</c:v>
                </c:pt>
                <c:pt idx="469">
                  <c:v>469.06900000000002</c:v>
                </c:pt>
                <c:pt idx="470">
                  <c:v>470.06799999999998</c:v>
                </c:pt>
                <c:pt idx="471">
                  <c:v>471.06900000000002</c:v>
                </c:pt>
                <c:pt idx="472">
                  <c:v>472.06799999999998</c:v>
                </c:pt>
                <c:pt idx="473">
                  <c:v>473.06799999999998</c:v>
                </c:pt>
                <c:pt idx="474">
                  <c:v>474.06900000000002</c:v>
                </c:pt>
                <c:pt idx="475">
                  <c:v>475.06799999999998</c:v>
                </c:pt>
                <c:pt idx="476">
                  <c:v>476.06799999999998</c:v>
                </c:pt>
                <c:pt idx="477">
                  <c:v>477.06900000000002</c:v>
                </c:pt>
                <c:pt idx="478">
                  <c:v>478.06799999999998</c:v>
                </c:pt>
                <c:pt idx="479">
                  <c:v>479.06799999999998</c:v>
                </c:pt>
                <c:pt idx="480">
                  <c:v>480.06900000000002</c:v>
                </c:pt>
                <c:pt idx="481">
                  <c:v>481.06799999999998</c:v>
                </c:pt>
                <c:pt idx="482">
                  <c:v>482.06799999999998</c:v>
                </c:pt>
                <c:pt idx="483">
                  <c:v>483.06799999999998</c:v>
                </c:pt>
                <c:pt idx="484">
                  <c:v>484.06900000000002</c:v>
                </c:pt>
                <c:pt idx="485">
                  <c:v>485.06799999999998</c:v>
                </c:pt>
                <c:pt idx="486">
                  <c:v>486.06799999999998</c:v>
                </c:pt>
                <c:pt idx="487">
                  <c:v>487.06900000000002</c:v>
                </c:pt>
                <c:pt idx="488">
                  <c:v>488.06799999999998</c:v>
                </c:pt>
                <c:pt idx="489">
                  <c:v>489.06900000000002</c:v>
                </c:pt>
                <c:pt idx="490">
                  <c:v>490.06799999999998</c:v>
                </c:pt>
                <c:pt idx="491">
                  <c:v>491.06900000000002</c:v>
                </c:pt>
                <c:pt idx="492">
                  <c:v>492.06900000000002</c:v>
                </c:pt>
                <c:pt idx="493">
                  <c:v>493.06900000000002</c:v>
                </c:pt>
                <c:pt idx="494">
                  <c:v>494.06799999999998</c:v>
                </c:pt>
                <c:pt idx="495">
                  <c:v>495.06900000000002</c:v>
                </c:pt>
                <c:pt idx="496">
                  <c:v>496.06799999999998</c:v>
                </c:pt>
                <c:pt idx="497">
                  <c:v>497.06799999999998</c:v>
                </c:pt>
                <c:pt idx="498">
                  <c:v>498.06799999999998</c:v>
                </c:pt>
                <c:pt idx="499">
                  <c:v>499.06900000000002</c:v>
                </c:pt>
                <c:pt idx="500">
                  <c:v>500.06900000000002</c:v>
                </c:pt>
                <c:pt idx="501">
                  <c:v>501.06900000000002</c:v>
                </c:pt>
                <c:pt idx="502">
                  <c:v>502.06799999999998</c:v>
                </c:pt>
                <c:pt idx="503">
                  <c:v>503.06799999999998</c:v>
                </c:pt>
                <c:pt idx="504">
                  <c:v>504.06900000000002</c:v>
                </c:pt>
                <c:pt idx="505">
                  <c:v>505.06799999999998</c:v>
                </c:pt>
                <c:pt idx="506">
                  <c:v>506.06799999999998</c:v>
                </c:pt>
                <c:pt idx="507">
                  <c:v>507.06900000000002</c:v>
                </c:pt>
                <c:pt idx="508">
                  <c:v>508.06900000000002</c:v>
                </c:pt>
                <c:pt idx="509">
                  <c:v>509.06799999999998</c:v>
                </c:pt>
                <c:pt idx="510">
                  <c:v>510.06900000000002</c:v>
                </c:pt>
                <c:pt idx="511">
                  <c:v>511.06900000000002</c:v>
                </c:pt>
                <c:pt idx="512">
                  <c:v>512.06799999999998</c:v>
                </c:pt>
                <c:pt idx="513">
                  <c:v>513.06799999999998</c:v>
                </c:pt>
                <c:pt idx="514">
                  <c:v>514.06899999999996</c:v>
                </c:pt>
                <c:pt idx="515">
                  <c:v>515.06799999999998</c:v>
                </c:pt>
                <c:pt idx="516">
                  <c:v>516.06799999999998</c:v>
                </c:pt>
                <c:pt idx="517">
                  <c:v>517.06799999999998</c:v>
                </c:pt>
                <c:pt idx="518">
                  <c:v>518.06899999999996</c:v>
                </c:pt>
                <c:pt idx="519">
                  <c:v>519.06799999999998</c:v>
                </c:pt>
                <c:pt idx="520">
                  <c:v>520.06799999999998</c:v>
                </c:pt>
                <c:pt idx="521">
                  <c:v>521.06899999999996</c:v>
                </c:pt>
                <c:pt idx="522">
                  <c:v>522.06899999999996</c:v>
                </c:pt>
                <c:pt idx="523">
                  <c:v>523.06799999999998</c:v>
                </c:pt>
                <c:pt idx="524">
                  <c:v>524.06799999999998</c:v>
                </c:pt>
                <c:pt idx="525">
                  <c:v>525.06899999999996</c:v>
                </c:pt>
                <c:pt idx="526">
                  <c:v>526.06899999999996</c:v>
                </c:pt>
                <c:pt idx="527">
                  <c:v>527.06899999999996</c:v>
                </c:pt>
                <c:pt idx="528">
                  <c:v>528.06799999999998</c:v>
                </c:pt>
                <c:pt idx="529">
                  <c:v>529.06899999999996</c:v>
                </c:pt>
                <c:pt idx="530">
                  <c:v>530.06899999999996</c:v>
                </c:pt>
                <c:pt idx="531">
                  <c:v>531.06799999999998</c:v>
                </c:pt>
                <c:pt idx="532">
                  <c:v>532.06799999999998</c:v>
                </c:pt>
                <c:pt idx="533">
                  <c:v>533.06899999999996</c:v>
                </c:pt>
                <c:pt idx="534">
                  <c:v>534.06799999999998</c:v>
                </c:pt>
                <c:pt idx="535">
                  <c:v>535.06799999999998</c:v>
                </c:pt>
                <c:pt idx="536">
                  <c:v>536.06899999999996</c:v>
                </c:pt>
                <c:pt idx="537">
                  <c:v>537.06799999999998</c:v>
                </c:pt>
                <c:pt idx="538">
                  <c:v>538.06799999999998</c:v>
                </c:pt>
                <c:pt idx="539">
                  <c:v>539.06899999999996</c:v>
                </c:pt>
                <c:pt idx="540">
                  <c:v>540.06799999999998</c:v>
                </c:pt>
                <c:pt idx="541">
                  <c:v>541.06799999999998</c:v>
                </c:pt>
                <c:pt idx="542">
                  <c:v>542.06899999999996</c:v>
                </c:pt>
                <c:pt idx="543">
                  <c:v>543.06899999999996</c:v>
                </c:pt>
                <c:pt idx="544">
                  <c:v>544.06799999999998</c:v>
                </c:pt>
                <c:pt idx="545">
                  <c:v>545.07000000000005</c:v>
                </c:pt>
                <c:pt idx="546">
                  <c:v>546.06899999999996</c:v>
                </c:pt>
                <c:pt idx="547">
                  <c:v>547.06899999999996</c:v>
                </c:pt>
                <c:pt idx="548">
                  <c:v>548.06799999999998</c:v>
                </c:pt>
                <c:pt idx="549">
                  <c:v>549.06899999999996</c:v>
                </c:pt>
                <c:pt idx="550">
                  <c:v>550.06899999999996</c:v>
                </c:pt>
                <c:pt idx="551">
                  <c:v>551.06799999999998</c:v>
                </c:pt>
                <c:pt idx="552">
                  <c:v>552.06799999999998</c:v>
                </c:pt>
                <c:pt idx="553">
                  <c:v>553.06799999999998</c:v>
                </c:pt>
                <c:pt idx="554">
                  <c:v>554.06799999999998</c:v>
                </c:pt>
                <c:pt idx="555">
                  <c:v>555.06799999999998</c:v>
                </c:pt>
                <c:pt idx="556">
                  <c:v>556.06899999999996</c:v>
                </c:pt>
                <c:pt idx="557">
                  <c:v>557.06799999999998</c:v>
                </c:pt>
                <c:pt idx="558">
                  <c:v>558.06799999999998</c:v>
                </c:pt>
                <c:pt idx="559">
                  <c:v>559.06799999999998</c:v>
                </c:pt>
                <c:pt idx="560">
                  <c:v>560.06899999999996</c:v>
                </c:pt>
                <c:pt idx="561">
                  <c:v>561.06799999999998</c:v>
                </c:pt>
                <c:pt idx="562">
                  <c:v>562.06899999999996</c:v>
                </c:pt>
                <c:pt idx="563">
                  <c:v>563.06899999999996</c:v>
                </c:pt>
                <c:pt idx="564">
                  <c:v>564.06899999999996</c:v>
                </c:pt>
                <c:pt idx="565">
                  <c:v>565.06799999999998</c:v>
                </c:pt>
                <c:pt idx="566">
                  <c:v>566.06899999999996</c:v>
                </c:pt>
                <c:pt idx="567">
                  <c:v>567.06899999999996</c:v>
                </c:pt>
                <c:pt idx="568">
                  <c:v>568.06899999999996</c:v>
                </c:pt>
                <c:pt idx="569">
                  <c:v>569.06799999999998</c:v>
                </c:pt>
                <c:pt idx="570">
                  <c:v>570.06799999999998</c:v>
                </c:pt>
                <c:pt idx="571">
                  <c:v>571.06899999999996</c:v>
                </c:pt>
                <c:pt idx="572">
                  <c:v>572.06799999999998</c:v>
                </c:pt>
                <c:pt idx="573">
                  <c:v>573.06799999999998</c:v>
                </c:pt>
                <c:pt idx="574">
                  <c:v>574.06899999999996</c:v>
                </c:pt>
                <c:pt idx="575">
                  <c:v>575.06799999999998</c:v>
                </c:pt>
                <c:pt idx="576">
                  <c:v>576.06799999999998</c:v>
                </c:pt>
                <c:pt idx="577">
                  <c:v>577.06899999999996</c:v>
                </c:pt>
                <c:pt idx="578">
                  <c:v>578.06799999999998</c:v>
                </c:pt>
                <c:pt idx="579">
                  <c:v>579.06799999999998</c:v>
                </c:pt>
                <c:pt idx="580">
                  <c:v>580.06899999999996</c:v>
                </c:pt>
                <c:pt idx="581">
                  <c:v>581.06799999999998</c:v>
                </c:pt>
                <c:pt idx="582">
                  <c:v>582.06799999999998</c:v>
                </c:pt>
                <c:pt idx="583">
                  <c:v>583.06899999999996</c:v>
                </c:pt>
                <c:pt idx="584">
                  <c:v>584.06899999999996</c:v>
                </c:pt>
                <c:pt idx="585">
                  <c:v>585.06799999999998</c:v>
                </c:pt>
                <c:pt idx="586">
                  <c:v>586.06799999999998</c:v>
                </c:pt>
                <c:pt idx="587">
                  <c:v>587.06899999999996</c:v>
                </c:pt>
                <c:pt idx="588">
                  <c:v>588.06799999999998</c:v>
                </c:pt>
                <c:pt idx="589">
                  <c:v>589.06799999999998</c:v>
                </c:pt>
                <c:pt idx="590">
                  <c:v>590.06899999999996</c:v>
                </c:pt>
                <c:pt idx="591">
                  <c:v>591.06799999999998</c:v>
                </c:pt>
                <c:pt idx="592">
                  <c:v>592.06799999999998</c:v>
                </c:pt>
                <c:pt idx="593">
                  <c:v>593.06899999999996</c:v>
                </c:pt>
                <c:pt idx="594">
                  <c:v>594.06799999999998</c:v>
                </c:pt>
                <c:pt idx="595">
                  <c:v>595.06899999999996</c:v>
                </c:pt>
                <c:pt idx="596">
                  <c:v>596.06799999999998</c:v>
                </c:pt>
                <c:pt idx="597">
                  <c:v>597.06899999999996</c:v>
                </c:pt>
                <c:pt idx="598">
                  <c:v>598.06799999999998</c:v>
                </c:pt>
                <c:pt idx="599">
                  <c:v>599.06899999999996</c:v>
                </c:pt>
                <c:pt idx="600">
                  <c:v>600.06799999999998</c:v>
                </c:pt>
                <c:pt idx="601">
                  <c:v>601.06799999999998</c:v>
                </c:pt>
                <c:pt idx="602">
                  <c:v>602.06899999999996</c:v>
                </c:pt>
                <c:pt idx="603">
                  <c:v>603.06899999999996</c:v>
                </c:pt>
                <c:pt idx="604">
                  <c:v>604.06899999999996</c:v>
                </c:pt>
                <c:pt idx="605">
                  <c:v>605.06899999999996</c:v>
                </c:pt>
                <c:pt idx="606">
                  <c:v>606.06799999999998</c:v>
                </c:pt>
                <c:pt idx="607">
                  <c:v>607.06799999999998</c:v>
                </c:pt>
                <c:pt idx="608">
                  <c:v>608.06899999999996</c:v>
                </c:pt>
                <c:pt idx="609">
                  <c:v>609.06799999999998</c:v>
                </c:pt>
                <c:pt idx="610">
                  <c:v>610.06799999999998</c:v>
                </c:pt>
                <c:pt idx="611">
                  <c:v>611.06899999999996</c:v>
                </c:pt>
                <c:pt idx="612">
                  <c:v>612.06799999999998</c:v>
                </c:pt>
                <c:pt idx="613">
                  <c:v>613.06899999999996</c:v>
                </c:pt>
                <c:pt idx="614">
                  <c:v>614.06799999999998</c:v>
                </c:pt>
                <c:pt idx="615">
                  <c:v>615.06799999999998</c:v>
                </c:pt>
                <c:pt idx="616">
                  <c:v>616.06899999999996</c:v>
                </c:pt>
                <c:pt idx="617">
                  <c:v>617.06799999999998</c:v>
                </c:pt>
                <c:pt idx="618">
                  <c:v>618.06799999999998</c:v>
                </c:pt>
                <c:pt idx="619">
                  <c:v>619.06899999999996</c:v>
                </c:pt>
                <c:pt idx="620">
                  <c:v>620.06899999999996</c:v>
                </c:pt>
                <c:pt idx="621">
                  <c:v>621.06799999999998</c:v>
                </c:pt>
                <c:pt idx="622">
                  <c:v>622.06799999999998</c:v>
                </c:pt>
                <c:pt idx="623">
                  <c:v>623.06899999999996</c:v>
                </c:pt>
                <c:pt idx="624">
                  <c:v>624.06899999999996</c:v>
                </c:pt>
                <c:pt idx="625">
                  <c:v>625.06799999999998</c:v>
                </c:pt>
                <c:pt idx="626">
                  <c:v>626.06899999999996</c:v>
                </c:pt>
                <c:pt idx="627">
                  <c:v>627.06799999999998</c:v>
                </c:pt>
                <c:pt idx="628">
                  <c:v>628.06799999999998</c:v>
                </c:pt>
                <c:pt idx="629">
                  <c:v>629.06899999999996</c:v>
                </c:pt>
                <c:pt idx="630">
                  <c:v>630.06799999999998</c:v>
                </c:pt>
                <c:pt idx="631">
                  <c:v>631.06799999999998</c:v>
                </c:pt>
                <c:pt idx="632">
                  <c:v>632.06799999999998</c:v>
                </c:pt>
                <c:pt idx="633">
                  <c:v>633.06799999999998</c:v>
                </c:pt>
                <c:pt idx="634">
                  <c:v>634.06899999999996</c:v>
                </c:pt>
                <c:pt idx="635">
                  <c:v>635.06799999999998</c:v>
                </c:pt>
                <c:pt idx="636">
                  <c:v>636.06799999999998</c:v>
                </c:pt>
                <c:pt idx="637">
                  <c:v>637.06899999999996</c:v>
                </c:pt>
                <c:pt idx="638">
                  <c:v>638.06799999999998</c:v>
                </c:pt>
                <c:pt idx="639">
                  <c:v>639.06799999999998</c:v>
                </c:pt>
                <c:pt idx="640">
                  <c:v>640.06899999999996</c:v>
                </c:pt>
              </c:numCache>
            </c:numRef>
          </c:xVal>
          <c:yVal>
            <c:numRef>
              <c:f>Лист1!$I$3:$I$643</c:f>
              <c:numCache>
                <c:formatCode>General</c:formatCode>
                <c:ptCount val="641"/>
                <c:pt idx="0">
                  <c:v>2.9507767477521289</c:v>
                </c:pt>
                <c:pt idx="1">
                  <c:v>2.9495993258557811</c:v>
                </c:pt>
                <c:pt idx="2">
                  <c:v>2.9475079492669738</c:v>
                </c:pt>
                <c:pt idx="3">
                  <c:v>2.9461427900139294</c:v>
                </c:pt>
                <c:pt idx="4">
                  <c:v>2.9459956616441616</c:v>
                </c:pt>
                <c:pt idx="5">
                  <c:v>2.9449020298366664</c:v>
                </c:pt>
                <c:pt idx="6">
                  <c:v>2.9434595523160936</c:v>
                </c:pt>
                <c:pt idx="7">
                  <c:v>2.9419358489483218</c:v>
                </c:pt>
                <c:pt idx="8">
                  <c:v>2.940282986559601</c:v>
                </c:pt>
                <c:pt idx="9">
                  <c:v>2.9384367914970939</c:v>
                </c:pt>
                <c:pt idx="10">
                  <c:v>2.9365606581123367</c:v>
                </c:pt>
                <c:pt idx="11">
                  <c:v>2.9347075717162165</c:v>
                </c:pt>
                <c:pt idx="12">
                  <c:v>2.9328883158324879</c:v>
                </c:pt>
                <c:pt idx="13">
                  <c:v>2.9310230711845402</c:v>
                </c:pt>
                <c:pt idx="14">
                  <c:v>2.9291008972553909</c:v>
                </c:pt>
                <c:pt idx="15">
                  <c:v>2.9271589568987437</c:v>
                </c:pt>
                <c:pt idx="16">
                  <c:v>2.9252025073634638</c:v>
                </c:pt>
                <c:pt idx="17">
                  <c:v>2.923252974392089</c:v>
                </c:pt>
                <c:pt idx="18">
                  <c:v>2.9212565414771854</c:v>
                </c:pt>
                <c:pt idx="19">
                  <c:v>2.9192669095496528</c:v>
                </c:pt>
                <c:pt idx="20">
                  <c:v>2.9172624948455028</c:v>
                </c:pt>
                <c:pt idx="21">
                  <c:v>2.9152594734039439</c:v>
                </c:pt>
                <c:pt idx="22">
                  <c:v>2.9132089917989221</c:v>
                </c:pt>
                <c:pt idx="23">
                  <c:v>2.9112250313274299</c:v>
                </c:pt>
                <c:pt idx="24">
                  <c:v>2.9091935121367523</c:v>
                </c:pt>
                <c:pt idx="25">
                  <c:v>2.9071633205360015</c:v>
                </c:pt>
                <c:pt idx="26">
                  <c:v>2.9051344730289408</c:v>
                </c:pt>
                <c:pt idx="27">
                  <c:v>2.9031179566436491</c:v>
                </c:pt>
                <c:pt idx="28">
                  <c:v>2.901124846760915</c:v>
                </c:pt>
                <c:pt idx="29">
                  <c:v>2.899116742148852</c:v>
                </c:pt>
                <c:pt idx="30">
                  <c:v>2.8971818498247139</c:v>
                </c:pt>
                <c:pt idx="31">
                  <c:v>2.8951381583182885</c:v>
                </c:pt>
                <c:pt idx="32">
                  <c:v>2.8931346043850925</c:v>
                </c:pt>
                <c:pt idx="33">
                  <c:v>2.891154784584069</c:v>
                </c:pt>
                <c:pt idx="34">
                  <c:v>2.889137663381351</c:v>
                </c:pt>
                <c:pt idx="35">
                  <c:v>2.8871164651754921</c:v>
                </c:pt>
                <c:pt idx="36">
                  <c:v>2.8851972822473617</c:v>
                </c:pt>
                <c:pt idx="37">
                  <c:v>2.8831680959364978</c:v>
                </c:pt>
                <c:pt idx="38">
                  <c:v>2.8812525260289821</c:v>
                </c:pt>
                <c:pt idx="39">
                  <c:v>2.8792546354952959</c:v>
                </c:pt>
                <c:pt idx="40">
                  <c:v>2.8772414875013719</c:v>
                </c:pt>
                <c:pt idx="41">
                  <c:v>2.8752919604610709</c:v>
                </c:pt>
                <c:pt idx="42">
                  <c:v>2.8733442763185324</c:v>
                </c:pt>
                <c:pt idx="43">
                  <c:v>2.8714154390466105</c:v>
                </c:pt>
                <c:pt idx="44">
                  <c:v>2.8695225831602036</c:v>
                </c:pt>
                <c:pt idx="45">
                  <c:v>2.8675522510585045</c:v>
                </c:pt>
                <c:pt idx="46">
                  <c:v>2.8655666389771937</c:v>
                </c:pt>
                <c:pt idx="47">
                  <c:v>2.8635999018431755</c:v>
                </c:pt>
                <c:pt idx="48">
                  <c:v>2.8616578763863254</c:v>
                </c:pt>
                <c:pt idx="49">
                  <c:v>2.8596948864036316</c:v>
                </c:pt>
                <c:pt idx="50">
                  <c:v>2.8578141303359894</c:v>
                </c:pt>
                <c:pt idx="51">
                  <c:v>2.8558320716214203</c:v>
                </c:pt>
                <c:pt idx="52">
                  <c:v>2.8539613144555047</c:v>
                </c:pt>
                <c:pt idx="53">
                  <c:v>2.8519889158530516</c:v>
                </c:pt>
                <c:pt idx="54">
                  <c:v>2.8501340833684679</c:v>
                </c:pt>
                <c:pt idx="55">
                  <c:v>2.8482294476981971</c:v>
                </c:pt>
                <c:pt idx="56">
                  <c:v>2.8463502058018348</c:v>
                </c:pt>
                <c:pt idx="57">
                  <c:v>2.8444383426643816</c:v>
                </c:pt>
                <c:pt idx="58">
                  <c:v>2.8425927490035523</c:v>
                </c:pt>
                <c:pt idx="59">
                  <c:v>2.840650326899024</c:v>
                </c:pt>
                <c:pt idx="60">
                  <c:v>2.8387567743453026</c:v>
                </c:pt>
                <c:pt idx="61">
                  <c:v>2.836888933733865</c:v>
                </c:pt>
                <c:pt idx="62">
                  <c:v>2.8350469560793914</c:v>
                </c:pt>
                <c:pt idx="63">
                  <c:v>2.83313098772385</c:v>
                </c:pt>
                <c:pt idx="64">
                  <c:v>2.831276174837269</c:v>
                </c:pt>
                <c:pt idx="65">
                  <c:v>2.8294592474215441</c:v>
                </c:pt>
                <c:pt idx="66">
                  <c:v>2.8276153515519957</c:v>
                </c:pt>
                <c:pt idx="67">
                  <c:v>2.8257384174485702</c:v>
                </c:pt>
                <c:pt idx="68">
                  <c:v>2.8239173285038603</c:v>
                </c:pt>
                <c:pt idx="69">
                  <c:v>2.8220810208075364</c:v>
                </c:pt>
                <c:pt idx="70">
                  <c:v>2.8202472940190249</c:v>
                </c:pt>
                <c:pt idx="71">
                  <c:v>2.8184161685584463</c:v>
                </c:pt>
                <c:pt idx="72">
                  <c:v>2.816599626777426</c:v>
                </c:pt>
                <c:pt idx="73">
                  <c:v>2.8148277123474288</c:v>
                </c:pt>
                <c:pt idx="74">
                  <c:v>2.8129926293736838</c:v>
                </c:pt>
                <c:pt idx="75">
                  <c:v>2.8111782266073204</c:v>
                </c:pt>
                <c:pt idx="76">
                  <c:v>2.8094147434826899</c:v>
                </c:pt>
                <c:pt idx="77">
                  <c:v>2.8075636559681092</c:v>
                </c:pt>
                <c:pt idx="78">
                  <c:v>2.8057937814208667</c:v>
                </c:pt>
                <c:pt idx="79">
                  <c:v>2.8040207688630061</c:v>
                </c:pt>
                <c:pt idx="80">
                  <c:v>2.8022142698266213</c:v>
                </c:pt>
                <c:pt idx="81">
                  <c:v>2.8004409720613506</c:v>
                </c:pt>
                <c:pt idx="82">
                  <c:v>2.7986462565590706</c:v>
                </c:pt>
                <c:pt idx="83">
                  <c:v>2.7969459127287903</c:v>
                </c:pt>
                <c:pt idx="84">
                  <c:v>2.7951632395908015</c:v>
                </c:pt>
                <c:pt idx="85">
                  <c:v>2.793352896905005</c:v>
                </c:pt>
                <c:pt idx="86">
                  <c:v>2.7915699338350639</c:v>
                </c:pt>
                <c:pt idx="87">
                  <c:v>2.7898820764909749</c:v>
                </c:pt>
                <c:pt idx="88">
                  <c:v>2.7881175238574083</c:v>
                </c:pt>
                <c:pt idx="89">
                  <c:v>2.7863868388811714</c:v>
                </c:pt>
                <c:pt idx="90">
                  <c:v>2.7846161024524996</c:v>
                </c:pt>
                <c:pt idx="91">
                  <c:v>2.7828484111773966</c:v>
                </c:pt>
                <c:pt idx="92">
                  <c:v>2.7811395594068529</c:v>
                </c:pt>
                <c:pt idx="93">
                  <c:v>2.7794277824625344</c:v>
                </c:pt>
                <c:pt idx="94">
                  <c:v>2.7777441601032002</c:v>
                </c:pt>
                <c:pt idx="95">
                  <c:v>2.7759829553077968</c:v>
                </c:pt>
                <c:pt idx="96">
                  <c:v>2.7743122361360553</c:v>
                </c:pt>
                <c:pt idx="97">
                  <c:v>2.7725199698763916</c:v>
                </c:pt>
                <c:pt idx="98">
                  <c:v>2.7708309282247008</c:v>
                </c:pt>
                <c:pt idx="99">
                  <c:v>2.7690951267354822</c:v>
                </c:pt>
                <c:pt idx="100">
                  <c:v>2.7674065680429218</c:v>
                </c:pt>
                <c:pt idx="101">
                  <c:v>2.7656144585024447</c:v>
                </c:pt>
                <c:pt idx="102">
                  <c:v>2.7639452246079861</c:v>
                </c:pt>
                <c:pt idx="103">
                  <c:v>2.7621911038684641</c:v>
                </c:pt>
                <c:pt idx="104">
                  <c:v>2.7604718586485446</c:v>
                </c:pt>
                <c:pt idx="105">
                  <c:v>2.7586545915832792</c:v>
                </c:pt>
                <c:pt idx="106">
                  <c:v>2.7569800380566272</c:v>
                </c:pt>
                <c:pt idx="107">
                  <c:v>2.7551627684164028</c:v>
                </c:pt>
                <c:pt idx="108">
                  <c:v>2.7534441283920952</c:v>
                </c:pt>
                <c:pt idx="109">
                  <c:v>2.7516842381222713</c:v>
                </c:pt>
                <c:pt idx="110">
                  <c:v>2.7499596041794194</c:v>
                </c:pt>
                <c:pt idx="111">
                  <c:v>2.7482191824557702</c:v>
                </c:pt>
                <c:pt idx="112">
                  <c:v>2.7464821417177463</c:v>
                </c:pt>
                <c:pt idx="113">
                  <c:v>2.7447035187502458</c:v>
                </c:pt>
                <c:pt idx="114">
                  <c:v>2.7429732308914399</c:v>
                </c:pt>
                <c:pt idx="115">
                  <c:v>2.7412528419299282</c:v>
                </c:pt>
                <c:pt idx="116">
                  <c:v>2.7395294881288281</c:v>
                </c:pt>
                <c:pt idx="117">
                  <c:v>2.7378937524428943</c:v>
                </c:pt>
                <c:pt idx="118">
                  <c:v>2.7361386672658221</c:v>
                </c:pt>
                <c:pt idx="119">
                  <c:v>2.7344584143785116</c:v>
                </c:pt>
                <c:pt idx="120">
                  <c:v>2.7327298054778937</c:v>
                </c:pt>
                <c:pt idx="121">
                  <c:v>2.7309721412859886</c:v>
                </c:pt>
                <c:pt idx="122">
                  <c:v>2.7293223363777499</c:v>
                </c:pt>
                <c:pt idx="123">
                  <c:v>2.727604431537372</c:v>
                </c:pt>
                <c:pt idx="124">
                  <c:v>2.7259294111894468</c:v>
                </c:pt>
                <c:pt idx="125">
                  <c:v>2.7242581399464187</c:v>
                </c:pt>
                <c:pt idx="126">
                  <c:v>2.7225775003827475</c:v>
                </c:pt>
                <c:pt idx="127">
                  <c:v>2.720861123029227</c:v>
                </c:pt>
                <c:pt idx="128">
                  <c:v>2.7192736485911069</c:v>
                </c:pt>
                <c:pt idx="129">
                  <c:v>2.7175846038851312</c:v>
                </c:pt>
                <c:pt idx="130">
                  <c:v>2.7159125450462245</c:v>
                </c:pt>
                <c:pt idx="131">
                  <c:v>2.7142906886916642</c:v>
                </c:pt>
                <c:pt idx="132">
                  <c:v>2.7126661976453996</c:v>
                </c:pt>
                <c:pt idx="133">
                  <c:v>2.7110722966345318</c:v>
                </c:pt>
                <c:pt idx="134">
                  <c:v>2.709482508193835</c:v>
                </c:pt>
                <c:pt idx="135">
                  <c:v>2.7078435130770453</c:v>
                </c:pt>
                <c:pt idx="136">
                  <c:v>2.7062018272445889</c:v>
                </c:pt>
                <c:pt idx="137">
                  <c:v>2.7046510973556659</c:v>
                </c:pt>
                <c:pt idx="138">
                  <c:v>2.7029974574655586</c:v>
                </c:pt>
                <c:pt idx="139">
                  <c:v>2.7014149027852565</c:v>
                </c:pt>
                <c:pt idx="140">
                  <c:v>2.6997626204467684</c:v>
                </c:pt>
                <c:pt idx="141">
                  <c:v>2.6982287952711874</c:v>
                </c:pt>
                <c:pt idx="142">
                  <c:v>2.6966251834327424</c:v>
                </c:pt>
                <c:pt idx="143">
                  <c:v>2.6950054875814016</c:v>
                </c:pt>
                <c:pt idx="144">
                  <c:v>2.6934102243626952</c:v>
                </c:pt>
                <c:pt idx="145">
                  <c:v>2.6918666171614185</c:v>
                </c:pt>
                <c:pt idx="146">
                  <c:v>2.690273120999529</c:v>
                </c:pt>
                <c:pt idx="147">
                  <c:v>2.6886362982428955</c:v>
                </c:pt>
                <c:pt idx="148">
                  <c:v>2.6870716827170122</c:v>
                </c:pt>
                <c:pt idx="149">
                  <c:v>2.6854977966316986</c:v>
                </c:pt>
                <c:pt idx="150">
                  <c:v>2.6839282589818003</c:v>
                </c:pt>
                <c:pt idx="151">
                  <c:v>2.6823425735584041</c:v>
                </c:pt>
                <c:pt idx="152">
                  <c:v>2.6807749229671272</c:v>
                </c:pt>
                <c:pt idx="153">
                  <c:v>2.6791979491951809</c:v>
                </c:pt>
                <c:pt idx="154">
                  <c:v>2.6776528473746217</c:v>
                </c:pt>
                <c:pt idx="155">
                  <c:v>2.6761260035175662</c:v>
                </c:pt>
                <c:pt idx="156">
                  <c:v>2.6744589461071202</c:v>
                </c:pt>
                <c:pt idx="157">
                  <c:v>2.6729064989666291</c:v>
                </c:pt>
                <c:pt idx="158">
                  <c:v>2.6712824769099957</c:v>
                </c:pt>
                <c:pt idx="159">
                  <c:v>2.6696073186934792</c:v>
                </c:pt>
                <c:pt idx="160">
                  <c:v>2.6680542541995482</c:v>
                </c:pt>
                <c:pt idx="161">
                  <c:v>2.6664153763249288</c:v>
                </c:pt>
                <c:pt idx="162">
                  <c:v>2.6647738081198948</c:v>
                </c:pt>
                <c:pt idx="163">
                  <c:v>2.6632341297547493</c:v>
                </c:pt>
                <c:pt idx="164">
                  <c:v>2.6616362115923806</c:v>
                </c:pt>
                <c:pt idx="165">
                  <c:v>2.659972782869036</c:v>
                </c:pt>
                <c:pt idx="166">
                  <c:v>2.6583976651971386</c:v>
                </c:pt>
                <c:pt idx="167">
                  <c:v>2.6568902311598941</c:v>
                </c:pt>
                <c:pt idx="168">
                  <c:v>2.6552680796632386</c:v>
                </c:pt>
                <c:pt idx="169">
                  <c:v>2.6536432925151003</c:v>
                </c:pt>
                <c:pt idx="170">
                  <c:v>2.652051114982108</c:v>
                </c:pt>
                <c:pt idx="171">
                  <c:v>2.6504846455677993</c:v>
                </c:pt>
                <c:pt idx="172">
                  <c:v>2.6489652267534192</c:v>
                </c:pt>
                <c:pt idx="173">
                  <c:v>2.647365577485703</c:v>
                </c:pt>
                <c:pt idx="174">
                  <c:v>2.6457066026917078</c:v>
                </c:pt>
                <c:pt idx="175">
                  <c:v>2.6441514752519781</c:v>
                </c:pt>
                <c:pt idx="176">
                  <c:v>2.6425583367885195</c:v>
                </c:pt>
                <c:pt idx="177">
                  <c:v>2.6409983018521843</c:v>
                </c:pt>
                <c:pt idx="178">
                  <c:v>2.6393929875615409</c:v>
                </c:pt>
                <c:pt idx="179">
                  <c:v>2.6378208512050882</c:v>
                </c:pt>
                <c:pt idx="180">
                  <c:v>2.6361960973342264</c:v>
                </c:pt>
                <c:pt idx="181">
                  <c:v>2.6346906667477494</c:v>
                </c:pt>
                <c:pt idx="182">
                  <c:v>2.6331182998685367</c:v>
                </c:pt>
                <c:pt idx="183">
                  <c:v>2.631485881261781</c:v>
                </c:pt>
                <c:pt idx="184">
                  <c:v>2.6299084632179195</c:v>
                </c:pt>
                <c:pt idx="185">
                  <c:v>2.6283285529946463</c:v>
                </c:pt>
                <c:pt idx="186">
                  <c:v>2.6266738267126675</c:v>
                </c:pt>
                <c:pt idx="187">
                  <c:v>2.6251974378068934</c:v>
                </c:pt>
                <c:pt idx="188">
                  <c:v>2.62363182301966</c:v>
                </c:pt>
                <c:pt idx="189">
                  <c:v>2.6221146088849467</c:v>
                </c:pt>
                <c:pt idx="190">
                  <c:v>2.6205441563300989</c:v>
                </c:pt>
                <c:pt idx="191">
                  <c:v>2.6189785213274765</c:v>
                </c:pt>
                <c:pt idx="192">
                  <c:v>2.6174031320775129</c:v>
                </c:pt>
                <c:pt idx="193">
                  <c:v>2.6158325677761063</c:v>
                </c:pt>
                <c:pt idx="194">
                  <c:v>2.6142961432451877</c:v>
                </c:pt>
                <c:pt idx="195">
                  <c:v>2.6127500212478854</c:v>
                </c:pt>
                <c:pt idx="196">
                  <c:v>2.6111941604037154</c:v>
                </c:pt>
                <c:pt idx="197">
                  <c:v>2.6096138064431127</c:v>
                </c:pt>
                <c:pt idx="198">
                  <c:v>2.6081488312292347</c:v>
                </c:pt>
                <c:pt idx="199">
                  <c:v>2.6065931680445997</c:v>
                </c:pt>
                <c:pt idx="200">
                  <c:v>2.605049861000527</c:v>
                </c:pt>
                <c:pt idx="201">
                  <c:v>2.6034819641013387</c:v>
                </c:pt>
                <c:pt idx="202">
                  <c:v>2.6019116050405429</c:v>
                </c:pt>
                <c:pt idx="203">
                  <c:v>2.6003758995941144</c:v>
                </c:pt>
                <c:pt idx="204">
                  <c:v>2.598889882736712</c:v>
                </c:pt>
                <c:pt idx="205">
                  <c:v>2.5973495262154684</c:v>
                </c:pt>
                <c:pt idx="206">
                  <c:v>2.5957769586194241</c:v>
                </c:pt>
                <c:pt idx="207">
                  <c:v>2.594224325549952</c:v>
                </c:pt>
                <c:pt idx="208">
                  <c:v>2.5926617960280725</c:v>
                </c:pt>
                <c:pt idx="209">
                  <c:v>2.5910743395931073</c:v>
                </c:pt>
                <c:pt idx="210">
                  <c:v>2.5896194557271683</c:v>
                </c:pt>
                <c:pt idx="211">
                  <c:v>2.5880271585024794</c:v>
                </c:pt>
                <c:pt idx="212">
                  <c:v>2.5864398506114394</c:v>
                </c:pt>
                <c:pt idx="213">
                  <c:v>2.5848424784005997</c:v>
                </c:pt>
                <c:pt idx="214">
                  <c:v>2.5833860447447936</c:v>
                </c:pt>
                <c:pt idx="215">
                  <c:v>2.5817081412764913</c:v>
                </c:pt>
                <c:pt idx="216">
                  <c:v>2.580277433816458</c:v>
                </c:pt>
                <c:pt idx="217">
                  <c:v>2.5786398292048474</c:v>
                </c:pt>
                <c:pt idx="218">
                  <c:v>2.5770603379585451</c:v>
                </c:pt>
                <c:pt idx="219">
                  <c:v>2.5755544624790878</c:v>
                </c:pt>
                <c:pt idx="220">
                  <c:v>2.573855731547904</c:v>
                </c:pt>
                <c:pt idx="221">
                  <c:v>2.5725053542670682</c:v>
                </c:pt>
                <c:pt idx="222">
                  <c:v>2.5710155363222698</c:v>
                </c:pt>
                <c:pt idx="223">
                  <c:v>2.5694316048576882</c:v>
                </c:pt>
                <c:pt idx="224">
                  <c:v>2.5677301029871131</c:v>
                </c:pt>
                <c:pt idx="225">
                  <c:v>2.5664789562593766</c:v>
                </c:pt>
                <c:pt idx="226">
                  <c:v>2.5650647354206288</c:v>
                </c:pt>
                <c:pt idx="227">
                  <c:v>2.5634405274421073</c:v>
                </c:pt>
                <c:pt idx="228">
                  <c:v>2.5619525638655287</c:v>
                </c:pt>
                <c:pt idx="229">
                  <c:v>2.560400565839533</c:v>
                </c:pt>
                <c:pt idx="230">
                  <c:v>2.5588693732984105</c:v>
                </c:pt>
                <c:pt idx="231">
                  <c:v>2.557258318638834</c:v>
                </c:pt>
                <c:pt idx="232">
                  <c:v>2.555838750864325</c:v>
                </c:pt>
                <c:pt idx="233">
                  <c:v>2.5542228023473279</c:v>
                </c:pt>
                <c:pt idx="234">
                  <c:v>2.5527366231487316</c:v>
                </c:pt>
                <c:pt idx="235">
                  <c:v>2.5512872233048789</c:v>
                </c:pt>
                <c:pt idx="236">
                  <c:v>2.5496482752984817</c:v>
                </c:pt>
                <c:pt idx="237">
                  <c:v>2.5480692247456407</c:v>
                </c:pt>
                <c:pt idx="238">
                  <c:v>2.5466052045358971</c:v>
                </c:pt>
                <c:pt idx="239">
                  <c:v>2.5450370318410234</c:v>
                </c:pt>
                <c:pt idx="240">
                  <c:v>2.5434899738868979</c:v>
                </c:pt>
                <c:pt idx="241">
                  <c:v>2.5419090329372755</c:v>
                </c:pt>
                <c:pt idx="242">
                  <c:v>2.5404123096934077</c:v>
                </c:pt>
                <c:pt idx="243">
                  <c:v>2.5388264917774306</c:v>
                </c:pt>
                <c:pt idx="244">
                  <c:v>2.5373409596364214</c:v>
                </c:pt>
                <c:pt idx="245">
                  <c:v>2.5357898601025703</c:v>
                </c:pt>
                <c:pt idx="246">
                  <c:v>2.5341014939681923</c:v>
                </c:pt>
                <c:pt idx="247">
                  <c:v>2.5326168659440764</c:v>
                </c:pt>
                <c:pt idx="248">
                  <c:v>2.5311300305220201</c:v>
                </c:pt>
                <c:pt idx="249">
                  <c:v>2.5295692596941897</c:v>
                </c:pt>
                <c:pt idx="250">
                  <c:v>2.5281098070886485</c:v>
                </c:pt>
                <c:pt idx="251">
                  <c:v>2.5266562139824629</c:v>
                </c:pt>
                <c:pt idx="252">
                  <c:v>2.5250724290461091</c:v>
                </c:pt>
                <c:pt idx="253">
                  <c:v>2.5235983768989865</c:v>
                </c:pt>
                <c:pt idx="254">
                  <c:v>2.522130177585967</c:v>
                </c:pt>
                <c:pt idx="255">
                  <c:v>2.5205874509933826</c:v>
                </c:pt>
                <c:pt idx="256">
                  <c:v>2.5191470329427008</c:v>
                </c:pt>
                <c:pt idx="257">
                  <c:v>2.5177045370946023</c:v>
                </c:pt>
                <c:pt idx="258">
                  <c:v>2.5161549625139243</c:v>
                </c:pt>
                <c:pt idx="259">
                  <c:v>2.5147324066852419</c:v>
                </c:pt>
                <c:pt idx="260">
                  <c:v>2.5132673235569589</c:v>
                </c:pt>
                <c:pt idx="261">
                  <c:v>2.51174330374156</c:v>
                </c:pt>
                <c:pt idx="262">
                  <c:v>2.5102900806190642</c:v>
                </c:pt>
                <c:pt idx="263">
                  <c:v>2.5086801409286403</c:v>
                </c:pt>
                <c:pt idx="264">
                  <c:v>2.5072061572827673</c:v>
                </c:pt>
                <c:pt idx="265">
                  <c:v>2.5056320538091268</c:v>
                </c:pt>
                <c:pt idx="266">
                  <c:v>2.504178090277811</c:v>
                </c:pt>
                <c:pt idx="267">
                  <c:v>2.5026647047097037</c:v>
                </c:pt>
                <c:pt idx="268">
                  <c:v>2.5011080291260082</c:v>
                </c:pt>
                <c:pt idx="269">
                  <c:v>2.4995735628313964</c:v>
                </c:pt>
                <c:pt idx="270">
                  <c:v>2.4981025332153961</c:v>
                </c:pt>
                <c:pt idx="271">
                  <c:v>2.4966046275338099</c:v>
                </c:pt>
                <c:pt idx="272">
                  <c:v>2.49511272351373</c:v>
                </c:pt>
                <c:pt idx="273">
                  <c:v>2.4936020681552238</c:v>
                </c:pt>
                <c:pt idx="274">
                  <c:v>2.4920560319412117</c:v>
                </c:pt>
                <c:pt idx="275">
                  <c:v>2.4905987523245172</c:v>
                </c:pt>
                <c:pt idx="276">
                  <c:v>2.4891061528517548</c:v>
                </c:pt>
                <c:pt idx="277">
                  <c:v>2.4876528754560256</c:v>
                </c:pt>
                <c:pt idx="278">
                  <c:v>2.486130900087693</c:v>
                </c:pt>
                <c:pt idx="279">
                  <c:v>2.484548252237937</c:v>
                </c:pt>
                <c:pt idx="280">
                  <c:v>2.4830966794461422</c:v>
                </c:pt>
                <c:pt idx="281">
                  <c:v>2.4816011927792738</c:v>
                </c:pt>
                <c:pt idx="282">
                  <c:v>2.4800615981248009</c:v>
                </c:pt>
                <c:pt idx="283">
                  <c:v>2.4785783348418367</c:v>
                </c:pt>
                <c:pt idx="284">
                  <c:v>2.4770844694818606</c:v>
                </c:pt>
                <c:pt idx="285">
                  <c:v>2.4756220139773788</c:v>
                </c:pt>
                <c:pt idx="286">
                  <c:v>2.4740816031491666</c:v>
                </c:pt>
                <c:pt idx="287">
                  <c:v>2.4725135043580062</c:v>
                </c:pt>
                <c:pt idx="288">
                  <c:v>2.471010544595889</c:v>
                </c:pt>
                <c:pt idx="289">
                  <c:v>2.4695307102363722</c:v>
                </c:pt>
                <c:pt idx="290">
                  <c:v>2.4680741074196169</c:v>
                </c:pt>
                <c:pt idx="291">
                  <c:v>2.4665305045822912</c:v>
                </c:pt>
                <c:pt idx="292">
                  <c:v>2.4650100180735439</c:v>
                </c:pt>
                <c:pt idx="293">
                  <c:v>2.4635042435275643</c:v>
                </c:pt>
                <c:pt idx="294">
                  <c:v>2.4619535650081228</c:v>
                </c:pt>
                <c:pt idx="295">
                  <c:v>2.4604175581525007</c:v>
                </c:pt>
                <c:pt idx="296">
                  <c:v>2.4589219528160067</c:v>
                </c:pt>
                <c:pt idx="297">
                  <c:v>2.4573812787232483</c:v>
                </c:pt>
                <c:pt idx="298">
                  <c:v>2.4558124895836237</c:v>
                </c:pt>
                <c:pt idx="299">
                  <c:v>2.4542670136558882</c:v>
                </c:pt>
                <c:pt idx="300">
                  <c:v>2.4527793852025948</c:v>
                </c:pt>
                <c:pt idx="301">
                  <c:v>2.4512292109282003</c:v>
                </c:pt>
                <c:pt idx="302">
                  <c:v>2.4497802103124231</c:v>
                </c:pt>
                <c:pt idx="303">
                  <c:v>2.4481389255957859</c:v>
                </c:pt>
                <c:pt idx="304">
                  <c:v>2.4467114106564574</c:v>
                </c:pt>
                <c:pt idx="305">
                  <c:v>2.4451951495517723</c:v>
                </c:pt>
                <c:pt idx="306">
                  <c:v>2.443633164472224</c:v>
                </c:pt>
                <c:pt idx="307">
                  <c:v>2.4421383179370624</c:v>
                </c:pt>
                <c:pt idx="308">
                  <c:v>2.4406325229541563</c:v>
                </c:pt>
                <c:pt idx="309">
                  <c:v>2.4391942444560337</c:v>
                </c:pt>
                <c:pt idx="310">
                  <c:v>2.4376665336731387</c:v>
                </c:pt>
                <c:pt idx="311">
                  <c:v>2.4361277355552873</c:v>
                </c:pt>
                <c:pt idx="312">
                  <c:v>2.4345690389403023</c:v>
                </c:pt>
                <c:pt idx="313">
                  <c:v>2.433130782840689</c:v>
                </c:pt>
                <c:pt idx="314">
                  <c:v>2.4315586142860761</c:v>
                </c:pt>
                <c:pt idx="315">
                  <c:v>2.4301160187718307</c:v>
                </c:pt>
                <c:pt idx="316">
                  <c:v>2.4286625237419117</c:v>
                </c:pt>
                <c:pt idx="317">
                  <c:v>2.4271715991367619</c:v>
                </c:pt>
                <c:pt idx="318">
                  <c:v>2.4256077113649064</c:v>
                </c:pt>
                <c:pt idx="319">
                  <c:v>2.4240856545248954</c:v>
                </c:pt>
                <c:pt idx="320">
                  <c:v>2.4225878853887419</c:v>
                </c:pt>
                <c:pt idx="321">
                  <c:v>2.421194453816399</c:v>
                </c:pt>
                <c:pt idx="322">
                  <c:v>2.4196567645798832</c:v>
                </c:pt>
                <c:pt idx="323">
                  <c:v>2.4181790677372907</c:v>
                </c:pt>
                <c:pt idx="324">
                  <c:v>2.4166902624734572</c:v>
                </c:pt>
                <c:pt idx="325">
                  <c:v>2.4152349765386809</c:v>
                </c:pt>
                <c:pt idx="326">
                  <c:v>2.4137686219546608</c:v>
                </c:pt>
                <c:pt idx="327">
                  <c:v>2.4122732309715946</c:v>
                </c:pt>
                <c:pt idx="328">
                  <c:v>2.4107845749707337</c:v>
                </c:pt>
                <c:pt idx="329">
                  <c:v>2.409248759182264</c:v>
                </c:pt>
                <c:pt idx="330">
                  <c:v>2.4077825953659282</c:v>
                </c:pt>
                <c:pt idx="331">
                  <c:v>2.4062872343089716</c:v>
                </c:pt>
                <c:pt idx="332">
                  <c:v>2.4047986622059994</c:v>
                </c:pt>
                <c:pt idx="333">
                  <c:v>2.4033711618054818</c:v>
                </c:pt>
                <c:pt idx="334">
                  <c:v>2.4018239092268243</c:v>
                </c:pt>
                <c:pt idx="335">
                  <c:v>2.4003830847173462</c:v>
                </c:pt>
                <c:pt idx="336">
                  <c:v>2.3988675272784983</c:v>
                </c:pt>
                <c:pt idx="337">
                  <c:v>2.3973314775320471</c:v>
                </c:pt>
                <c:pt idx="338">
                  <c:v>2.3959205971363482</c:v>
                </c:pt>
                <c:pt idx="339">
                  <c:v>2.3944165016116545</c:v>
                </c:pt>
                <c:pt idx="340">
                  <c:v>2.39298322843735</c:v>
                </c:pt>
                <c:pt idx="341">
                  <c:v>2.391438106463045</c:v>
                </c:pt>
                <c:pt idx="342">
                  <c:v>2.3900005549969952</c:v>
                </c:pt>
                <c:pt idx="343">
                  <c:v>2.3885058755016457</c:v>
                </c:pt>
                <c:pt idx="344">
                  <c:v>2.3870089585948726</c:v>
                </c:pt>
                <c:pt idx="345">
                  <c:v>2.3855466137083932</c:v>
                </c:pt>
                <c:pt idx="346">
                  <c:v>2.384118995975308</c:v>
                </c:pt>
                <c:pt idx="347">
                  <c:v>2.3826339544948012</c:v>
                </c:pt>
                <c:pt idx="348">
                  <c:v>2.3811744373542765</c:v>
                </c:pt>
                <c:pt idx="349">
                  <c:v>2.3795646524772267</c:v>
                </c:pt>
                <c:pt idx="350">
                  <c:v>2.3780450080039066</c:v>
                </c:pt>
                <c:pt idx="351">
                  <c:v>2.3765323379461285</c:v>
                </c:pt>
                <c:pt idx="352">
                  <c:v>2.3750824831423047</c:v>
                </c:pt>
                <c:pt idx="353">
                  <c:v>2.3735932657299106</c:v>
                </c:pt>
                <c:pt idx="354">
                  <c:v>2.3721671242256392</c:v>
                </c:pt>
                <c:pt idx="355">
                  <c:v>2.3707202634272537</c:v>
                </c:pt>
                <c:pt idx="356">
                  <c:v>2.3691777529431777</c:v>
                </c:pt>
                <c:pt idx="357">
                  <c:v>2.3677359266300511</c:v>
                </c:pt>
                <c:pt idx="358">
                  <c:v>2.3661794185191991</c:v>
                </c:pt>
                <c:pt idx="359">
                  <c:v>2.3647426569012029</c:v>
                </c:pt>
                <c:pt idx="360">
                  <c:v>2.3632003030014839</c:v>
                </c:pt>
                <c:pt idx="361">
                  <c:v>2.3617781023068494</c:v>
                </c:pt>
                <c:pt idx="362">
                  <c:v>2.3602878031223349</c:v>
                </c:pt>
                <c:pt idx="363">
                  <c:v>2.3587669190161948</c:v>
                </c:pt>
                <c:pt idx="364">
                  <c:v>2.3573194600940974</c:v>
                </c:pt>
                <c:pt idx="365">
                  <c:v>2.3558319778804191</c:v>
                </c:pt>
                <c:pt idx="366">
                  <c:v>2.3543327841277559</c:v>
                </c:pt>
                <c:pt idx="367">
                  <c:v>2.3528693785033066</c:v>
                </c:pt>
                <c:pt idx="368">
                  <c:v>2.351327636982036</c:v>
                </c:pt>
                <c:pt idx="369">
                  <c:v>2.3498979760446632</c:v>
                </c:pt>
                <c:pt idx="370">
                  <c:v>2.3483994051333372</c:v>
                </c:pt>
                <c:pt idx="371">
                  <c:v>2.34688901855057</c:v>
                </c:pt>
                <c:pt idx="372">
                  <c:v>2.3453380220596944</c:v>
                </c:pt>
                <c:pt idx="373">
                  <c:v>2.3438709798995885</c:v>
                </c:pt>
                <c:pt idx="374">
                  <c:v>2.3424210014912448</c:v>
                </c:pt>
                <c:pt idx="375">
                  <c:v>2.3408919271486321</c:v>
                </c:pt>
                <c:pt idx="376">
                  <c:v>2.33946653372029</c:v>
                </c:pt>
                <c:pt idx="377">
                  <c:v>2.3379618892944043</c:v>
                </c:pt>
                <c:pt idx="378">
                  <c:v>2.3364646444277235</c:v>
                </c:pt>
                <c:pt idx="379">
                  <c:v>2.3350522831315472</c:v>
                </c:pt>
                <c:pt idx="380">
                  <c:v>2.3335118911411992</c:v>
                </c:pt>
                <c:pt idx="381">
                  <c:v>2.3319982535623955</c:v>
                </c:pt>
                <c:pt idx="382">
                  <c:v>2.3305503932757476</c:v>
                </c:pt>
                <c:pt idx="383">
                  <c:v>2.3290809567980109</c:v>
                </c:pt>
                <c:pt idx="384">
                  <c:v>2.3275996049887566</c:v>
                </c:pt>
                <c:pt idx="385">
                  <c:v>2.3260965204549677</c:v>
                </c:pt>
                <c:pt idx="386">
                  <c:v>2.3246303018626109</c:v>
                </c:pt>
                <c:pt idx="387">
                  <c:v>2.3231227442115938</c:v>
                </c:pt>
                <c:pt idx="388">
                  <c:v>2.3215932871647187</c:v>
                </c:pt>
                <c:pt idx="389">
                  <c:v>2.3200909671237113</c:v>
                </c:pt>
                <c:pt idx="390">
                  <c:v>2.3185667040063449</c:v>
                </c:pt>
                <c:pt idx="391">
                  <c:v>2.3171583848435064</c:v>
                </c:pt>
                <c:pt idx="392">
                  <c:v>2.315619771264501</c:v>
                </c:pt>
                <c:pt idx="393">
                  <c:v>2.3141282140890289</c:v>
                </c:pt>
                <c:pt idx="394">
                  <c:v>2.3127136257900864</c:v>
                </c:pt>
                <c:pt idx="395">
                  <c:v>2.3111879818013135</c:v>
                </c:pt>
                <c:pt idx="396">
                  <c:v>2.309699723879453</c:v>
                </c:pt>
                <c:pt idx="397">
                  <c:v>2.3082689094623432</c:v>
                </c:pt>
                <c:pt idx="398">
                  <c:v>2.30679621376551</c:v>
                </c:pt>
                <c:pt idx="399">
                  <c:v>2.3052714814193531</c:v>
                </c:pt>
                <c:pt idx="400">
                  <c:v>2.3037643973412387</c:v>
                </c:pt>
                <c:pt idx="401">
                  <c:v>2.3023250591881861</c:v>
                </c:pt>
                <c:pt idx="402">
                  <c:v>2.3008435774357427</c:v>
                </c:pt>
                <c:pt idx="403">
                  <c:v>2.2994501842985584</c:v>
                </c:pt>
                <c:pt idx="404">
                  <c:v>2.2981050726723371</c:v>
                </c:pt>
                <c:pt idx="405">
                  <c:v>2.2965972012995621</c:v>
                </c:pt>
                <c:pt idx="406">
                  <c:v>2.2952079486549968</c:v>
                </c:pt>
                <c:pt idx="407">
                  <c:v>2.2937562330572252</c:v>
                </c:pt>
                <c:pt idx="408">
                  <c:v>2.2922821999981489</c:v>
                </c:pt>
                <c:pt idx="409">
                  <c:v>2.2907857537780028</c:v>
                </c:pt>
                <c:pt idx="410">
                  <c:v>2.2892566627827131</c:v>
                </c:pt>
                <c:pt idx="411">
                  <c:v>2.2877150803273172</c:v>
                </c:pt>
                <c:pt idx="412">
                  <c:v>2.2862016137435215</c:v>
                </c:pt>
                <c:pt idx="413">
                  <c:v>2.2847062141067545</c:v>
                </c:pt>
                <c:pt idx="414">
                  <c:v>2.2832493566873033</c:v>
                </c:pt>
                <c:pt idx="415">
                  <c:v>2.2817699532801257</c:v>
                </c:pt>
                <c:pt idx="416">
                  <c:v>2.2803701584228881</c:v>
                </c:pt>
                <c:pt idx="417">
                  <c:v>2.2788762463472385</c:v>
                </c:pt>
                <c:pt idx="418">
                  <c:v>2.2774621378195858</c:v>
                </c:pt>
                <c:pt idx="419">
                  <c:v>2.2760768331132497</c:v>
                </c:pt>
                <c:pt idx="420">
                  <c:v>2.2745867725671847</c:v>
                </c:pt>
                <c:pt idx="421">
                  <c:v>2.2731562823032334</c:v>
                </c:pt>
                <c:pt idx="422">
                  <c:v>2.2716412320013224</c:v>
                </c:pt>
                <c:pt idx="423">
                  <c:v>2.2701548721731704</c:v>
                </c:pt>
                <c:pt idx="424">
                  <c:v>2.2687180234824682</c:v>
                </c:pt>
                <c:pt idx="425">
                  <c:v>2.2672376689623177</c:v>
                </c:pt>
                <c:pt idx="426">
                  <c:v>2.2658381176269295</c:v>
                </c:pt>
                <c:pt idx="427">
                  <c:v>2.2642911502563643</c:v>
                </c:pt>
                <c:pt idx="428">
                  <c:v>2.2628458454250282</c:v>
                </c:pt>
                <c:pt idx="429">
                  <c:v>2.2614609695040961</c:v>
                </c:pt>
                <c:pt idx="430">
                  <c:v>2.2599072107123166</c:v>
                </c:pt>
                <c:pt idx="431">
                  <c:v>2.2585078057531178</c:v>
                </c:pt>
                <c:pt idx="432">
                  <c:v>2.2570645776922365</c:v>
                </c:pt>
                <c:pt idx="433">
                  <c:v>2.2556507058048316</c:v>
                </c:pt>
                <c:pt idx="434">
                  <c:v>2.2540144047380135</c:v>
                </c:pt>
                <c:pt idx="435">
                  <c:v>2.2526487722380275</c:v>
                </c:pt>
                <c:pt idx="436">
                  <c:v>2.2512391656424575</c:v>
                </c:pt>
                <c:pt idx="437">
                  <c:v>2.2498802765620174</c:v>
                </c:pt>
                <c:pt idx="438">
                  <c:v>2.2484350905197226</c:v>
                </c:pt>
                <c:pt idx="439">
                  <c:v>2.2469878128916361</c:v>
                </c:pt>
                <c:pt idx="440">
                  <c:v>2.2456019579095257</c:v>
                </c:pt>
                <c:pt idx="441">
                  <c:v>2.244235381605574</c:v>
                </c:pt>
                <c:pt idx="442">
                  <c:v>2.2427713922921897</c:v>
                </c:pt>
                <c:pt idx="443">
                  <c:v>2.2413584149781429</c:v>
                </c:pt>
                <c:pt idx="444">
                  <c:v>2.2398263204972171</c:v>
                </c:pt>
                <c:pt idx="445">
                  <c:v>2.238419835518259</c:v>
                </c:pt>
                <c:pt idx="446">
                  <c:v>2.2368511910067217</c:v>
                </c:pt>
                <c:pt idx="447">
                  <c:v>2.2354832894533097</c:v>
                </c:pt>
                <c:pt idx="448">
                  <c:v>2.233963581116007</c:v>
                </c:pt>
                <c:pt idx="449">
                  <c:v>2.2325273690386065</c:v>
                </c:pt>
                <c:pt idx="450">
                  <c:v>2.2311320549202684</c:v>
                </c:pt>
                <c:pt idx="451">
                  <c:v>2.2298208330392071</c:v>
                </c:pt>
                <c:pt idx="452">
                  <c:v>2.2284325044604123</c:v>
                </c:pt>
                <c:pt idx="453">
                  <c:v>2.2270422457454013</c:v>
                </c:pt>
                <c:pt idx="454">
                  <c:v>2.2256176518374371</c:v>
                </c:pt>
                <c:pt idx="455">
                  <c:v>2.2243424309325617</c:v>
                </c:pt>
                <c:pt idx="456">
                  <c:v>2.2229031535691512</c:v>
                </c:pt>
                <c:pt idx="457">
                  <c:v>2.2215377141407235</c:v>
                </c:pt>
                <c:pt idx="458">
                  <c:v>2.2200835314822442</c:v>
                </c:pt>
                <c:pt idx="459">
                  <c:v>2.2187142339568986</c:v>
                </c:pt>
                <c:pt idx="460">
                  <c:v>2.2173103889328116</c:v>
                </c:pt>
                <c:pt idx="461">
                  <c:v>2.2158718533752348</c:v>
                </c:pt>
                <c:pt idx="462">
                  <c:v>2.2144421669532841</c:v>
                </c:pt>
                <c:pt idx="463">
                  <c:v>2.213130734353276</c:v>
                </c:pt>
                <c:pt idx="464">
                  <c:v>2.2116861692772236</c:v>
                </c:pt>
                <c:pt idx="465">
                  <c:v>2.2102504817912498</c:v>
                </c:pt>
                <c:pt idx="466">
                  <c:v>2.2088456788910964</c:v>
                </c:pt>
                <c:pt idx="467">
                  <c:v>2.2074498978790071</c:v>
                </c:pt>
                <c:pt idx="468">
                  <c:v>2.2061182445063392</c:v>
                </c:pt>
                <c:pt idx="469">
                  <c:v>2.204641448663919</c:v>
                </c:pt>
                <c:pt idx="470">
                  <c:v>2.2031182863734338</c:v>
                </c:pt>
                <c:pt idx="471">
                  <c:v>2.201825089842897</c:v>
                </c:pt>
                <c:pt idx="472">
                  <c:v>2.2002865513720389</c:v>
                </c:pt>
                <c:pt idx="473">
                  <c:v>2.1987456421525984</c:v>
                </c:pt>
                <c:pt idx="474">
                  <c:v>2.1974689919089885</c:v>
                </c:pt>
                <c:pt idx="475">
                  <c:v>2.1959571077692543</c:v>
                </c:pt>
                <c:pt idx="476">
                  <c:v>2.1946211914661045</c:v>
                </c:pt>
                <c:pt idx="477">
                  <c:v>2.1930492059257389</c:v>
                </c:pt>
                <c:pt idx="478">
                  <c:v>2.191854629383823</c:v>
                </c:pt>
                <c:pt idx="479">
                  <c:v>2.1905132175705266</c:v>
                </c:pt>
                <c:pt idx="480">
                  <c:v>2.189147601767893</c:v>
                </c:pt>
                <c:pt idx="481">
                  <c:v>2.1875782002844142</c:v>
                </c:pt>
                <c:pt idx="482">
                  <c:v>2.1862535034798993</c:v>
                </c:pt>
                <c:pt idx="483">
                  <c:v>2.1847245543343821</c:v>
                </c:pt>
                <c:pt idx="484">
                  <c:v>2.1833848035077366</c:v>
                </c:pt>
                <c:pt idx="485">
                  <c:v>2.1818965905539436</c:v>
                </c:pt>
                <c:pt idx="486">
                  <c:v>2.1804287583910282</c:v>
                </c:pt>
                <c:pt idx="487">
                  <c:v>2.1790266618011298</c:v>
                </c:pt>
                <c:pt idx="488">
                  <c:v>2.177520611839471</c:v>
                </c:pt>
                <c:pt idx="489">
                  <c:v>2.1760917323593354</c:v>
                </c:pt>
                <c:pt idx="490">
                  <c:v>2.1745357890815282</c:v>
                </c:pt>
                <c:pt idx="491">
                  <c:v>2.1731709272324995</c:v>
                </c:pt>
                <c:pt idx="492">
                  <c:v>2.1716104291512131</c:v>
                </c:pt>
                <c:pt idx="493">
                  <c:v>2.1700703262873744</c:v>
                </c:pt>
                <c:pt idx="494">
                  <c:v>2.1686536203481834</c:v>
                </c:pt>
                <c:pt idx="495">
                  <c:v>2.1673035984055038</c:v>
                </c:pt>
                <c:pt idx="496">
                  <c:v>2.165756843131756</c:v>
                </c:pt>
                <c:pt idx="497">
                  <c:v>2.1643340086977987</c:v>
                </c:pt>
                <c:pt idx="498">
                  <c:v>2.16280565046576</c:v>
                </c:pt>
                <c:pt idx="499">
                  <c:v>2.1615167977113674</c:v>
                </c:pt>
                <c:pt idx="500">
                  <c:v>2.1600533181722241</c:v>
                </c:pt>
                <c:pt idx="501">
                  <c:v>2.1586107910766552</c:v>
                </c:pt>
                <c:pt idx="502">
                  <c:v>2.1570852201364525</c:v>
                </c:pt>
                <c:pt idx="503">
                  <c:v>2.1556499848703479</c:v>
                </c:pt>
                <c:pt idx="504">
                  <c:v>2.1542706823004849</c:v>
                </c:pt>
                <c:pt idx="505">
                  <c:v>2.1527849359040454</c:v>
                </c:pt>
                <c:pt idx="506">
                  <c:v>2.1513202451452447</c:v>
                </c:pt>
                <c:pt idx="507">
                  <c:v>2.1499466025651897</c:v>
                </c:pt>
                <c:pt idx="508">
                  <c:v>2.1484660793320756</c:v>
                </c:pt>
                <c:pt idx="509">
                  <c:v>2.14700672784226</c:v>
                </c:pt>
                <c:pt idx="510">
                  <c:v>2.1456622409121526</c:v>
                </c:pt>
                <c:pt idx="511">
                  <c:v>2.1442339368386705</c:v>
                </c:pt>
                <c:pt idx="512">
                  <c:v>2.1428974457489733</c:v>
                </c:pt>
                <c:pt idx="513">
                  <c:v>2.1414886806505806</c:v>
                </c:pt>
                <c:pt idx="514">
                  <c:v>2.1400073382366873</c:v>
                </c:pt>
                <c:pt idx="515">
                  <c:v>2.1386534013116818</c:v>
                </c:pt>
                <c:pt idx="516">
                  <c:v>2.137274033833497</c:v>
                </c:pt>
                <c:pt idx="517">
                  <c:v>2.1359636420041617</c:v>
                </c:pt>
                <c:pt idx="518">
                  <c:v>2.1344385936813945</c:v>
                </c:pt>
                <c:pt idx="519">
                  <c:v>2.1330889379938407</c:v>
                </c:pt>
                <c:pt idx="520">
                  <c:v>2.1317255951035237</c:v>
                </c:pt>
                <c:pt idx="521">
                  <c:v>2.1303485114536413</c:v>
                </c:pt>
                <c:pt idx="522">
                  <c:v>2.1289695288290331</c:v>
                </c:pt>
                <c:pt idx="523">
                  <c:v>2.1274575967803315</c:v>
                </c:pt>
                <c:pt idx="524">
                  <c:v>2.1260268960891957</c:v>
                </c:pt>
                <c:pt idx="525">
                  <c:v>2.124522454120465</c:v>
                </c:pt>
                <c:pt idx="526">
                  <c:v>2.1231354084245191</c:v>
                </c:pt>
                <c:pt idx="527">
                  <c:v>2.1217943638852623</c:v>
                </c:pt>
                <c:pt idx="528">
                  <c:v>2.1204515185303054</c:v>
                </c:pt>
                <c:pt idx="529">
                  <c:v>2.1189386589376751</c:v>
                </c:pt>
                <c:pt idx="530">
                  <c:v>2.1175799385708891</c:v>
                </c:pt>
                <c:pt idx="531">
                  <c:v>2.1162193695710081</c:v>
                </c:pt>
                <c:pt idx="532">
                  <c:v>2.1148086855171271</c:v>
                </c:pt>
                <c:pt idx="533">
                  <c:v>2.1134080912431088</c:v>
                </c:pt>
                <c:pt idx="534">
                  <c:v>2.1120297312729877</c:v>
                </c:pt>
                <c:pt idx="535">
                  <c:v>2.1107463915082483</c:v>
                </c:pt>
                <c:pt idx="536">
                  <c:v>2.109218766667337</c:v>
                </c:pt>
                <c:pt idx="537">
                  <c:v>2.1078346161810537</c:v>
                </c:pt>
                <c:pt idx="538">
                  <c:v>2.1065215460835782</c:v>
                </c:pt>
                <c:pt idx="539">
                  <c:v>2.1050605542974554</c:v>
                </c:pt>
                <c:pt idx="540">
                  <c:v>2.1038292297366663</c:v>
                </c:pt>
                <c:pt idx="541">
                  <c:v>2.1024986712551996</c:v>
                </c:pt>
                <c:pt idx="542">
                  <c:v>2.1009339170179331</c:v>
                </c:pt>
                <c:pt idx="543">
                  <c:v>2.0996729985840821</c:v>
                </c:pt>
                <c:pt idx="544">
                  <c:v>2.0983614265323469</c:v>
                </c:pt>
                <c:pt idx="545">
                  <c:v>2.0967533242984304</c:v>
                </c:pt>
                <c:pt idx="546">
                  <c:v>2.0955240225098803</c:v>
                </c:pt>
                <c:pt idx="547">
                  <c:v>2.0940838184167059</c:v>
                </c:pt>
                <c:pt idx="548">
                  <c:v>2.092592191589187</c:v>
                </c:pt>
                <c:pt idx="549">
                  <c:v>2.0911724645555347</c:v>
                </c:pt>
                <c:pt idx="550">
                  <c:v>2.0897754623193707</c:v>
                </c:pt>
                <c:pt idx="551">
                  <c:v>2.0882773903422351</c:v>
                </c:pt>
                <c:pt idx="552">
                  <c:v>2.0869383701064588</c:v>
                </c:pt>
                <c:pt idx="553">
                  <c:v>2.0854484639432371</c:v>
                </c:pt>
                <c:pt idx="554">
                  <c:v>2.0839936650270587</c:v>
                </c:pt>
                <c:pt idx="555">
                  <c:v>2.082611512010657</c:v>
                </c:pt>
                <c:pt idx="556">
                  <c:v>2.0812773555419137</c:v>
                </c:pt>
                <c:pt idx="557">
                  <c:v>2.0797914804441238</c:v>
                </c:pt>
                <c:pt idx="558">
                  <c:v>2.0781907597781832</c:v>
                </c:pt>
                <c:pt idx="559">
                  <c:v>2.076750423868345</c:v>
                </c:pt>
                <c:pt idx="560">
                  <c:v>2.0754711701759407</c:v>
                </c:pt>
                <c:pt idx="561">
                  <c:v>2.0739514989361973</c:v>
                </c:pt>
                <c:pt idx="562">
                  <c:v>2.07263090183447</c:v>
                </c:pt>
                <c:pt idx="563">
                  <c:v>2.0711447180298488</c:v>
                </c:pt>
                <c:pt idx="564">
                  <c:v>2.0697699219831049</c:v>
                </c:pt>
                <c:pt idx="565">
                  <c:v>2.0682921172011683</c:v>
                </c:pt>
                <c:pt idx="566">
                  <c:v>2.0669766770347571</c:v>
                </c:pt>
                <c:pt idx="567">
                  <c:v>2.0655707859940442</c:v>
                </c:pt>
                <c:pt idx="568">
                  <c:v>2.0641248375679426</c:v>
                </c:pt>
                <c:pt idx="569">
                  <c:v>2.0627530603936006</c:v>
                </c:pt>
                <c:pt idx="570">
                  <c:v>2.0613157576957546</c:v>
                </c:pt>
                <c:pt idx="571">
                  <c:v>2.0600293381583743</c:v>
                </c:pt>
                <c:pt idx="572">
                  <c:v>2.0585498215372833</c:v>
                </c:pt>
                <c:pt idx="573">
                  <c:v>2.0570553298013525</c:v>
                </c:pt>
                <c:pt idx="574">
                  <c:v>2.0557762137518445</c:v>
                </c:pt>
                <c:pt idx="575">
                  <c:v>2.0542903864748667</c:v>
                </c:pt>
                <c:pt idx="576">
                  <c:v>2.0528536967707387</c:v>
                </c:pt>
                <c:pt idx="577">
                  <c:v>2.0515434846372567</c:v>
                </c:pt>
                <c:pt idx="578">
                  <c:v>2.0501028402143384</c:v>
                </c:pt>
                <c:pt idx="579">
                  <c:v>2.0486730080081994</c:v>
                </c:pt>
                <c:pt idx="580">
                  <c:v>2.0473056716497653</c:v>
                </c:pt>
                <c:pt idx="581">
                  <c:v>2.0459106109708909</c:v>
                </c:pt>
                <c:pt idx="582">
                  <c:v>2.0444488777162033</c:v>
                </c:pt>
                <c:pt idx="583">
                  <c:v>2.0431405619535044</c:v>
                </c:pt>
                <c:pt idx="584">
                  <c:v>2.0417007329276426</c:v>
                </c:pt>
                <c:pt idx="585">
                  <c:v>2.0402328284545552</c:v>
                </c:pt>
                <c:pt idx="586">
                  <c:v>2.038827858794539</c:v>
                </c:pt>
                <c:pt idx="587">
                  <c:v>2.0373948391774914</c:v>
                </c:pt>
                <c:pt idx="588">
                  <c:v>2.0358161421224716</c:v>
                </c:pt>
                <c:pt idx="589">
                  <c:v>2.0345095501811832</c:v>
                </c:pt>
                <c:pt idx="590">
                  <c:v>2.0329393830283635</c:v>
                </c:pt>
                <c:pt idx="591">
                  <c:v>2.0314847801339426</c:v>
                </c:pt>
                <c:pt idx="592">
                  <c:v>2.0301462499549583</c:v>
                </c:pt>
                <c:pt idx="593">
                  <c:v>2.0286744246261827</c:v>
                </c:pt>
                <c:pt idx="594">
                  <c:v>2.0273452934321519</c:v>
                </c:pt>
                <c:pt idx="595">
                  <c:v>2.0256978791698894</c:v>
                </c:pt>
                <c:pt idx="596">
                  <c:v>2.0243515753618757</c:v>
                </c:pt>
                <c:pt idx="597">
                  <c:v>2.0228447348150462</c:v>
                </c:pt>
                <c:pt idx="598">
                  <c:v>2.0221301749667222</c:v>
                </c:pt>
                <c:pt idx="599">
                  <c:v>2.0205802081065523</c:v>
                </c:pt>
                <c:pt idx="600">
                  <c:v>2.0192535432795227</c:v>
                </c:pt>
                <c:pt idx="601">
                  <c:v>2.0178054710214344</c:v>
                </c:pt>
                <c:pt idx="602">
                  <c:v>2.0163686127038747</c:v>
                </c:pt>
                <c:pt idx="603">
                  <c:v>2.0148496857866585</c:v>
                </c:pt>
                <c:pt idx="604">
                  <c:v>2.0133284482203107</c:v>
                </c:pt>
                <c:pt idx="605">
                  <c:v>2.011938631078249</c:v>
                </c:pt>
                <c:pt idx="606">
                  <c:v>2.0105468796558914</c:v>
                </c:pt>
                <c:pt idx="607">
                  <c:v>2.0091397782531533</c:v>
                </c:pt>
                <c:pt idx="608">
                  <c:v>2.0076366845502198</c:v>
                </c:pt>
                <c:pt idx="609">
                  <c:v>2.0061313281551407</c:v>
                </c:pt>
                <c:pt idx="610">
                  <c:v>2.0047314652207682</c:v>
                </c:pt>
                <c:pt idx="611">
                  <c:v>2.0030598326984235</c:v>
                </c:pt>
                <c:pt idx="612">
                  <c:v>2.0017637437349061</c:v>
                </c:pt>
                <c:pt idx="613">
                  <c:v>2.0001412666682858</c:v>
                </c:pt>
                <c:pt idx="614">
                  <c:v>1.9988007385161781</c:v>
                </c:pt>
                <c:pt idx="615">
                  <c:v>1.9972277288622564</c:v>
                </c:pt>
                <c:pt idx="616">
                  <c:v>1.9957337926063508</c:v>
                </c:pt>
                <c:pt idx="617">
                  <c:v>1.9942103973171754</c:v>
                </c:pt>
                <c:pt idx="618">
                  <c:v>1.9927664717690041</c:v>
                </c:pt>
                <c:pt idx="619">
                  <c:v>1.9911975871967516</c:v>
                </c:pt>
                <c:pt idx="620">
                  <c:v>1.9897082819077088</c:v>
                </c:pt>
                <c:pt idx="621">
                  <c:v>1.9884084520707941</c:v>
                </c:pt>
                <c:pt idx="622">
                  <c:v>1.9868738478207619</c:v>
                </c:pt>
                <c:pt idx="623">
                  <c:v>1.9852270114322637</c:v>
                </c:pt>
                <c:pt idx="624">
                  <c:v>1.9838663267568066</c:v>
                </c:pt>
                <c:pt idx="625">
                  <c:v>1.9824900156033856</c:v>
                </c:pt>
                <c:pt idx="626">
                  <c:v>1.9807807548558656</c:v>
                </c:pt>
                <c:pt idx="627">
                  <c:v>1.9794968892783069</c:v>
                </c:pt>
                <c:pt idx="628">
                  <c:v>1.9779208666112824</c:v>
                </c:pt>
                <c:pt idx="629">
                  <c:v>1.9762730661899692</c:v>
                </c:pt>
                <c:pt idx="630">
                  <c:v>1.9749001349051587</c:v>
                </c:pt>
                <c:pt idx="631">
                  <c:v>1.9735253160882866</c:v>
                </c:pt>
                <c:pt idx="632">
                  <c:v>1.972009437318617</c:v>
                </c:pt>
                <c:pt idx="633">
                  <c:v>1.9705470109627246</c:v>
                </c:pt>
                <c:pt idx="634">
                  <c:v>1.9690126479104473</c:v>
                </c:pt>
                <c:pt idx="635">
                  <c:v>1.9675737886913396</c:v>
                </c:pt>
                <c:pt idx="636">
                  <c:v>1.966062855122791</c:v>
                </c:pt>
                <c:pt idx="637">
                  <c:v>1.964787979110417</c:v>
                </c:pt>
                <c:pt idx="638">
                  <c:v>1.9632447472773245</c:v>
                </c:pt>
                <c:pt idx="639">
                  <c:v>1.9617553763313726</c:v>
                </c:pt>
                <c:pt idx="640">
                  <c:v>1.9605172300156728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29-C844-B4D5-2C2338F87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587200"/>
        <c:axId val="1261601680"/>
      </c:scatterChart>
      <c:valAx>
        <c:axId val="12615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601680"/>
        <c:crosses val="autoZero"/>
        <c:crossBetween val="midCat"/>
      </c:valAx>
      <c:valAx>
        <c:axId val="12616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lnV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58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t(lnV), </a:t>
            </a:r>
            <a:r>
              <a:rPr lang="ru-RU"/>
              <a:t>250 торр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Лист1!$L$1:$L$2</c:f>
              <c:strCache>
                <c:ptCount val="2"/>
                <c:pt idx="0">
                  <c:v>250 торр</c:v>
                </c:pt>
                <c:pt idx="1">
                  <c:v>lnV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416438947702229"/>
                  <c:y val="-1.46654522662279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Лист1!$J$3:$J$826</c:f>
              <c:numCache>
                <c:formatCode>General</c:formatCode>
                <c:ptCount val="824"/>
                <c:pt idx="0">
                  <c:v>0</c:v>
                </c:pt>
                <c:pt idx="1">
                  <c:v>1.0489999999999999</c:v>
                </c:pt>
                <c:pt idx="2">
                  <c:v>2.1</c:v>
                </c:pt>
                <c:pt idx="3">
                  <c:v>3.149</c:v>
                </c:pt>
                <c:pt idx="4">
                  <c:v>4.1550000000000002</c:v>
                </c:pt>
                <c:pt idx="5">
                  <c:v>5.1550000000000002</c:v>
                </c:pt>
                <c:pt idx="6">
                  <c:v>6.1550000000000002</c:v>
                </c:pt>
                <c:pt idx="7">
                  <c:v>7.1539999999999999</c:v>
                </c:pt>
                <c:pt idx="8">
                  <c:v>8.1549999999999994</c:v>
                </c:pt>
                <c:pt idx="9">
                  <c:v>9.1549999999999994</c:v>
                </c:pt>
                <c:pt idx="10">
                  <c:v>10.154999999999999</c:v>
                </c:pt>
                <c:pt idx="11">
                  <c:v>11.154999999999999</c:v>
                </c:pt>
                <c:pt idx="12">
                  <c:v>12.154</c:v>
                </c:pt>
                <c:pt idx="13">
                  <c:v>13.154999999999999</c:v>
                </c:pt>
                <c:pt idx="14">
                  <c:v>14.154</c:v>
                </c:pt>
                <c:pt idx="15">
                  <c:v>15.154999999999999</c:v>
                </c:pt>
                <c:pt idx="16">
                  <c:v>16.154</c:v>
                </c:pt>
                <c:pt idx="17">
                  <c:v>17.154</c:v>
                </c:pt>
                <c:pt idx="18">
                  <c:v>18.154</c:v>
                </c:pt>
                <c:pt idx="19">
                  <c:v>19.154</c:v>
                </c:pt>
                <c:pt idx="20">
                  <c:v>20.155000000000001</c:v>
                </c:pt>
                <c:pt idx="21">
                  <c:v>21.154</c:v>
                </c:pt>
                <c:pt idx="22">
                  <c:v>22.155000000000001</c:v>
                </c:pt>
                <c:pt idx="23">
                  <c:v>23.154</c:v>
                </c:pt>
                <c:pt idx="24">
                  <c:v>24.154</c:v>
                </c:pt>
                <c:pt idx="25">
                  <c:v>25.155000000000001</c:v>
                </c:pt>
                <c:pt idx="26">
                  <c:v>26.155000000000001</c:v>
                </c:pt>
                <c:pt idx="27">
                  <c:v>27.155000000000001</c:v>
                </c:pt>
                <c:pt idx="28">
                  <c:v>28.154</c:v>
                </c:pt>
                <c:pt idx="29">
                  <c:v>29.155000000000001</c:v>
                </c:pt>
                <c:pt idx="30">
                  <c:v>30.155000000000001</c:v>
                </c:pt>
                <c:pt idx="31">
                  <c:v>31.155000000000001</c:v>
                </c:pt>
                <c:pt idx="32">
                  <c:v>32.154000000000003</c:v>
                </c:pt>
                <c:pt idx="33">
                  <c:v>33.154000000000003</c:v>
                </c:pt>
                <c:pt idx="34">
                  <c:v>34.154000000000003</c:v>
                </c:pt>
                <c:pt idx="35">
                  <c:v>35.155000000000001</c:v>
                </c:pt>
                <c:pt idx="36">
                  <c:v>36.155000000000001</c:v>
                </c:pt>
                <c:pt idx="37">
                  <c:v>37.154000000000003</c:v>
                </c:pt>
                <c:pt idx="38">
                  <c:v>38.154000000000003</c:v>
                </c:pt>
                <c:pt idx="39">
                  <c:v>39.155000000000001</c:v>
                </c:pt>
                <c:pt idx="40">
                  <c:v>40.154000000000003</c:v>
                </c:pt>
                <c:pt idx="41">
                  <c:v>41.154000000000003</c:v>
                </c:pt>
                <c:pt idx="42">
                  <c:v>42.155000000000001</c:v>
                </c:pt>
                <c:pt idx="43">
                  <c:v>43.154000000000003</c:v>
                </c:pt>
                <c:pt idx="44">
                  <c:v>44.154000000000003</c:v>
                </c:pt>
                <c:pt idx="45">
                  <c:v>45.155000000000001</c:v>
                </c:pt>
                <c:pt idx="46">
                  <c:v>46.155000000000001</c:v>
                </c:pt>
                <c:pt idx="47">
                  <c:v>47.154000000000003</c:v>
                </c:pt>
                <c:pt idx="48">
                  <c:v>48.155000000000001</c:v>
                </c:pt>
                <c:pt idx="49">
                  <c:v>49.154000000000003</c:v>
                </c:pt>
                <c:pt idx="50">
                  <c:v>50.155000000000001</c:v>
                </c:pt>
                <c:pt idx="51">
                  <c:v>51.154000000000003</c:v>
                </c:pt>
                <c:pt idx="52">
                  <c:v>52.154000000000003</c:v>
                </c:pt>
                <c:pt idx="53">
                  <c:v>53.155000000000001</c:v>
                </c:pt>
                <c:pt idx="54">
                  <c:v>54.154000000000003</c:v>
                </c:pt>
                <c:pt idx="55">
                  <c:v>55.154000000000003</c:v>
                </c:pt>
                <c:pt idx="56">
                  <c:v>56.154000000000003</c:v>
                </c:pt>
                <c:pt idx="57">
                  <c:v>57.154000000000003</c:v>
                </c:pt>
                <c:pt idx="58">
                  <c:v>58.155000000000001</c:v>
                </c:pt>
                <c:pt idx="59">
                  <c:v>59.155000000000001</c:v>
                </c:pt>
                <c:pt idx="60">
                  <c:v>60.154000000000003</c:v>
                </c:pt>
                <c:pt idx="61">
                  <c:v>61.154000000000003</c:v>
                </c:pt>
                <c:pt idx="62">
                  <c:v>62.155000000000001</c:v>
                </c:pt>
                <c:pt idx="63">
                  <c:v>63.155000000000001</c:v>
                </c:pt>
                <c:pt idx="64">
                  <c:v>64.153999999999996</c:v>
                </c:pt>
                <c:pt idx="65">
                  <c:v>65.153999999999996</c:v>
                </c:pt>
                <c:pt idx="66">
                  <c:v>66.155000000000001</c:v>
                </c:pt>
                <c:pt idx="67">
                  <c:v>67.155000000000001</c:v>
                </c:pt>
                <c:pt idx="68">
                  <c:v>68.155000000000001</c:v>
                </c:pt>
                <c:pt idx="69">
                  <c:v>69.155000000000001</c:v>
                </c:pt>
                <c:pt idx="70">
                  <c:v>70.153999999999996</c:v>
                </c:pt>
                <c:pt idx="71">
                  <c:v>71.155000000000001</c:v>
                </c:pt>
                <c:pt idx="72">
                  <c:v>72.155000000000001</c:v>
                </c:pt>
                <c:pt idx="73">
                  <c:v>73.153999999999996</c:v>
                </c:pt>
                <c:pt idx="74">
                  <c:v>74.153999999999996</c:v>
                </c:pt>
                <c:pt idx="75">
                  <c:v>75.153999999999996</c:v>
                </c:pt>
                <c:pt idx="76">
                  <c:v>76.155000000000001</c:v>
                </c:pt>
                <c:pt idx="77">
                  <c:v>77.153999999999996</c:v>
                </c:pt>
                <c:pt idx="78">
                  <c:v>78.155000000000001</c:v>
                </c:pt>
                <c:pt idx="79">
                  <c:v>79.153999999999996</c:v>
                </c:pt>
                <c:pt idx="80">
                  <c:v>80.155000000000001</c:v>
                </c:pt>
                <c:pt idx="81">
                  <c:v>81.155000000000001</c:v>
                </c:pt>
                <c:pt idx="82">
                  <c:v>82.153999999999996</c:v>
                </c:pt>
                <c:pt idx="83">
                  <c:v>83.155000000000001</c:v>
                </c:pt>
                <c:pt idx="84">
                  <c:v>84.153999999999996</c:v>
                </c:pt>
                <c:pt idx="85">
                  <c:v>85.153999999999996</c:v>
                </c:pt>
                <c:pt idx="86">
                  <c:v>86.153999999999996</c:v>
                </c:pt>
                <c:pt idx="87">
                  <c:v>87.155000000000001</c:v>
                </c:pt>
                <c:pt idx="88">
                  <c:v>88.153999999999996</c:v>
                </c:pt>
                <c:pt idx="89">
                  <c:v>89.153999999999996</c:v>
                </c:pt>
                <c:pt idx="90">
                  <c:v>90.155000000000001</c:v>
                </c:pt>
                <c:pt idx="91">
                  <c:v>91.153999999999996</c:v>
                </c:pt>
                <c:pt idx="92">
                  <c:v>92.153999999999996</c:v>
                </c:pt>
                <c:pt idx="93">
                  <c:v>93.155000000000001</c:v>
                </c:pt>
                <c:pt idx="94">
                  <c:v>94.155000000000001</c:v>
                </c:pt>
                <c:pt idx="95">
                  <c:v>95.153999999999996</c:v>
                </c:pt>
                <c:pt idx="96">
                  <c:v>96.155000000000001</c:v>
                </c:pt>
                <c:pt idx="97">
                  <c:v>97.155000000000001</c:v>
                </c:pt>
                <c:pt idx="98">
                  <c:v>98.153999999999996</c:v>
                </c:pt>
                <c:pt idx="99">
                  <c:v>99.155000000000001</c:v>
                </c:pt>
                <c:pt idx="100">
                  <c:v>100.154</c:v>
                </c:pt>
                <c:pt idx="101">
                  <c:v>101.154</c:v>
                </c:pt>
                <c:pt idx="102">
                  <c:v>102.154</c:v>
                </c:pt>
                <c:pt idx="103">
                  <c:v>103.154</c:v>
                </c:pt>
                <c:pt idx="104">
                  <c:v>104.155</c:v>
                </c:pt>
                <c:pt idx="105">
                  <c:v>105.155</c:v>
                </c:pt>
                <c:pt idx="106">
                  <c:v>106.154</c:v>
                </c:pt>
                <c:pt idx="107">
                  <c:v>107.154</c:v>
                </c:pt>
                <c:pt idx="108">
                  <c:v>108.155</c:v>
                </c:pt>
                <c:pt idx="109">
                  <c:v>109.155</c:v>
                </c:pt>
                <c:pt idx="110">
                  <c:v>110.154</c:v>
                </c:pt>
                <c:pt idx="111">
                  <c:v>111.154</c:v>
                </c:pt>
                <c:pt idx="112">
                  <c:v>112.155</c:v>
                </c:pt>
                <c:pt idx="113">
                  <c:v>113.155</c:v>
                </c:pt>
                <c:pt idx="114">
                  <c:v>114.155</c:v>
                </c:pt>
                <c:pt idx="115">
                  <c:v>115.155</c:v>
                </c:pt>
                <c:pt idx="116">
                  <c:v>116.154</c:v>
                </c:pt>
                <c:pt idx="117">
                  <c:v>117.155</c:v>
                </c:pt>
                <c:pt idx="118">
                  <c:v>118.155</c:v>
                </c:pt>
                <c:pt idx="119">
                  <c:v>119.154</c:v>
                </c:pt>
                <c:pt idx="120">
                  <c:v>120.155</c:v>
                </c:pt>
                <c:pt idx="121">
                  <c:v>121.155</c:v>
                </c:pt>
                <c:pt idx="122">
                  <c:v>122.154</c:v>
                </c:pt>
                <c:pt idx="123">
                  <c:v>123.154</c:v>
                </c:pt>
                <c:pt idx="124">
                  <c:v>124.155</c:v>
                </c:pt>
                <c:pt idx="125">
                  <c:v>125.155</c:v>
                </c:pt>
                <c:pt idx="126">
                  <c:v>126.154</c:v>
                </c:pt>
                <c:pt idx="127">
                  <c:v>127.154</c:v>
                </c:pt>
                <c:pt idx="128">
                  <c:v>128.155</c:v>
                </c:pt>
                <c:pt idx="129">
                  <c:v>129.155</c:v>
                </c:pt>
                <c:pt idx="130">
                  <c:v>130.154</c:v>
                </c:pt>
                <c:pt idx="131">
                  <c:v>131.154</c:v>
                </c:pt>
                <c:pt idx="132">
                  <c:v>132.155</c:v>
                </c:pt>
                <c:pt idx="133">
                  <c:v>133.155</c:v>
                </c:pt>
                <c:pt idx="134">
                  <c:v>134.155</c:v>
                </c:pt>
                <c:pt idx="135">
                  <c:v>135.154</c:v>
                </c:pt>
                <c:pt idx="136">
                  <c:v>136.155</c:v>
                </c:pt>
                <c:pt idx="137">
                  <c:v>137.155</c:v>
                </c:pt>
                <c:pt idx="138">
                  <c:v>138.154</c:v>
                </c:pt>
                <c:pt idx="139">
                  <c:v>139.154</c:v>
                </c:pt>
                <c:pt idx="140">
                  <c:v>140.154</c:v>
                </c:pt>
                <c:pt idx="141">
                  <c:v>141.155</c:v>
                </c:pt>
                <c:pt idx="142">
                  <c:v>142.155</c:v>
                </c:pt>
                <c:pt idx="143">
                  <c:v>143.155</c:v>
                </c:pt>
                <c:pt idx="144">
                  <c:v>144.154</c:v>
                </c:pt>
                <c:pt idx="145">
                  <c:v>145.154</c:v>
                </c:pt>
                <c:pt idx="146">
                  <c:v>146.155</c:v>
                </c:pt>
                <c:pt idx="147">
                  <c:v>147.155</c:v>
                </c:pt>
                <c:pt idx="148">
                  <c:v>148.155</c:v>
                </c:pt>
                <c:pt idx="149">
                  <c:v>149.154</c:v>
                </c:pt>
                <c:pt idx="150">
                  <c:v>150.154</c:v>
                </c:pt>
                <c:pt idx="151">
                  <c:v>151.154</c:v>
                </c:pt>
                <c:pt idx="152">
                  <c:v>152.155</c:v>
                </c:pt>
                <c:pt idx="153">
                  <c:v>153.155</c:v>
                </c:pt>
                <c:pt idx="154">
                  <c:v>154.155</c:v>
                </c:pt>
                <c:pt idx="155">
                  <c:v>155.155</c:v>
                </c:pt>
                <c:pt idx="156">
                  <c:v>156.154</c:v>
                </c:pt>
                <c:pt idx="157">
                  <c:v>157.155</c:v>
                </c:pt>
                <c:pt idx="158">
                  <c:v>158.155</c:v>
                </c:pt>
                <c:pt idx="159">
                  <c:v>159.154</c:v>
                </c:pt>
                <c:pt idx="160">
                  <c:v>160.154</c:v>
                </c:pt>
                <c:pt idx="161">
                  <c:v>161.154</c:v>
                </c:pt>
                <c:pt idx="162">
                  <c:v>162.155</c:v>
                </c:pt>
                <c:pt idx="163">
                  <c:v>163.154</c:v>
                </c:pt>
                <c:pt idx="164">
                  <c:v>164.155</c:v>
                </c:pt>
                <c:pt idx="165">
                  <c:v>165.154</c:v>
                </c:pt>
                <c:pt idx="166">
                  <c:v>166.154</c:v>
                </c:pt>
                <c:pt idx="167">
                  <c:v>167.154</c:v>
                </c:pt>
                <c:pt idx="168">
                  <c:v>168.154</c:v>
                </c:pt>
                <c:pt idx="169">
                  <c:v>169.154</c:v>
                </c:pt>
                <c:pt idx="170">
                  <c:v>170.155</c:v>
                </c:pt>
                <c:pt idx="171">
                  <c:v>171.155</c:v>
                </c:pt>
                <c:pt idx="172">
                  <c:v>172.155</c:v>
                </c:pt>
                <c:pt idx="173">
                  <c:v>173.154</c:v>
                </c:pt>
                <c:pt idx="174">
                  <c:v>174.155</c:v>
                </c:pt>
                <c:pt idx="175">
                  <c:v>175.155</c:v>
                </c:pt>
                <c:pt idx="176">
                  <c:v>176.155</c:v>
                </c:pt>
                <c:pt idx="177">
                  <c:v>177.154</c:v>
                </c:pt>
                <c:pt idx="178">
                  <c:v>178.154</c:v>
                </c:pt>
                <c:pt idx="179">
                  <c:v>179.154</c:v>
                </c:pt>
                <c:pt idx="180">
                  <c:v>180.155</c:v>
                </c:pt>
                <c:pt idx="181">
                  <c:v>181.155</c:v>
                </c:pt>
                <c:pt idx="182">
                  <c:v>182.154</c:v>
                </c:pt>
                <c:pt idx="183">
                  <c:v>183.154</c:v>
                </c:pt>
                <c:pt idx="184">
                  <c:v>184.154</c:v>
                </c:pt>
                <c:pt idx="185">
                  <c:v>185.154</c:v>
                </c:pt>
                <c:pt idx="186">
                  <c:v>186.155</c:v>
                </c:pt>
                <c:pt idx="187">
                  <c:v>187.155</c:v>
                </c:pt>
                <c:pt idx="188">
                  <c:v>188.154</c:v>
                </c:pt>
                <c:pt idx="189">
                  <c:v>189.155</c:v>
                </c:pt>
                <c:pt idx="190">
                  <c:v>190.155</c:v>
                </c:pt>
                <c:pt idx="191">
                  <c:v>191.154</c:v>
                </c:pt>
                <c:pt idx="192">
                  <c:v>192.154</c:v>
                </c:pt>
                <c:pt idx="193">
                  <c:v>193.155</c:v>
                </c:pt>
                <c:pt idx="194">
                  <c:v>194.154</c:v>
                </c:pt>
                <c:pt idx="195">
                  <c:v>195.155</c:v>
                </c:pt>
                <c:pt idx="196">
                  <c:v>196.154</c:v>
                </c:pt>
                <c:pt idx="197">
                  <c:v>197.154</c:v>
                </c:pt>
                <c:pt idx="198">
                  <c:v>198.155</c:v>
                </c:pt>
                <c:pt idx="199">
                  <c:v>199.154</c:v>
                </c:pt>
                <c:pt idx="200">
                  <c:v>200.155</c:v>
                </c:pt>
                <c:pt idx="201">
                  <c:v>201.155</c:v>
                </c:pt>
                <c:pt idx="202">
                  <c:v>202.154</c:v>
                </c:pt>
                <c:pt idx="203">
                  <c:v>203.155</c:v>
                </c:pt>
                <c:pt idx="204">
                  <c:v>204.155</c:v>
                </c:pt>
                <c:pt idx="205">
                  <c:v>205.154</c:v>
                </c:pt>
                <c:pt idx="206">
                  <c:v>206.154</c:v>
                </c:pt>
                <c:pt idx="207">
                  <c:v>207.155</c:v>
                </c:pt>
                <c:pt idx="208">
                  <c:v>208.154</c:v>
                </c:pt>
                <c:pt idx="209">
                  <c:v>209.155</c:v>
                </c:pt>
                <c:pt idx="210">
                  <c:v>210.155</c:v>
                </c:pt>
                <c:pt idx="211">
                  <c:v>211.154</c:v>
                </c:pt>
                <c:pt idx="212">
                  <c:v>212.155</c:v>
                </c:pt>
                <c:pt idx="213">
                  <c:v>213.154</c:v>
                </c:pt>
                <c:pt idx="214">
                  <c:v>214.154</c:v>
                </c:pt>
                <c:pt idx="215">
                  <c:v>215.155</c:v>
                </c:pt>
                <c:pt idx="216">
                  <c:v>216.155</c:v>
                </c:pt>
                <c:pt idx="217">
                  <c:v>217.154</c:v>
                </c:pt>
                <c:pt idx="218">
                  <c:v>218.155</c:v>
                </c:pt>
                <c:pt idx="219">
                  <c:v>219.154</c:v>
                </c:pt>
                <c:pt idx="220">
                  <c:v>220.155</c:v>
                </c:pt>
                <c:pt idx="221">
                  <c:v>221.154</c:v>
                </c:pt>
                <c:pt idx="222">
                  <c:v>222.154</c:v>
                </c:pt>
                <c:pt idx="223">
                  <c:v>223.155</c:v>
                </c:pt>
                <c:pt idx="224">
                  <c:v>224.154</c:v>
                </c:pt>
                <c:pt idx="225">
                  <c:v>225.154</c:v>
                </c:pt>
                <c:pt idx="226">
                  <c:v>226.154</c:v>
                </c:pt>
                <c:pt idx="227">
                  <c:v>227.154</c:v>
                </c:pt>
                <c:pt idx="228">
                  <c:v>228.155</c:v>
                </c:pt>
                <c:pt idx="229">
                  <c:v>229.154</c:v>
                </c:pt>
                <c:pt idx="230">
                  <c:v>230.155</c:v>
                </c:pt>
                <c:pt idx="231">
                  <c:v>231.155</c:v>
                </c:pt>
                <c:pt idx="232">
                  <c:v>232.154</c:v>
                </c:pt>
                <c:pt idx="233">
                  <c:v>233.155</c:v>
                </c:pt>
                <c:pt idx="234">
                  <c:v>234.154</c:v>
                </c:pt>
                <c:pt idx="235">
                  <c:v>235.155</c:v>
                </c:pt>
                <c:pt idx="236">
                  <c:v>236.154</c:v>
                </c:pt>
                <c:pt idx="237">
                  <c:v>237.155</c:v>
                </c:pt>
                <c:pt idx="238">
                  <c:v>238.155</c:v>
                </c:pt>
                <c:pt idx="239">
                  <c:v>239.154</c:v>
                </c:pt>
                <c:pt idx="240">
                  <c:v>240.155</c:v>
                </c:pt>
                <c:pt idx="241">
                  <c:v>241.154</c:v>
                </c:pt>
                <c:pt idx="242">
                  <c:v>242.154</c:v>
                </c:pt>
                <c:pt idx="243">
                  <c:v>243.155</c:v>
                </c:pt>
                <c:pt idx="244">
                  <c:v>244.154</c:v>
                </c:pt>
                <c:pt idx="245">
                  <c:v>245.154</c:v>
                </c:pt>
                <c:pt idx="246">
                  <c:v>246.155</c:v>
                </c:pt>
                <c:pt idx="247">
                  <c:v>247.155</c:v>
                </c:pt>
                <c:pt idx="248">
                  <c:v>248.154</c:v>
                </c:pt>
                <c:pt idx="249">
                  <c:v>249.155</c:v>
                </c:pt>
                <c:pt idx="250">
                  <c:v>250.154</c:v>
                </c:pt>
                <c:pt idx="251">
                  <c:v>251.154</c:v>
                </c:pt>
                <c:pt idx="252">
                  <c:v>252.154</c:v>
                </c:pt>
                <c:pt idx="253">
                  <c:v>253.155</c:v>
                </c:pt>
                <c:pt idx="254">
                  <c:v>254.154</c:v>
                </c:pt>
                <c:pt idx="255">
                  <c:v>255.155</c:v>
                </c:pt>
                <c:pt idx="256">
                  <c:v>256.154</c:v>
                </c:pt>
                <c:pt idx="257">
                  <c:v>257.154</c:v>
                </c:pt>
                <c:pt idx="258">
                  <c:v>258.15499999999997</c:v>
                </c:pt>
                <c:pt idx="259">
                  <c:v>259.154</c:v>
                </c:pt>
                <c:pt idx="260">
                  <c:v>260.15499999999997</c:v>
                </c:pt>
                <c:pt idx="261">
                  <c:v>261.154</c:v>
                </c:pt>
                <c:pt idx="262">
                  <c:v>262.15499999999997</c:v>
                </c:pt>
                <c:pt idx="263">
                  <c:v>263.154</c:v>
                </c:pt>
                <c:pt idx="264">
                  <c:v>264.15499999999997</c:v>
                </c:pt>
                <c:pt idx="265">
                  <c:v>265.15499999999997</c:v>
                </c:pt>
                <c:pt idx="266">
                  <c:v>266.154</c:v>
                </c:pt>
                <c:pt idx="267">
                  <c:v>267.15499999999997</c:v>
                </c:pt>
                <c:pt idx="268">
                  <c:v>268.154</c:v>
                </c:pt>
                <c:pt idx="269">
                  <c:v>269.15499999999997</c:v>
                </c:pt>
                <c:pt idx="270">
                  <c:v>270.154</c:v>
                </c:pt>
                <c:pt idx="271">
                  <c:v>271.15499999999997</c:v>
                </c:pt>
                <c:pt idx="272">
                  <c:v>272.154</c:v>
                </c:pt>
                <c:pt idx="273">
                  <c:v>273.15499999999997</c:v>
                </c:pt>
                <c:pt idx="274">
                  <c:v>274.15499999999997</c:v>
                </c:pt>
                <c:pt idx="275">
                  <c:v>275.154</c:v>
                </c:pt>
                <c:pt idx="276">
                  <c:v>276.15499999999997</c:v>
                </c:pt>
                <c:pt idx="277">
                  <c:v>277.15499999999997</c:v>
                </c:pt>
                <c:pt idx="278">
                  <c:v>278.154</c:v>
                </c:pt>
                <c:pt idx="279">
                  <c:v>279.15499999999997</c:v>
                </c:pt>
                <c:pt idx="280">
                  <c:v>280.154</c:v>
                </c:pt>
                <c:pt idx="281">
                  <c:v>281.15499999999997</c:v>
                </c:pt>
                <c:pt idx="282">
                  <c:v>282.15499999999997</c:v>
                </c:pt>
                <c:pt idx="283">
                  <c:v>283.154</c:v>
                </c:pt>
                <c:pt idx="284">
                  <c:v>284.154</c:v>
                </c:pt>
                <c:pt idx="285">
                  <c:v>285.15499999999997</c:v>
                </c:pt>
                <c:pt idx="286">
                  <c:v>286.15499999999997</c:v>
                </c:pt>
                <c:pt idx="287">
                  <c:v>287.154</c:v>
                </c:pt>
                <c:pt idx="288">
                  <c:v>288.15499999999997</c:v>
                </c:pt>
                <c:pt idx="289">
                  <c:v>289.154</c:v>
                </c:pt>
                <c:pt idx="290">
                  <c:v>290.15499999999997</c:v>
                </c:pt>
                <c:pt idx="291">
                  <c:v>291.154</c:v>
                </c:pt>
                <c:pt idx="292">
                  <c:v>292.154</c:v>
                </c:pt>
                <c:pt idx="293">
                  <c:v>293.15499999999997</c:v>
                </c:pt>
                <c:pt idx="294">
                  <c:v>294.154</c:v>
                </c:pt>
                <c:pt idx="295">
                  <c:v>295.15499999999997</c:v>
                </c:pt>
                <c:pt idx="296">
                  <c:v>296.154</c:v>
                </c:pt>
                <c:pt idx="297">
                  <c:v>297.15499999999997</c:v>
                </c:pt>
                <c:pt idx="298">
                  <c:v>298.154</c:v>
                </c:pt>
                <c:pt idx="299">
                  <c:v>299.154</c:v>
                </c:pt>
                <c:pt idx="300">
                  <c:v>300.15499999999997</c:v>
                </c:pt>
                <c:pt idx="301">
                  <c:v>301.15499999999997</c:v>
                </c:pt>
                <c:pt idx="302">
                  <c:v>302.154</c:v>
                </c:pt>
                <c:pt idx="303">
                  <c:v>303.154</c:v>
                </c:pt>
                <c:pt idx="304">
                  <c:v>304.15499999999997</c:v>
                </c:pt>
                <c:pt idx="305">
                  <c:v>305.154</c:v>
                </c:pt>
                <c:pt idx="306">
                  <c:v>306.15499999999997</c:v>
                </c:pt>
                <c:pt idx="307">
                  <c:v>307.15499999999997</c:v>
                </c:pt>
                <c:pt idx="308">
                  <c:v>308.154</c:v>
                </c:pt>
                <c:pt idx="309">
                  <c:v>309.15499999999997</c:v>
                </c:pt>
                <c:pt idx="310">
                  <c:v>310.15499999999997</c:v>
                </c:pt>
                <c:pt idx="311">
                  <c:v>311.154</c:v>
                </c:pt>
                <c:pt idx="312">
                  <c:v>312.15499999999997</c:v>
                </c:pt>
                <c:pt idx="313">
                  <c:v>313.154</c:v>
                </c:pt>
                <c:pt idx="314">
                  <c:v>314.154</c:v>
                </c:pt>
                <c:pt idx="315">
                  <c:v>315.15499999999997</c:v>
                </c:pt>
                <c:pt idx="316">
                  <c:v>316.154</c:v>
                </c:pt>
                <c:pt idx="317">
                  <c:v>317.15499999999997</c:v>
                </c:pt>
                <c:pt idx="318">
                  <c:v>318.154</c:v>
                </c:pt>
                <c:pt idx="319">
                  <c:v>319.154</c:v>
                </c:pt>
                <c:pt idx="320">
                  <c:v>320.15499999999997</c:v>
                </c:pt>
                <c:pt idx="321">
                  <c:v>321.15499999999997</c:v>
                </c:pt>
                <c:pt idx="322">
                  <c:v>322.154</c:v>
                </c:pt>
                <c:pt idx="323">
                  <c:v>323.15499999999997</c:v>
                </c:pt>
                <c:pt idx="324">
                  <c:v>324.154</c:v>
                </c:pt>
                <c:pt idx="325">
                  <c:v>325.154</c:v>
                </c:pt>
                <c:pt idx="326">
                  <c:v>326.15499999999997</c:v>
                </c:pt>
                <c:pt idx="327">
                  <c:v>327.154</c:v>
                </c:pt>
                <c:pt idx="328">
                  <c:v>328.15499999999997</c:v>
                </c:pt>
                <c:pt idx="329">
                  <c:v>329.15499999999997</c:v>
                </c:pt>
                <c:pt idx="330">
                  <c:v>330.154</c:v>
                </c:pt>
                <c:pt idx="331">
                  <c:v>331.15499999999997</c:v>
                </c:pt>
                <c:pt idx="332">
                  <c:v>332.154</c:v>
                </c:pt>
                <c:pt idx="333">
                  <c:v>333.154</c:v>
                </c:pt>
                <c:pt idx="334">
                  <c:v>334.15499999999997</c:v>
                </c:pt>
                <c:pt idx="335">
                  <c:v>335.15499999999997</c:v>
                </c:pt>
                <c:pt idx="336">
                  <c:v>336.154</c:v>
                </c:pt>
                <c:pt idx="337">
                  <c:v>337.15499999999997</c:v>
                </c:pt>
                <c:pt idx="338">
                  <c:v>338.154</c:v>
                </c:pt>
                <c:pt idx="339">
                  <c:v>339.154</c:v>
                </c:pt>
                <c:pt idx="340">
                  <c:v>340.15499999999997</c:v>
                </c:pt>
                <c:pt idx="341">
                  <c:v>341.154</c:v>
                </c:pt>
                <c:pt idx="342">
                  <c:v>342.154</c:v>
                </c:pt>
                <c:pt idx="343">
                  <c:v>343.15499999999997</c:v>
                </c:pt>
                <c:pt idx="344">
                  <c:v>344.15499999999997</c:v>
                </c:pt>
                <c:pt idx="345">
                  <c:v>345.15499999999997</c:v>
                </c:pt>
                <c:pt idx="346">
                  <c:v>346.154</c:v>
                </c:pt>
                <c:pt idx="347">
                  <c:v>347.15499999999997</c:v>
                </c:pt>
                <c:pt idx="348">
                  <c:v>348.15499999999997</c:v>
                </c:pt>
                <c:pt idx="349">
                  <c:v>349.154</c:v>
                </c:pt>
                <c:pt idx="350">
                  <c:v>350.154</c:v>
                </c:pt>
                <c:pt idx="351">
                  <c:v>351.154</c:v>
                </c:pt>
                <c:pt idx="352">
                  <c:v>352.154</c:v>
                </c:pt>
                <c:pt idx="353">
                  <c:v>353.154</c:v>
                </c:pt>
                <c:pt idx="354">
                  <c:v>354.15499999999997</c:v>
                </c:pt>
                <c:pt idx="355">
                  <c:v>355.154</c:v>
                </c:pt>
                <c:pt idx="356">
                  <c:v>356.154</c:v>
                </c:pt>
                <c:pt idx="357">
                  <c:v>357.154</c:v>
                </c:pt>
                <c:pt idx="358">
                  <c:v>358.15499999999997</c:v>
                </c:pt>
                <c:pt idx="359">
                  <c:v>359.15499999999997</c:v>
                </c:pt>
                <c:pt idx="360">
                  <c:v>360.154</c:v>
                </c:pt>
                <c:pt idx="361">
                  <c:v>361.154</c:v>
                </c:pt>
                <c:pt idx="362">
                  <c:v>362.154</c:v>
                </c:pt>
                <c:pt idx="363">
                  <c:v>363.15499999999997</c:v>
                </c:pt>
                <c:pt idx="364">
                  <c:v>364.154</c:v>
                </c:pt>
                <c:pt idx="365">
                  <c:v>365.154</c:v>
                </c:pt>
                <c:pt idx="366">
                  <c:v>366.154</c:v>
                </c:pt>
                <c:pt idx="367">
                  <c:v>367.154</c:v>
                </c:pt>
                <c:pt idx="368">
                  <c:v>368.15499999999997</c:v>
                </c:pt>
                <c:pt idx="369">
                  <c:v>369.15499999999997</c:v>
                </c:pt>
                <c:pt idx="370">
                  <c:v>370.154</c:v>
                </c:pt>
                <c:pt idx="371">
                  <c:v>371.154</c:v>
                </c:pt>
                <c:pt idx="372">
                  <c:v>372.15499999999997</c:v>
                </c:pt>
                <c:pt idx="373">
                  <c:v>373.15499999999997</c:v>
                </c:pt>
                <c:pt idx="374">
                  <c:v>374.154</c:v>
                </c:pt>
                <c:pt idx="375">
                  <c:v>375.154</c:v>
                </c:pt>
                <c:pt idx="376">
                  <c:v>376.15499999999997</c:v>
                </c:pt>
                <c:pt idx="377">
                  <c:v>377.154</c:v>
                </c:pt>
                <c:pt idx="378">
                  <c:v>378.154</c:v>
                </c:pt>
                <c:pt idx="379">
                  <c:v>379.154</c:v>
                </c:pt>
                <c:pt idx="380">
                  <c:v>380.154</c:v>
                </c:pt>
                <c:pt idx="381">
                  <c:v>381.15499999999997</c:v>
                </c:pt>
                <c:pt idx="382">
                  <c:v>382.154</c:v>
                </c:pt>
                <c:pt idx="383">
                  <c:v>383.15499999999997</c:v>
                </c:pt>
                <c:pt idx="384">
                  <c:v>384.154</c:v>
                </c:pt>
                <c:pt idx="385">
                  <c:v>385.154</c:v>
                </c:pt>
                <c:pt idx="386">
                  <c:v>386.154</c:v>
                </c:pt>
                <c:pt idx="387">
                  <c:v>387.154</c:v>
                </c:pt>
                <c:pt idx="388">
                  <c:v>388.15499999999997</c:v>
                </c:pt>
                <c:pt idx="389">
                  <c:v>389.154</c:v>
                </c:pt>
                <c:pt idx="390">
                  <c:v>390.15499999999997</c:v>
                </c:pt>
                <c:pt idx="391">
                  <c:v>391.15499999999997</c:v>
                </c:pt>
                <c:pt idx="392">
                  <c:v>392.154</c:v>
                </c:pt>
                <c:pt idx="393">
                  <c:v>393.15499999999997</c:v>
                </c:pt>
                <c:pt idx="394">
                  <c:v>394.154</c:v>
                </c:pt>
                <c:pt idx="395">
                  <c:v>395.15499999999997</c:v>
                </c:pt>
                <c:pt idx="396">
                  <c:v>396.154</c:v>
                </c:pt>
                <c:pt idx="397">
                  <c:v>397.154</c:v>
                </c:pt>
                <c:pt idx="398">
                  <c:v>398.154</c:v>
                </c:pt>
                <c:pt idx="399">
                  <c:v>399.154</c:v>
                </c:pt>
                <c:pt idx="400">
                  <c:v>400.15499999999997</c:v>
                </c:pt>
                <c:pt idx="401">
                  <c:v>401.15499999999997</c:v>
                </c:pt>
                <c:pt idx="402">
                  <c:v>402.154</c:v>
                </c:pt>
                <c:pt idx="403">
                  <c:v>403.15499999999997</c:v>
                </c:pt>
                <c:pt idx="404">
                  <c:v>404.154</c:v>
                </c:pt>
                <c:pt idx="405">
                  <c:v>405.154</c:v>
                </c:pt>
                <c:pt idx="406">
                  <c:v>406.15499999999997</c:v>
                </c:pt>
                <c:pt idx="407">
                  <c:v>407.154</c:v>
                </c:pt>
                <c:pt idx="408">
                  <c:v>408.154</c:v>
                </c:pt>
                <c:pt idx="409">
                  <c:v>409.15499999999997</c:v>
                </c:pt>
                <c:pt idx="410">
                  <c:v>410.154</c:v>
                </c:pt>
                <c:pt idx="411">
                  <c:v>411.15499999999997</c:v>
                </c:pt>
                <c:pt idx="412">
                  <c:v>412.154</c:v>
                </c:pt>
                <c:pt idx="413">
                  <c:v>413.154</c:v>
                </c:pt>
                <c:pt idx="414">
                  <c:v>414.15499999999997</c:v>
                </c:pt>
                <c:pt idx="415">
                  <c:v>415.154</c:v>
                </c:pt>
                <c:pt idx="416">
                  <c:v>416.154</c:v>
                </c:pt>
                <c:pt idx="417">
                  <c:v>417.15499999999997</c:v>
                </c:pt>
                <c:pt idx="418">
                  <c:v>418.15499999999997</c:v>
                </c:pt>
                <c:pt idx="419">
                  <c:v>419.154</c:v>
                </c:pt>
                <c:pt idx="420">
                  <c:v>420.15499999999997</c:v>
                </c:pt>
                <c:pt idx="421">
                  <c:v>421.15499999999997</c:v>
                </c:pt>
                <c:pt idx="422">
                  <c:v>422.154</c:v>
                </c:pt>
                <c:pt idx="423">
                  <c:v>423.15499999999997</c:v>
                </c:pt>
                <c:pt idx="424">
                  <c:v>424.15499999999997</c:v>
                </c:pt>
                <c:pt idx="425">
                  <c:v>425.154</c:v>
                </c:pt>
                <c:pt idx="426">
                  <c:v>426.154</c:v>
                </c:pt>
                <c:pt idx="427">
                  <c:v>427.15499999999997</c:v>
                </c:pt>
                <c:pt idx="428">
                  <c:v>428.154</c:v>
                </c:pt>
                <c:pt idx="429">
                  <c:v>429.154</c:v>
                </c:pt>
                <c:pt idx="430">
                  <c:v>430.154</c:v>
                </c:pt>
                <c:pt idx="431">
                  <c:v>431.15499999999997</c:v>
                </c:pt>
                <c:pt idx="432">
                  <c:v>432.15499999999997</c:v>
                </c:pt>
                <c:pt idx="433">
                  <c:v>433.154</c:v>
                </c:pt>
                <c:pt idx="434">
                  <c:v>434.154</c:v>
                </c:pt>
                <c:pt idx="435">
                  <c:v>435.154</c:v>
                </c:pt>
                <c:pt idx="436">
                  <c:v>436.15499999999997</c:v>
                </c:pt>
                <c:pt idx="437">
                  <c:v>437.154</c:v>
                </c:pt>
                <c:pt idx="438">
                  <c:v>438.15499999999997</c:v>
                </c:pt>
                <c:pt idx="439">
                  <c:v>439.15499999999997</c:v>
                </c:pt>
                <c:pt idx="440">
                  <c:v>440.154</c:v>
                </c:pt>
                <c:pt idx="441">
                  <c:v>441.154</c:v>
                </c:pt>
                <c:pt idx="442">
                  <c:v>442.15499999999997</c:v>
                </c:pt>
                <c:pt idx="443">
                  <c:v>443.15499999999997</c:v>
                </c:pt>
                <c:pt idx="444">
                  <c:v>444.154</c:v>
                </c:pt>
                <c:pt idx="445">
                  <c:v>445.154</c:v>
                </c:pt>
                <c:pt idx="446">
                  <c:v>446.15499999999997</c:v>
                </c:pt>
                <c:pt idx="447">
                  <c:v>447.15499999999997</c:v>
                </c:pt>
                <c:pt idx="448">
                  <c:v>448.154</c:v>
                </c:pt>
                <c:pt idx="449">
                  <c:v>449.15499999999997</c:v>
                </c:pt>
                <c:pt idx="450">
                  <c:v>450.154</c:v>
                </c:pt>
                <c:pt idx="451">
                  <c:v>451.15499999999997</c:v>
                </c:pt>
                <c:pt idx="452">
                  <c:v>452.154</c:v>
                </c:pt>
                <c:pt idx="453">
                  <c:v>453.154</c:v>
                </c:pt>
                <c:pt idx="454">
                  <c:v>454.15499999999997</c:v>
                </c:pt>
                <c:pt idx="455">
                  <c:v>455.154</c:v>
                </c:pt>
                <c:pt idx="456">
                  <c:v>456.15499999999997</c:v>
                </c:pt>
                <c:pt idx="457">
                  <c:v>457.154</c:v>
                </c:pt>
                <c:pt idx="458">
                  <c:v>458.15499999999997</c:v>
                </c:pt>
                <c:pt idx="459">
                  <c:v>459.15499999999997</c:v>
                </c:pt>
                <c:pt idx="460">
                  <c:v>460.154</c:v>
                </c:pt>
                <c:pt idx="461">
                  <c:v>461.15499999999997</c:v>
                </c:pt>
                <c:pt idx="462">
                  <c:v>462.154</c:v>
                </c:pt>
                <c:pt idx="463">
                  <c:v>463.15499999999997</c:v>
                </c:pt>
                <c:pt idx="464">
                  <c:v>464.15499999999997</c:v>
                </c:pt>
                <c:pt idx="465">
                  <c:v>465.154</c:v>
                </c:pt>
                <c:pt idx="466">
                  <c:v>466.15499999999997</c:v>
                </c:pt>
                <c:pt idx="467">
                  <c:v>467.154</c:v>
                </c:pt>
                <c:pt idx="468">
                  <c:v>468.15499999999997</c:v>
                </c:pt>
                <c:pt idx="469">
                  <c:v>469.154</c:v>
                </c:pt>
                <c:pt idx="470">
                  <c:v>470.15499999999997</c:v>
                </c:pt>
                <c:pt idx="471">
                  <c:v>471.154</c:v>
                </c:pt>
                <c:pt idx="472">
                  <c:v>472.154</c:v>
                </c:pt>
                <c:pt idx="473">
                  <c:v>473.154</c:v>
                </c:pt>
                <c:pt idx="474">
                  <c:v>474.154</c:v>
                </c:pt>
                <c:pt idx="475">
                  <c:v>475.154</c:v>
                </c:pt>
                <c:pt idx="476">
                  <c:v>476.154</c:v>
                </c:pt>
                <c:pt idx="477">
                  <c:v>477.154</c:v>
                </c:pt>
                <c:pt idx="478">
                  <c:v>478.154</c:v>
                </c:pt>
                <c:pt idx="479">
                  <c:v>479.15499999999997</c:v>
                </c:pt>
                <c:pt idx="480">
                  <c:v>480.154</c:v>
                </c:pt>
                <c:pt idx="481">
                  <c:v>481.15499999999997</c:v>
                </c:pt>
                <c:pt idx="482">
                  <c:v>482.15499999999997</c:v>
                </c:pt>
                <c:pt idx="483">
                  <c:v>483.154</c:v>
                </c:pt>
                <c:pt idx="484">
                  <c:v>484.15499999999997</c:v>
                </c:pt>
                <c:pt idx="485">
                  <c:v>485.154</c:v>
                </c:pt>
                <c:pt idx="486">
                  <c:v>486.15499999999997</c:v>
                </c:pt>
                <c:pt idx="487">
                  <c:v>487.15499999999997</c:v>
                </c:pt>
                <c:pt idx="488">
                  <c:v>488.154</c:v>
                </c:pt>
                <c:pt idx="489">
                  <c:v>489.15499999999997</c:v>
                </c:pt>
                <c:pt idx="490">
                  <c:v>490.154</c:v>
                </c:pt>
                <c:pt idx="491">
                  <c:v>491.154</c:v>
                </c:pt>
                <c:pt idx="492">
                  <c:v>492.15499999999997</c:v>
                </c:pt>
                <c:pt idx="493">
                  <c:v>493.154</c:v>
                </c:pt>
                <c:pt idx="494">
                  <c:v>494.15499999999997</c:v>
                </c:pt>
                <c:pt idx="495">
                  <c:v>495.15499999999997</c:v>
                </c:pt>
                <c:pt idx="496">
                  <c:v>496.154</c:v>
                </c:pt>
                <c:pt idx="497">
                  <c:v>497.15499999999997</c:v>
                </c:pt>
                <c:pt idx="498">
                  <c:v>498.154</c:v>
                </c:pt>
                <c:pt idx="499">
                  <c:v>499.15499999999997</c:v>
                </c:pt>
                <c:pt idx="500">
                  <c:v>500.154</c:v>
                </c:pt>
                <c:pt idx="501">
                  <c:v>501.154</c:v>
                </c:pt>
                <c:pt idx="502">
                  <c:v>502.15499999999997</c:v>
                </c:pt>
                <c:pt idx="503">
                  <c:v>503.154</c:v>
                </c:pt>
                <c:pt idx="504">
                  <c:v>504.154</c:v>
                </c:pt>
                <c:pt idx="505">
                  <c:v>505.15499999999997</c:v>
                </c:pt>
                <c:pt idx="506">
                  <c:v>506.15499999999997</c:v>
                </c:pt>
                <c:pt idx="507">
                  <c:v>507.154</c:v>
                </c:pt>
                <c:pt idx="508">
                  <c:v>508.15499999999997</c:v>
                </c:pt>
                <c:pt idx="509">
                  <c:v>509.154</c:v>
                </c:pt>
                <c:pt idx="510">
                  <c:v>510.154</c:v>
                </c:pt>
                <c:pt idx="511">
                  <c:v>511.154</c:v>
                </c:pt>
                <c:pt idx="512">
                  <c:v>512.15499999999997</c:v>
                </c:pt>
                <c:pt idx="513">
                  <c:v>513.15499999999997</c:v>
                </c:pt>
                <c:pt idx="514">
                  <c:v>514.154</c:v>
                </c:pt>
                <c:pt idx="515">
                  <c:v>515.154</c:v>
                </c:pt>
                <c:pt idx="516">
                  <c:v>516.15499999999997</c:v>
                </c:pt>
                <c:pt idx="517">
                  <c:v>517.154</c:v>
                </c:pt>
                <c:pt idx="518">
                  <c:v>518.154</c:v>
                </c:pt>
                <c:pt idx="519">
                  <c:v>519.15499999999997</c:v>
                </c:pt>
                <c:pt idx="520">
                  <c:v>520.154</c:v>
                </c:pt>
                <c:pt idx="521">
                  <c:v>521.15499999999997</c:v>
                </c:pt>
                <c:pt idx="522">
                  <c:v>522.154</c:v>
                </c:pt>
                <c:pt idx="523">
                  <c:v>523.154</c:v>
                </c:pt>
                <c:pt idx="524">
                  <c:v>524.154</c:v>
                </c:pt>
                <c:pt idx="525">
                  <c:v>525.15499999999997</c:v>
                </c:pt>
                <c:pt idx="526">
                  <c:v>526.154</c:v>
                </c:pt>
                <c:pt idx="527">
                  <c:v>527.154</c:v>
                </c:pt>
                <c:pt idx="528">
                  <c:v>528.15499999999997</c:v>
                </c:pt>
                <c:pt idx="529">
                  <c:v>529.154</c:v>
                </c:pt>
                <c:pt idx="530">
                  <c:v>530.15499999999997</c:v>
                </c:pt>
                <c:pt idx="531">
                  <c:v>531.154</c:v>
                </c:pt>
                <c:pt idx="532">
                  <c:v>532.154</c:v>
                </c:pt>
                <c:pt idx="533">
                  <c:v>533.15499999999997</c:v>
                </c:pt>
                <c:pt idx="534">
                  <c:v>534.154</c:v>
                </c:pt>
                <c:pt idx="535">
                  <c:v>535.154</c:v>
                </c:pt>
                <c:pt idx="536">
                  <c:v>536.15499999999997</c:v>
                </c:pt>
                <c:pt idx="537">
                  <c:v>537.15499999999997</c:v>
                </c:pt>
                <c:pt idx="538">
                  <c:v>538.154</c:v>
                </c:pt>
                <c:pt idx="539">
                  <c:v>539.154</c:v>
                </c:pt>
                <c:pt idx="540">
                  <c:v>540.15499999999997</c:v>
                </c:pt>
                <c:pt idx="541">
                  <c:v>541.15499999999997</c:v>
                </c:pt>
                <c:pt idx="542">
                  <c:v>542.154</c:v>
                </c:pt>
                <c:pt idx="543">
                  <c:v>543.15499999999997</c:v>
                </c:pt>
                <c:pt idx="544">
                  <c:v>544.15499999999997</c:v>
                </c:pt>
                <c:pt idx="545">
                  <c:v>545.154</c:v>
                </c:pt>
                <c:pt idx="546">
                  <c:v>546.154</c:v>
                </c:pt>
                <c:pt idx="547">
                  <c:v>547.15499999999997</c:v>
                </c:pt>
                <c:pt idx="548">
                  <c:v>548.15499999999997</c:v>
                </c:pt>
                <c:pt idx="549">
                  <c:v>549.154</c:v>
                </c:pt>
                <c:pt idx="550">
                  <c:v>550.15499999999997</c:v>
                </c:pt>
                <c:pt idx="551">
                  <c:v>551.15499999999997</c:v>
                </c:pt>
                <c:pt idx="552">
                  <c:v>552.154</c:v>
                </c:pt>
                <c:pt idx="553">
                  <c:v>553.15499999999997</c:v>
                </c:pt>
                <c:pt idx="554">
                  <c:v>554.154</c:v>
                </c:pt>
                <c:pt idx="555">
                  <c:v>555.154</c:v>
                </c:pt>
                <c:pt idx="556">
                  <c:v>556.15499999999997</c:v>
                </c:pt>
                <c:pt idx="557">
                  <c:v>557.154</c:v>
                </c:pt>
                <c:pt idx="558">
                  <c:v>558.154</c:v>
                </c:pt>
                <c:pt idx="559">
                  <c:v>559.15499999999997</c:v>
                </c:pt>
                <c:pt idx="560">
                  <c:v>560.15499999999997</c:v>
                </c:pt>
                <c:pt idx="561">
                  <c:v>561.154</c:v>
                </c:pt>
                <c:pt idx="562">
                  <c:v>562.15499999999997</c:v>
                </c:pt>
                <c:pt idx="563">
                  <c:v>563.15499999999997</c:v>
                </c:pt>
                <c:pt idx="564">
                  <c:v>564.15499999999997</c:v>
                </c:pt>
                <c:pt idx="565">
                  <c:v>565.154</c:v>
                </c:pt>
                <c:pt idx="566">
                  <c:v>566.154</c:v>
                </c:pt>
                <c:pt idx="567">
                  <c:v>567.154</c:v>
                </c:pt>
                <c:pt idx="568">
                  <c:v>568.15499999999997</c:v>
                </c:pt>
                <c:pt idx="569">
                  <c:v>569.154</c:v>
                </c:pt>
                <c:pt idx="570">
                  <c:v>570.154</c:v>
                </c:pt>
                <c:pt idx="571">
                  <c:v>571.154</c:v>
                </c:pt>
                <c:pt idx="572">
                  <c:v>572.15499999999997</c:v>
                </c:pt>
                <c:pt idx="573">
                  <c:v>573.154</c:v>
                </c:pt>
                <c:pt idx="574">
                  <c:v>574.154</c:v>
                </c:pt>
                <c:pt idx="575">
                  <c:v>575.154</c:v>
                </c:pt>
                <c:pt idx="576">
                  <c:v>576.15499999999997</c:v>
                </c:pt>
                <c:pt idx="577">
                  <c:v>577.15499999999997</c:v>
                </c:pt>
                <c:pt idx="578">
                  <c:v>578.154</c:v>
                </c:pt>
                <c:pt idx="579">
                  <c:v>579.154</c:v>
                </c:pt>
                <c:pt idx="580">
                  <c:v>580.15499999999997</c:v>
                </c:pt>
                <c:pt idx="581">
                  <c:v>581.15499999999997</c:v>
                </c:pt>
                <c:pt idx="582">
                  <c:v>582.154</c:v>
                </c:pt>
                <c:pt idx="583">
                  <c:v>583.154</c:v>
                </c:pt>
                <c:pt idx="584">
                  <c:v>584.154</c:v>
                </c:pt>
                <c:pt idx="585">
                  <c:v>585.15499999999997</c:v>
                </c:pt>
                <c:pt idx="586">
                  <c:v>586.15499999999997</c:v>
                </c:pt>
                <c:pt idx="587">
                  <c:v>587.15499999999997</c:v>
                </c:pt>
                <c:pt idx="588">
                  <c:v>588.154</c:v>
                </c:pt>
                <c:pt idx="589">
                  <c:v>589.15499999999997</c:v>
                </c:pt>
                <c:pt idx="590">
                  <c:v>590.15499999999997</c:v>
                </c:pt>
                <c:pt idx="591">
                  <c:v>591.154</c:v>
                </c:pt>
                <c:pt idx="592">
                  <c:v>592.154</c:v>
                </c:pt>
                <c:pt idx="593">
                  <c:v>593.15499999999997</c:v>
                </c:pt>
                <c:pt idx="594">
                  <c:v>594.154</c:v>
                </c:pt>
                <c:pt idx="595">
                  <c:v>595.154</c:v>
                </c:pt>
                <c:pt idx="596">
                  <c:v>596.15499999999997</c:v>
                </c:pt>
                <c:pt idx="597">
                  <c:v>597.15499999999997</c:v>
                </c:pt>
                <c:pt idx="598">
                  <c:v>598.154</c:v>
                </c:pt>
                <c:pt idx="599">
                  <c:v>599.154</c:v>
                </c:pt>
                <c:pt idx="600">
                  <c:v>600.15499999999997</c:v>
                </c:pt>
                <c:pt idx="601">
                  <c:v>601.15499999999997</c:v>
                </c:pt>
                <c:pt idx="602">
                  <c:v>602.154</c:v>
                </c:pt>
                <c:pt idx="603">
                  <c:v>603.154</c:v>
                </c:pt>
                <c:pt idx="604">
                  <c:v>604.15499999999997</c:v>
                </c:pt>
                <c:pt idx="605">
                  <c:v>605.154</c:v>
                </c:pt>
                <c:pt idx="606">
                  <c:v>606.154</c:v>
                </c:pt>
                <c:pt idx="607">
                  <c:v>607.154</c:v>
                </c:pt>
                <c:pt idx="608">
                  <c:v>608.154</c:v>
                </c:pt>
                <c:pt idx="609">
                  <c:v>609.15499999999997</c:v>
                </c:pt>
                <c:pt idx="610">
                  <c:v>610.154</c:v>
                </c:pt>
                <c:pt idx="611">
                  <c:v>611.154</c:v>
                </c:pt>
                <c:pt idx="612">
                  <c:v>612.15499999999997</c:v>
                </c:pt>
                <c:pt idx="613">
                  <c:v>613.15499999999997</c:v>
                </c:pt>
                <c:pt idx="614">
                  <c:v>614.154</c:v>
                </c:pt>
                <c:pt idx="615">
                  <c:v>615.154</c:v>
                </c:pt>
                <c:pt idx="616">
                  <c:v>616.15499999999997</c:v>
                </c:pt>
                <c:pt idx="617">
                  <c:v>617.15499999999997</c:v>
                </c:pt>
                <c:pt idx="618">
                  <c:v>618.154</c:v>
                </c:pt>
                <c:pt idx="619">
                  <c:v>619.154</c:v>
                </c:pt>
                <c:pt idx="620">
                  <c:v>620.154</c:v>
                </c:pt>
                <c:pt idx="621">
                  <c:v>621.15499999999997</c:v>
                </c:pt>
                <c:pt idx="622">
                  <c:v>622.15499999999997</c:v>
                </c:pt>
                <c:pt idx="623">
                  <c:v>623.154</c:v>
                </c:pt>
                <c:pt idx="624">
                  <c:v>624.15499999999997</c:v>
                </c:pt>
                <c:pt idx="625">
                  <c:v>625.15499999999997</c:v>
                </c:pt>
                <c:pt idx="626">
                  <c:v>626.154</c:v>
                </c:pt>
                <c:pt idx="627">
                  <c:v>627.154</c:v>
                </c:pt>
                <c:pt idx="628">
                  <c:v>628.15499999999997</c:v>
                </c:pt>
                <c:pt idx="629">
                  <c:v>629.154</c:v>
                </c:pt>
                <c:pt idx="630">
                  <c:v>630.154</c:v>
                </c:pt>
                <c:pt idx="631">
                  <c:v>631.154</c:v>
                </c:pt>
                <c:pt idx="632">
                  <c:v>632.15499999999997</c:v>
                </c:pt>
                <c:pt idx="633">
                  <c:v>633.15499999999997</c:v>
                </c:pt>
                <c:pt idx="634">
                  <c:v>634.154</c:v>
                </c:pt>
                <c:pt idx="635">
                  <c:v>635.154</c:v>
                </c:pt>
                <c:pt idx="636">
                  <c:v>636.154</c:v>
                </c:pt>
                <c:pt idx="637">
                  <c:v>637.154</c:v>
                </c:pt>
                <c:pt idx="638">
                  <c:v>638.15499999999997</c:v>
                </c:pt>
                <c:pt idx="639">
                  <c:v>639.154</c:v>
                </c:pt>
                <c:pt idx="640">
                  <c:v>640.154</c:v>
                </c:pt>
                <c:pt idx="641">
                  <c:v>641.154</c:v>
                </c:pt>
                <c:pt idx="642">
                  <c:v>642.15499999999997</c:v>
                </c:pt>
                <c:pt idx="643">
                  <c:v>643.154</c:v>
                </c:pt>
                <c:pt idx="644">
                  <c:v>644.154</c:v>
                </c:pt>
                <c:pt idx="645">
                  <c:v>645.154</c:v>
                </c:pt>
                <c:pt idx="646">
                  <c:v>646.15499999999997</c:v>
                </c:pt>
                <c:pt idx="647">
                  <c:v>647.15499999999997</c:v>
                </c:pt>
                <c:pt idx="648">
                  <c:v>648.154</c:v>
                </c:pt>
                <c:pt idx="649">
                  <c:v>649.154</c:v>
                </c:pt>
                <c:pt idx="650">
                  <c:v>650.154</c:v>
                </c:pt>
                <c:pt idx="651">
                  <c:v>651.15499999999997</c:v>
                </c:pt>
                <c:pt idx="652">
                  <c:v>652.15300000000002</c:v>
                </c:pt>
                <c:pt idx="653">
                  <c:v>653.15300000000002</c:v>
                </c:pt>
                <c:pt idx="654">
                  <c:v>654.15300000000002</c:v>
                </c:pt>
                <c:pt idx="655">
                  <c:v>655.15300000000002</c:v>
                </c:pt>
                <c:pt idx="656">
                  <c:v>656.154</c:v>
                </c:pt>
                <c:pt idx="657">
                  <c:v>657.15300000000002</c:v>
                </c:pt>
                <c:pt idx="658">
                  <c:v>658.154</c:v>
                </c:pt>
                <c:pt idx="659">
                  <c:v>659.15300000000002</c:v>
                </c:pt>
                <c:pt idx="660">
                  <c:v>660.154</c:v>
                </c:pt>
                <c:pt idx="661">
                  <c:v>661.15300000000002</c:v>
                </c:pt>
                <c:pt idx="662">
                  <c:v>662.154</c:v>
                </c:pt>
                <c:pt idx="663">
                  <c:v>663.154</c:v>
                </c:pt>
                <c:pt idx="664">
                  <c:v>664.15300000000002</c:v>
                </c:pt>
                <c:pt idx="665">
                  <c:v>665.154</c:v>
                </c:pt>
                <c:pt idx="666">
                  <c:v>666.15300000000002</c:v>
                </c:pt>
                <c:pt idx="667">
                  <c:v>667.154</c:v>
                </c:pt>
                <c:pt idx="668">
                  <c:v>668.15300000000002</c:v>
                </c:pt>
                <c:pt idx="669">
                  <c:v>669.15300000000002</c:v>
                </c:pt>
                <c:pt idx="670">
                  <c:v>670.154</c:v>
                </c:pt>
                <c:pt idx="671">
                  <c:v>671.15300000000002</c:v>
                </c:pt>
                <c:pt idx="672">
                  <c:v>672.154</c:v>
                </c:pt>
                <c:pt idx="673">
                  <c:v>673.15300000000002</c:v>
                </c:pt>
                <c:pt idx="674">
                  <c:v>674.15300000000002</c:v>
                </c:pt>
                <c:pt idx="675">
                  <c:v>675.154</c:v>
                </c:pt>
                <c:pt idx="676">
                  <c:v>676.154</c:v>
                </c:pt>
                <c:pt idx="677">
                  <c:v>677.15300000000002</c:v>
                </c:pt>
                <c:pt idx="678">
                  <c:v>678.15300000000002</c:v>
                </c:pt>
                <c:pt idx="679">
                  <c:v>679.154</c:v>
                </c:pt>
                <c:pt idx="680">
                  <c:v>680.15300000000002</c:v>
                </c:pt>
                <c:pt idx="681">
                  <c:v>681.15300000000002</c:v>
                </c:pt>
                <c:pt idx="682">
                  <c:v>682.15300000000002</c:v>
                </c:pt>
                <c:pt idx="683">
                  <c:v>683.15300000000002</c:v>
                </c:pt>
                <c:pt idx="684">
                  <c:v>684.15300000000002</c:v>
                </c:pt>
                <c:pt idx="685">
                  <c:v>685.154</c:v>
                </c:pt>
                <c:pt idx="686">
                  <c:v>686.15300000000002</c:v>
                </c:pt>
                <c:pt idx="687">
                  <c:v>687.15300000000002</c:v>
                </c:pt>
                <c:pt idx="688">
                  <c:v>688.154</c:v>
                </c:pt>
                <c:pt idx="689">
                  <c:v>689.15300000000002</c:v>
                </c:pt>
                <c:pt idx="690">
                  <c:v>690.154</c:v>
                </c:pt>
                <c:pt idx="691">
                  <c:v>691.15300000000002</c:v>
                </c:pt>
                <c:pt idx="692">
                  <c:v>692.154</c:v>
                </c:pt>
                <c:pt idx="693">
                  <c:v>693.15300000000002</c:v>
                </c:pt>
                <c:pt idx="694">
                  <c:v>694.154</c:v>
                </c:pt>
                <c:pt idx="695">
                  <c:v>695.15300000000002</c:v>
                </c:pt>
                <c:pt idx="696">
                  <c:v>696.15300000000002</c:v>
                </c:pt>
                <c:pt idx="697">
                  <c:v>697.15300000000002</c:v>
                </c:pt>
                <c:pt idx="698">
                  <c:v>698.154</c:v>
                </c:pt>
                <c:pt idx="699">
                  <c:v>699.15300000000002</c:v>
                </c:pt>
                <c:pt idx="700">
                  <c:v>700.15300000000002</c:v>
                </c:pt>
                <c:pt idx="701">
                  <c:v>701.154</c:v>
                </c:pt>
                <c:pt idx="702">
                  <c:v>702.15300000000002</c:v>
                </c:pt>
                <c:pt idx="703">
                  <c:v>703.15300000000002</c:v>
                </c:pt>
                <c:pt idx="704">
                  <c:v>704.15300000000002</c:v>
                </c:pt>
                <c:pt idx="705">
                  <c:v>705.15300000000002</c:v>
                </c:pt>
                <c:pt idx="706">
                  <c:v>706.154</c:v>
                </c:pt>
                <c:pt idx="707">
                  <c:v>707.15300000000002</c:v>
                </c:pt>
                <c:pt idx="708">
                  <c:v>708.15300000000002</c:v>
                </c:pt>
                <c:pt idx="709">
                  <c:v>709.15300000000002</c:v>
                </c:pt>
                <c:pt idx="710">
                  <c:v>710.15300000000002</c:v>
                </c:pt>
                <c:pt idx="711">
                  <c:v>711.15300000000002</c:v>
                </c:pt>
                <c:pt idx="712">
                  <c:v>712.154</c:v>
                </c:pt>
                <c:pt idx="713">
                  <c:v>713.15300000000002</c:v>
                </c:pt>
                <c:pt idx="714">
                  <c:v>714.154</c:v>
                </c:pt>
                <c:pt idx="715">
                  <c:v>715.15300000000002</c:v>
                </c:pt>
                <c:pt idx="716">
                  <c:v>716.15300000000002</c:v>
                </c:pt>
                <c:pt idx="717">
                  <c:v>717.154</c:v>
                </c:pt>
                <c:pt idx="718">
                  <c:v>718.15499999999997</c:v>
                </c:pt>
                <c:pt idx="719">
                  <c:v>719.15499999999997</c:v>
                </c:pt>
                <c:pt idx="720">
                  <c:v>720.15499999999997</c:v>
                </c:pt>
                <c:pt idx="721">
                  <c:v>721.15499999999997</c:v>
                </c:pt>
                <c:pt idx="722">
                  <c:v>722.154</c:v>
                </c:pt>
                <c:pt idx="723">
                  <c:v>723.154</c:v>
                </c:pt>
                <c:pt idx="724">
                  <c:v>724.15499999999997</c:v>
                </c:pt>
                <c:pt idx="725">
                  <c:v>725.15499999999997</c:v>
                </c:pt>
                <c:pt idx="726">
                  <c:v>726.15499999999997</c:v>
                </c:pt>
                <c:pt idx="727">
                  <c:v>727.154</c:v>
                </c:pt>
                <c:pt idx="728">
                  <c:v>728.154</c:v>
                </c:pt>
                <c:pt idx="729">
                  <c:v>729.154</c:v>
                </c:pt>
                <c:pt idx="730">
                  <c:v>730.154</c:v>
                </c:pt>
                <c:pt idx="731">
                  <c:v>731.154</c:v>
                </c:pt>
                <c:pt idx="732">
                  <c:v>732.15499999999997</c:v>
                </c:pt>
                <c:pt idx="733">
                  <c:v>733.15499999999997</c:v>
                </c:pt>
                <c:pt idx="734">
                  <c:v>734.154</c:v>
                </c:pt>
                <c:pt idx="735">
                  <c:v>735.154</c:v>
                </c:pt>
                <c:pt idx="736">
                  <c:v>736.154</c:v>
                </c:pt>
                <c:pt idx="737">
                  <c:v>737.154</c:v>
                </c:pt>
                <c:pt idx="738">
                  <c:v>738.154</c:v>
                </c:pt>
                <c:pt idx="739">
                  <c:v>739.15499999999997</c:v>
                </c:pt>
                <c:pt idx="740">
                  <c:v>740.154</c:v>
                </c:pt>
                <c:pt idx="741">
                  <c:v>741.154</c:v>
                </c:pt>
                <c:pt idx="742">
                  <c:v>742.154</c:v>
                </c:pt>
                <c:pt idx="743">
                  <c:v>743.154</c:v>
                </c:pt>
                <c:pt idx="744">
                  <c:v>744.15499999999997</c:v>
                </c:pt>
                <c:pt idx="745">
                  <c:v>745.15499999999997</c:v>
                </c:pt>
                <c:pt idx="746">
                  <c:v>746.15499999999997</c:v>
                </c:pt>
                <c:pt idx="747">
                  <c:v>747.15499999999997</c:v>
                </c:pt>
                <c:pt idx="748">
                  <c:v>748.15499999999997</c:v>
                </c:pt>
                <c:pt idx="749">
                  <c:v>749.154</c:v>
                </c:pt>
                <c:pt idx="750">
                  <c:v>750.154</c:v>
                </c:pt>
                <c:pt idx="751">
                  <c:v>751.15499999999997</c:v>
                </c:pt>
                <c:pt idx="752">
                  <c:v>752.154</c:v>
                </c:pt>
                <c:pt idx="753">
                  <c:v>753.15499999999997</c:v>
                </c:pt>
                <c:pt idx="754">
                  <c:v>754.154</c:v>
                </c:pt>
                <c:pt idx="755">
                  <c:v>755.154</c:v>
                </c:pt>
                <c:pt idx="756">
                  <c:v>756.15499999999997</c:v>
                </c:pt>
                <c:pt idx="757">
                  <c:v>757.154</c:v>
                </c:pt>
                <c:pt idx="758">
                  <c:v>758.15499999999997</c:v>
                </c:pt>
                <c:pt idx="759">
                  <c:v>759.154</c:v>
                </c:pt>
                <c:pt idx="760">
                  <c:v>760.15499999999997</c:v>
                </c:pt>
                <c:pt idx="761">
                  <c:v>761.154</c:v>
                </c:pt>
                <c:pt idx="762">
                  <c:v>762.15499999999997</c:v>
                </c:pt>
                <c:pt idx="763">
                  <c:v>763.154</c:v>
                </c:pt>
                <c:pt idx="764">
                  <c:v>764.154</c:v>
                </c:pt>
                <c:pt idx="765">
                  <c:v>765.15499999999997</c:v>
                </c:pt>
                <c:pt idx="766">
                  <c:v>766.154</c:v>
                </c:pt>
                <c:pt idx="767">
                  <c:v>767.15499999999997</c:v>
                </c:pt>
                <c:pt idx="768">
                  <c:v>768.154</c:v>
                </c:pt>
                <c:pt idx="769">
                  <c:v>769.154</c:v>
                </c:pt>
                <c:pt idx="770">
                  <c:v>770.15499999999997</c:v>
                </c:pt>
                <c:pt idx="771">
                  <c:v>771.154</c:v>
                </c:pt>
                <c:pt idx="772">
                  <c:v>772.154</c:v>
                </c:pt>
                <c:pt idx="773">
                  <c:v>773.15499999999997</c:v>
                </c:pt>
                <c:pt idx="774">
                  <c:v>774.15499999999997</c:v>
                </c:pt>
                <c:pt idx="775">
                  <c:v>775.154</c:v>
                </c:pt>
                <c:pt idx="776">
                  <c:v>776.15499999999997</c:v>
                </c:pt>
                <c:pt idx="777">
                  <c:v>777.154</c:v>
                </c:pt>
                <c:pt idx="778">
                  <c:v>778.154</c:v>
                </c:pt>
                <c:pt idx="779">
                  <c:v>779.154</c:v>
                </c:pt>
                <c:pt idx="780">
                  <c:v>780.15499999999997</c:v>
                </c:pt>
                <c:pt idx="781">
                  <c:v>781.154</c:v>
                </c:pt>
                <c:pt idx="782">
                  <c:v>782.15499999999997</c:v>
                </c:pt>
                <c:pt idx="783">
                  <c:v>783.154</c:v>
                </c:pt>
                <c:pt idx="784">
                  <c:v>784.15499999999997</c:v>
                </c:pt>
                <c:pt idx="785">
                  <c:v>785.154</c:v>
                </c:pt>
                <c:pt idx="786">
                  <c:v>786.154</c:v>
                </c:pt>
                <c:pt idx="787">
                  <c:v>787.15499999999997</c:v>
                </c:pt>
                <c:pt idx="788">
                  <c:v>788.154</c:v>
                </c:pt>
                <c:pt idx="789">
                  <c:v>789.15499999999997</c:v>
                </c:pt>
                <c:pt idx="790">
                  <c:v>790.154</c:v>
                </c:pt>
                <c:pt idx="791">
                  <c:v>791.154</c:v>
                </c:pt>
                <c:pt idx="792">
                  <c:v>792.15499999999997</c:v>
                </c:pt>
                <c:pt idx="793">
                  <c:v>793.154</c:v>
                </c:pt>
                <c:pt idx="794">
                  <c:v>794.15499999999997</c:v>
                </c:pt>
                <c:pt idx="795">
                  <c:v>795.15499999999997</c:v>
                </c:pt>
                <c:pt idx="796">
                  <c:v>796.15499999999997</c:v>
                </c:pt>
                <c:pt idx="797">
                  <c:v>797.154</c:v>
                </c:pt>
                <c:pt idx="798">
                  <c:v>798.15499999999997</c:v>
                </c:pt>
                <c:pt idx="799">
                  <c:v>799.154</c:v>
                </c:pt>
                <c:pt idx="800">
                  <c:v>800.15499999999997</c:v>
                </c:pt>
                <c:pt idx="801">
                  <c:v>801.15499999999997</c:v>
                </c:pt>
                <c:pt idx="802">
                  <c:v>802.154</c:v>
                </c:pt>
                <c:pt idx="803">
                  <c:v>803.15499999999997</c:v>
                </c:pt>
                <c:pt idx="804">
                  <c:v>804.15499999999997</c:v>
                </c:pt>
                <c:pt idx="805">
                  <c:v>805.15499999999997</c:v>
                </c:pt>
                <c:pt idx="806">
                  <c:v>806.15499999999997</c:v>
                </c:pt>
                <c:pt idx="807">
                  <c:v>807.154</c:v>
                </c:pt>
                <c:pt idx="808">
                  <c:v>808.154</c:v>
                </c:pt>
                <c:pt idx="809">
                  <c:v>809.15499999999997</c:v>
                </c:pt>
                <c:pt idx="810">
                  <c:v>810.154</c:v>
                </c:pt>
                <c:pt idx="811">
                  <c:v>811.15499999999997</c:v>
                </c:pt>
                <c:pt idx="812">
                  <c:v>812.15499999999997</c:v>
                </c:pt>
                <c:pt idx="813">
                  <c:v>813.154</c:v>
                </c:pt>
                <c:pt idx="814">
                  <c:v>814.154</c:v>
                </c:pt>
                <c:pt idx="815">
                  <c:v>815.15499999999997</c:v>
                </c:pt>
                <c:pt idx="816">
                  <c:v>816.154</c:v>
                </c:pt>
                <c:pt idx="817">
                  <c:v>817.15499999999997</c:v>
                </c:pt>
                <c:pt idx="818">
                  <c:v>818.15499999999997</c:v>
                </c:pt>
                <c:pt idx="819">
                  <c:v>819.154</c:v>
                </c:pt>
                <c:pt idx="820">
                  <c:v>820.15499999999997</c:v>
                </c:pt>
                <c:pt idx="821">
                  <c:v>821.154</c:v>
                </c:pt>
                <c:pt idx="822">
                  <c:v>822.15499999999997</c:v>
                </c:pt>
                <c:pt idx="823">
                  <c:v>823.154</c:v>
                </c:pt>
              </c:numCache>
            </c:numRef>
          </c:xVal>
          <c:yVal>
            <c:numRef>
              <c:f>Лист1!$L$3:$L$826</c:f>
              <c:numCache>
                <c:formatCode>General</c:formatCode>
                <c:ptCount val="824"/>
                <c:pt idx="0">
                  <c:v>3.0047960729403775</c:v>
                </c:pt>
                <c:pt idx="1">
                  <c:v>3.0048307565392505</c:v>
                </c:pt>
                <c:pt idx="2">
                  <c:v>3.0017590758414476</c:v>
                </c:pt>
                <c:pt idx="3">
                  <c:v>3.0019528853670474</c:v>
                </c:pt>
                <c:pt idx="4">
                  <c:v>3.0008342363793581</c:v>
                </c:pt>
                <c:pt idx="5">
                  <c:v>2.9998238914572446</c:v>
                </c:pt>
                <c:pt idx="6">
                  <c:v>2.9988673540494637</c:v>
                </c:pt>
                <c:pt idx="7">
                  <c:v>2.9977652057463415</c:v>
                </c:pt>
                <c:pt idx="8">
                  <c:v>2.9965319537245554</c:v>
                </c:pt>
                <c:pt idx="9">
                  <c:v>2.9951921277014817</c:v>
                </c:pt>
                <c:pt idx="10">
                  <c:v>2.9939256425785885</c:v>
                </c:pt>
                <c:pt idx="11">
                  <c:v>2.9926374896465999</c:v>
                </c:pt>
                <c:pt idx="12">
                  <c:v>2.9913326092093038</c:v>
                </c:pt>
                <c:pt idx="13">
                  <c:v>2.9898449773851032</c:v>
                </c:pt>
                <c:pt idx="14">
                  <c:v>2.9885515537847613</c:v>
                </c:pt>
                <c:pt idx="15">
                  <c:v>2.9870749064628086</c:v>
                </c:pt>
                <c:pt idx="16">
                  <c:v>2.9856970891008578</c:v>
                </c:pt>
                <c:pt idx="17">
                  <c:v>2.9842313912169387</c:v>
                </c:pt>
                <c:pt idx="18">
                  <c:v>2.9828243232532072</c:v>
                </c:pt>
                <c:pt idx="19">
                  <c:v>2.9813493331865377</c:v>
                </c:pt>
                <c:pt idx="20">
                  <c:v>2.9798416842490902</c:v>
                </c:pt>
                <c:pt idx="21">
                  <c:v>2.9784284217164481</c:v>
                </c:pt>
                <c:pt idx="22">
                  <c:v>2.976906169303942</c:v>
                </c:pt>
                <c:pt idx="23">
                  <c:v>2.9754683398723802</c:v>
                </c:pt>
                <c:pt idx="24">
                  <c:v>2.9739466814820688</c:v>
                </c:pt>
                <c:pt idx="25">
                  <c:v>2.9724329398995875</c:v>
                </c:pt>
                <c:pt idx="26">
                  <c:v>2.9709374057357318</c:v>
                </c:pt>
                <c:pt idx="27">
                  <c:v>2.9694601642151284</c:v>
                </c:pt>
                <c:pt idx="28">
                  <c:v>2.9680835459578683</c:v>
                </c:pt>
                <c:pt idx="29">
                  <c:v>2.9665660442456083</c:v>
                </c:pt>
                <c:pt idx="30">
                  <c:v>2.9650771705943568</c:v>
                </c:pt>
                <c:pt idx="31">
                  <c:v>2.96356025984764</c:v>
                </c:pt>
                <c:pt idx="32">
                  <c:v>2.9621548072879942</c:v>
                </c:pt>
                <c:pt idx="33">
                  <c:v>2.9606904168051176</c:v>
                </c:pt>
                <c:pt idx="34">
                  <c:v>2.9592446221825401</c:v>
                </c:pt>
                <c:pt idx="35">
                  <c:v>2.9576045628558401</c:v>
                </c:pt>
                <c:pt idx="36">
                  <c:v>2.9560970745133011</c:v>
                </c:pt>
                <c:pt idx="37">
                  <c:v>2.9548686114989895</c:v>
                </c:pt>
                <c:pt idx="38">
                  <c:v>2.9534195851681919</c:v>
                </c:pt>
                <c:pt idx="39">
                  <c:v>2.9519632324212846</c:v>
                </c:pt>
                <c:pt idx="40">
                  <c:v>2.9506041459362433</c:v>
                </c:pt>
                <c:pt idx="41">
                  <c:v>2.9492013054781681</c:v>
                </c:pt>
                <c:pt idx="42">
                  <c:v>2.9477702663678804</c:v>
                </c:pt>
                <c:pt idx="43">
                  <c:v>2.9464527396627269</c:v>
                </c:pt>
                <c:pt idx="44">
                  <c:v>2.9450282791792852</c:v>
                </c:pt>
                <c:pt idx="45">
                  <c:v>2.9435754485364263</c:v>
                </c:pt>
                <c:pt idx="46">
                  <c:v>2.9422734782661943</c:v>
                </c:pt>
                <c:pt idx="47">
                  <c:v>2.9409381214668526</c:v>
                </c:pt>
                <c:pt idx="48">
                  <c:v>2.9395110674564568</c:v>
                </c:pt>
                <c:pt idx="49">
                  <c:v>2.9382090873103248</c:v>
                </c:pt>
                <c:pt idx="50">
                  <c:v>2.9367940414827092</c:v>
                </c:pt>
                <c:pt idx="51">
                  <c:v>2.9355947206002568</c:v>
                </c:pt>
                <c:pt idx="52">
                  <c:v>2.9346384791933287</c:v>
                </c:pt>
                <c:pt idx="53">
                  <c:v>2.9332396581233406</c:v>
                </c:pt>
                <c:pt idx="54">
                  <c:v>2.9319241522761543</c:v>
                </c:pt>
                <c:pt idx="55">
                  <c:v>2.9306175864646913</c:v>
                </c:pt>
                <c:pt idx="56">
                  <c:v>2.9293467143580174</c:v>
                </c:pt>
                <c:pt idx="57">
                  <c:v>2.9281437726197801</c:v>
                </c:pt>
                <c:pt idx="58">
                  <c:v>2.9267894008170812</c:v>
                </c:pt>
                <c:pt idx="59">
                  <c:v>2.9255297421519781</c:v>
                </c:pt>
                <c:pt idx="60">
                  <c:v>2.9243007166036774</c:v>
                </c:pt>
                <c:pt idx="61">
                  <c:v>2.9230271630833595</c:v>
                </c:pt>
                <c:pt idx="62">
                  <c:v>2.9216712233763391</c:v>
                </c:pt>
                <c:pt idx="63">
                  <c:v>2.9204212703562153</c:v>
                </c:pt>
                <c:pt idx="64">
                  <c:v>2.9191481613712185</c:v>
                </c:pt>
                <c:pt idx="65">
                  <c:v>2.9178031639907913</c:v>
                </c:pt>
                <c:pt idx="66">
                  <c:v>2.9164888297173324</c:v>
                </c:pt>
                <c:pt idx="67">
                  <c:v>2.9151944433275103</c:v>
                </c:pt>
                <c:pt idx="68">
                  <c:v>2.9138766735838004</c:v>
                </c:pt>
                <c:pt idx="69">
                  <c:v>2.9125462976514624</c:v>
                </c:pt>
                <c:pt idx="70">
                  <c:v>2.9111869442767504</c:v>
                </c:pt>
                <c:pt idx="71">
                  <c:v>2.9099129131030002</c:v>
                </c:pt>
                <c:pt idx="72">
                  <c:v>2.9085990709621057</c:v>
                </c:pt>
                <c:pt idx="73">
                  <c:v>2.907250725483177</c:v>
                </c:pt>
                <c:pt idx="74">
                  <c:v>2.9059388484365374</c:v>
                </c:pt>
                <c:pt idx="75">
                  <c:v>2.9046252481075308</c:v>
                </c:pt>
                <c:pt idx="76">
                  <c:v>2.9033647598577312</c:v>
                </c:pt>
                <c:pt idx="77">
                  <c:v>2.9020532626700026</c:v>
                </c:pt>
                <c:pt idx="78">
                  <c:v>2.9007455414348233</c:v>
                </c:pt>
                <c:pt idx="79">
                  <c:v>2.8995131808134205</c:v>
                </c:pt>
                <c:pt idx="80">
                  <c:v>2.8982903231404604</c:v>
                </c:pt>
                <c:pt idx="81">
                  <c:v>2.8970163006148333</c:v>
                </c:pt>
                <c:pt idx="82">
                  <c:v>2.8957130234619166</c:v>
                </c:pt>
                <c:pt idx="83">
                  <c:v>2.8945187029766952</c:v>
                </c:pt>
                <c:pt idx="84">
                  <c:v>2.8933174151847343</c:v>
                </c:pt>
                <c:pt idx="85">
                  <c:v>2.8921257742652209</c:v>
                </c:pt>
                <c:pt idx="86">
                  <c:v>2.8910159947754597</c:v>
                </c:pt>
                <c:pt idx="87">
                  <c:v>2.8898883077196249</c:v>
                </c:pt>
                <c:pt idx="88">
                  <c:v>2.8887037007954675</c:v>
                </c:pt>
                <c:pt idx="89">
                  <c:v>2.8875622593931225</c:v>
                </c:pt>
                <c:pt idx="90">
                  <c:v>2.8863246906671818</c:v>
                </c:pt>
                <c:pt idx="91">
                  <c:v>2.8852754604714157</c:v>
                </c:pt>
                <c:pt idx="92">
                  <c:v>2.8841077353630991</c:v>
                </c:pt>
                <c:pt idx="93">
                  <c:v>2.8829050624877599</c:v>
                </c:pt>
                <c:pt idx="94">
                  <c:v>2.8817793934779599</c:v>
                </c:pt>
                <c:pt idx="95">
                  <c:v>2.8807029429692252</c:v>
                </c:pt>
                <c:pt idx="96">
                  <c:v>2.8794905494664289</c:v>
                </c:pt>
                <c:pt idx="97">
                  <c:v>2.8783497826688391</c:v>
                </c:pt>
                <c:pt idx="98">
                  <c:v>2.8772752608260777</c:v>
                </c:pt>
                <c:pt idx="99">
                  <c:v>2.8760474306080113</c:v>
                </c:pt>
                <c:pt idx="100">
                  <c:v>2.8749929975217872</c:v>
                </c:pt>
                <c:pt idx="101">
                  <c:v>2.8738470855638671</c:v>
                </c:pt>
                <c:pt idx="102">
                  <c:v>2.8727790203273131</c:v>
                </c:pt>
                <c:pt idx="103">
                  <c:v>2.8716701908772477</c:v>
                </c:pt>
                <c:pt idx="104">
                  <c:v>2.8704354549991331</c:v>
                </c:pt>
                <c:pt idx="105">
                  <c:v>2.869352390672089</c:v>
                </c:pt>
                <c:pt idx="106">
                  <c:v>2.8682795114213486</c:v>
                </c:pt>
                <c:pt idx="107">
                  <c:v>2.867194108280775</c:v>
                </c:pt>
                <c:pt idx="108">
                  <c:v>2.8660790653271202</c:v>
                </c:pt>
                <c:pt idx="109">
                  <c:v>2.8649798730941809</c:v>
                </c:pt>
                <c:pt idx="110">
                  <c:v>2.8638908806465673</c:v>
                </c:pt>
                <c:pt idx="111">
                  <c:v>2.8626979002520421</c:v>
                </c:pt>
                <c:pt idx="112">
                  <c:v>2.8616693110998286</c:v>
                </c:pt>
                <c:pt idx="113">
                  <c:v>2.8604450546540123</c:v>
                </c:pt>
                <c:pt idx="114">
                  <c:v>2.85933391797299</c:v>
                </c:pt>
                <c:pt idx="115">
                  <c:v>2.858215808207218</c:v>
                </c:pt>
                <c:pt idx="116">
                  <c:v>2.8570332660633388</c:v>
                </c:pt>
                <c:pt idx="117">
                  <c:v>2.855935580575037</c:v>
                </c:pt>
                <c:pt idx="118">
                  <c:v>2.8546639782713128</c:v>
                </c:pt>
                <c:pt idx="119">
                  <c:v>2.8535636875338048</c:v>
                </c:pt>
                <c:pt idx="120">
                  <c:v>2.8525083454156546</c:v>
                </c:pt>
                <c:pt idx="121">
                  <c:v>2.8513652440228019</c:v>
                </c:pt>
                <c:pt idx="122">
                  <c:v>2.8502555327805998</c:v>
                </c:pt>
                <c:pt idx="123">
                  <c:v>2.8491214309139159</c:v>
                </c:pt>
                <c:pt idx="124">
                  <c:v>2.8480497963950975</c:v>
                </c:pt>
                <c:pt idx="125">
                  <c:v>2.8469131888140375</c:v>
                </c:pt>
                <c:pt idx="126">
                  <c:v>2.8457927144981974</c:v>
                </c:pt>
                <c:pt idx="127">
                  <c:v>2.8446593525641979</c:v>
                </c:pt>
                <c:pt idx="128">
                  <c:v>2.8436294953440329</c:v>
                </c:pt>
                <c:pt idx="129">
                  <c:v>2.8424645371507737</c:v>
                </c:pt>
                <c:pt idx="130">
                  <c:v>2.8413157250534558</c:v>
                </c:pt>
                <c:pt idx="131">
                  <c:v>2.8401597500525884</c:v>
                </c:pt>
                <c:pt idx="132">
                  <c:v>2.8391778737719284</c:v>
                </c:pt>
                <c:pt idx="133">
                  <c:v>2.8380311316222633</c:v>
                </c:pt>
                <c:pt idx="134">
                  <c:v>2.8368420464625785</c:v>
                </c:pt>
                <c:pt idx="135">
                  <c:v>2.8357806339807627</c:v>
                </c:pt>
                <c:pt idx="136">
                  <c:v>2.8347122201799522</c:v>
                </c:pt>
                <c:pt idx="137">
                  <c:v>2.833595623919134</c:v>
                </c:pt>
                <c:pt idx="138">
                  <c:v>2.8325130989418228</c:v>
                </c:pt>
                <c:pt idx="139">
                  <c:v>2.8314765425716626</c:v>
                </c:pt>
                <c:pt idx="140">
                  <c:v>2.8304389106374148</c:v>
                </c:pt>
                <c:pt idx="141">
                  <c:v>2.8293588662683167</c:v>
                </c:pt>
                <c:pt idx="142">
                  <c:v>2.8283012996951955</c:v>
                </c:pt>
                <c:pt idx="143">
                  <c:v>2.8273254561785297</c:v>
                </c:pt>
                <c:pt idx="144">
                  <c:v>2.8263249676909714</c:v>
                </c:pt>
                <c:pt idx="145">
                  <c:v>2.8253175482585768</c:v>
                </c:pt>
                <c:pt idx="146">
                  <c:v>2.8242260199514027</c:v>
                </c:pt>
                <c:pt idx="147">
                  <c:v>2.8232343069086734</c:v>
                </c:pt>
                <c:pt idx="148">
                  <c:v>2.8222713451922332</c:v>
                </c:pt>
                <c:pt idx="149">
                  <c:v>2.8213491240615571</c:v>
                </c:pt>
                <c:pt idx="150">
                  <c:v>2.8203307182252022</c:v>
                </c:pt>
                <c:pt idx="151">
                  <c:v>2.8193589906497452</c:v>
                </c:pt>
                <c:pt idx="152">
                  <c:v>2.8182907898099803</c:v>
                </c:pt>
                <c:pt idx="153">
                  <c:v>2.8173708650116747</c:v>
                </c:pt>
                <c:pt idx="154">
                  <c:v>2.8163663445856688</c:v>
                </c:pt>
                <c:pt idx="155">
                  <c:v>2.8153668023765377</c:v>
                </c:pt>
                <c:pt idx="156">
                  <c:v>2.8143842427298149</c:v>
                </c:pt>
                <c:pt idx="157">
                  <c:v>2.8133107117597032</c:v>
                </c:pt>
                <c:pt idx="158">
                  <c:v>2.812308109111576</c:v>
                </c:pt>
                <c:pt idx="159">
                  <c:v>2.8113225380316242</c:v>
                </c:pt>
                <c:pt idx="160">
                  <c:v>2.8103600682600827</c:v>
                </c:pt>
                <c:pt idx="161">
                  <c:v>2.8093605257986751</c:v>
                </c:pt>
                <c:pt idx="162">
                  <c:v>2.8083177696940269</c:v>
                </c:pt>
                <c:pt idx="163">
                  <c:v>2.8073222194194791</c:v>
                </c:pt>
                <c:pt idx="164">
                  <c:v>2.8062350330109407</c:v>
                </c:pt>
                <c:pt idx="165">
                  <c:v>2.8052253075160474</c:v>
                </c:pt>
                <c:pt idx="166">
                  <c:v>2.8041176698484436</c:v>
                </c:pt>
                <c:pt idx="167">
                  <c:v>2.8030876164369616</c:v>
                </c:pt>
                <c:pt idx="168">
                  <c:v>2.8020322265726412</c:v>
                </c:pt>
                <c:pt idx="169">
                  <c:v>2.8009453458433917</c:v>
                </c:pt>
                <c:pt idx="170">
                  <c:v>2.7999728314525476</c:v>
                </c:pt>
                <c:pt idx="171">
                  <c:v>2.7989080597758749</c:v>
                </c:pt>
                <c:pt idx="172">
                  <c:v>2.797781209871804</c:v>
                </c:pt>
                <c:pt idx="173">
                  <c:v>2.7967141008126197</c:v>
                </c:pt>
                <c:pt idx="174">
                  <c:v>2.7956947109542565</c:v>
                </c:pt>
                <c:pt idx="175">
                  <c:v>2.7946926211467074</c:v>
                </c:pt>
                <c:pt idx="176">
                  <c:v>2.7936038494548678</c:v>
                </c:pt>
                <c:pt idx="177">
                  <c:v>2.7925506505723674</c:v>
                </c:pt>
                <c:pt idx="178">
                  <c:v>2.7914411433310393</c:v>
                </c:pt>
                <c:pt idx="179">
                  <c:v>2.7903856630202375</c:v>
                </c:pt>
                <c:pt idx="180">
                  <c:v>2.7894581302827839</c:v>
                </c:pt>
                <c:pt idx="181">
                  <c:v>2.7883882497736847</c:v>
                </c:pt>
                <c:pt idx="182">
                  <c:v>2.7873110647538093</c:v>
                </c:pt>
                <c:pt idx="183">
                  <c:v>2.7862573790674743</c:v>
                </c:pt>
                <c:pt idx="184">
                  <c:v>2.7852334397728602</c:v>
                </c:pt>
                <c:pt idx="185">
                  <c:v>2.7842702270136193</c:v>
                </c:pt>
                <c:pt idx="186">
                  <c:v>2.7833555513506743</c:v>
                </c:pt>
                <c:pt idx="187">
                  <c:v>2.7823038769263508</c:v>
                </c:pt>
                <c:pt idx="188">
                  <c:v>2.7812820753084608</c:v>
                </c:pt>
                <c:pt idx="189">
                  <c:v>2.7803088452549192</c:v>
                </c:pt>
                <c:pt idx="190">
                  <c:v>2.7792912102994536</c:v>
                </c:pt>
                <c:pt idx="191">
                  <c:v>2.7782787532656803</c:v>
                </c:pt>
                <c:pt idx="192">
                  <c:v>2.7773025944660015</c:v>
                </c:pt>
                <c:pt idx="193">
                  <c:v>2.7763752941191853</c:v>
                </c:pt>
                <c:pt idx="194">
                  <c:v>2.7753474135493819</c:v>
                </c:pt>
                <c:pt idx="195">
                  <c:v>2.7743122361360553</c:v>
                </c:pt>
                <c:pt idx="196">
                  <c:v>2.773294722962611</c:v>
                </c:pt>
                <c:pt idx="197">
                  <c:v>2.7722636694158358</c:v>
                </c:pt>
                <c:pt idx="198">
                  <c:v>2.7713692289600238</c:v>
                </c:pt>
                <c:pt idx="199">
                  <c:v>2.7703612432494298</c:v>
                </c:pt>
                <c:pt idx="200">
                  <c:v>2.7693898613353816</c:v>
                </c:pt>
                <c:pt idx="201">
                  <c:v>2.7684426391033239</c:v>
                </c:pt>
                <c:pt idx="202">
                  <c:v>2.7675008006908346</c:v>
                </c:pt>
                <c:pt idx="203">
                  <c:v>2.7665706499142182</c:v>
                </c:pt>
                <c:pt idx="204">
                  <c:v>2.7656018709402148</c:v>
                </c:pt>
                <c:pt idx="205">
                  <c:v>2.7646573519135011</c:v>
                </c:pt>
                <c:pt idx="206">
                  <c:v>2.7636425745259152</c:v>
                </c:pt>
                <c:pt idx="207">
                  <c:v>2.7625446994976652</c:v>
                </c:pt>
                <c:pt idx="208">
                  <c:v>2.7615467332446291</c:v>
                </c:pt>
                <c:pt idx="209">
                  <c:v>2.7604149213080724</c:v>
                </c:pt>
                <c:pt idx="210">
                  <c:v>2.7594148262789928</c:v>
                </c:pt>
                <c:pt idx="211">
                  <c:v>2.758439086635339</c:v>
                </c:pt>
                <c:pt idx="212">
                  <c:v>2.7572847109799086</c:v>
                </c:pt>
                <c:pt idx="213">
                  <c:v>2.7562370086854844</c:v>
                </c:pt>
                <c:pt idx="214">
                  <c:v>2.7552708803059542</c:v>
                </c:pt>
                <c:pt idx="215">
                  <c:v>2.7541446716601845</c:v>
                </c:pt>
                <c:pt idx="216">
                  <c:v>2.7531255373265169</c:v>
                </c:pt>
                <c:pt idx="217">
                  <c:v>2.7520989839368912</c:v>
                </c:pt>
                <c:pt idx="218">
                  <c:v>2.751001127837243</c:v>
                </c:pt>
                <c:pt idx="219">
                  <c:v>2.7499979617099664</c:v>
                </c:pt>
                <c:pt idx="220">
                  <c:v>2.7488913954381475</c:v>
                </c:pt>
                <c:pt idx="221">
                  <c:v>2.7478989221454548</c:v>
                </c:pt>
                <c:pt idx="222">
                  <c:v>2.7468926375896889</c:v>
                </c:pt>
                <c:pt idx="223">
                  <c:v>2.7458981776117342</c:v>
                </c:pt>
                <c:pt idx="224">
                  <c:v>2.7449220038780608</c:v>
                </c:pt>
                <c:pt idx="225">
                  <c:v>2.7439255812738983</c:v>
                </c:pt>
                <c:pt idx="226">
                  <c:v>2.7429539171100905</c:v>
                </c:pt>
                <c:pt idx="227">
                  <c:v>2.7419813078966899</c:v>
                </c:pt>
                <c:pt idx="228">
                  <c:v>2.7412076982601916</c:v>
                </c:pt>
                <c:pt idx="229">
                  <c:v>2.7402269327974316</c:v>
                </c:pt>
                <c:pt idx="230">
                  <c:v>2.739348589709258</c:v>
                </c:pt>
                <c:pt idx="231">
                  <c:v>2.7384694744562283</c:v>
                </c:pt>
                <c:pt idx="232">
                  <c:v>2.7374730717753804</c:v>
                </c:pt>
                <c:pt idx="233">
                  <c:v>2.7365858263549767</c:v>
                </c:pt>
                <c:pt idx="234">
                  <c:v>2.7356199715146299</c:v>
                </c:pt>
                <c:pt idx="235">
                  <c:v>2.7347505529321663</c:v>
                </c:pt>
                <c:pt idx="236">
                  <c:v>2.7337634308969903</c:v>
                </c:pt>
                <c:pt idx="237">
                  <c:v>2.7328988990716008</c:v>
                </c:pt>
                <c:pt idx="238">
                  <c:v>2.7319945663456684</c:v>
                </c:pt>
                <c:pt idx="239">
                  <c:v>2.7309656256729511</c:v>
                </c:pt>
                <c:pt idx="240">
                  <c:v>2.7301247554205208</c:v>
                </c:pt>
                <c:pt idx="241">
                  <c:v>2.7291265267041265</c:v>
                </c:pt>
                <c:pt idx="242">
                  <c:v>2.7281142321379517</c:v>
                </c:pt>
                <c:pt idx="243">
                  <c:v>2.7272448004496002</c:v>
                </c:pt>
                <c:pt idx="244">
                  <c:v>2.7262567841552925</c:v>
                </c:pt>
                <c:pt idx="245">
                  <c:v>2.7253071071378163</c:v>
                </c:pt>
                <c:pt idx="246">
                  <c:v>2.7244483469118461</c:v>
                </c:pt>
                <c:pt idx="247">
                  <c:v>2.7234575624379462</c:v>
                </c:pt>
                <c:pt idx="248">
                  <c:v>2.722452652745984</c:v>
                </c:pt>
                <c:pt idx="249">
                  <c:v>2.7215782825819019</c:v>
                </c:pt>
                <c:pt idx="250">
                  <c:v>2.7206109831470684</c:v>
                </c:pt>
                <c:pt idx="251">
                  <c:v>2.7196229774548257</c:v>
                </c:pt>
                <c:pt idx="252">
                  <c:v>2.7186801689366331</c:v>
                </c:pt>
                <c:pt idx="253">
                  <c:v>2.7178156963924898</c:v>
                </c:pt>
                <c:pt idx="254">
                  <c:v>2.7167654461184334</c:v>
                </c:pt>
                <c:pt idx="255">
                  <c:v>2.7158993160456091</c:v>
                </c:pt>
                <c:pt idx="256">
                  <c:v>2.7149000207633702</c:v>
                </c:pt>
                <c:pt idx="257">
                  <c:v>2.7139063536528072</c:v>
                </c:pt>
                <c:pt idx="258">
                  <c:v>2.7130244755269</c:v>
                </c:pt>
                <c:pt idx="259">
                  <c:v>2.7120488624559438</c:v>
                </c:pt>
                <c:pt idx="260">
                  <c:v>2.7111653440023553</c:v>
                </c:pt>
                <c:pt idx="261">
                  <c:v>2.7101746096143158</c:v>
                </c:pt>
                <c:pt idx="262">
                  <c:v>2.7093094079683726</c:v>
                </c:pt>
                <c:pt idx="263">
                  <c:v>2.7083035023520727</c:v>
                </c:pt>
                <c:pt idx="264">
                  <c:v>2.7074566916769971</c:v>
                </c:pt>
                <c:pt idx="265">
                  <c:v>2.7065357215234074</c:v>
                </c:pt>
                <c:pt idx="266">
                  <c:v>2.7055403874866535</c:v>
                </c:pt>
                <c:pt idx="267">
                  <c:v>2.7046176499667336</c:v>
                </c:pt>
                <c:pt idx="268">
                  <c:v>2.703600315028579</c:v>
                </c:pt>
                <c:pt idx="269">
                  <c:v>2.7027361062784414</c:v>
                </c:pt>
                <c:pt idx="270">
                  <c:v>2.7017436901332603</c:v>
                </c:pt>
                <c:pt idx="271">
                  <c:v>2.7008107258907406</c:v>
                </c:pt>
                <c:pt idx="272">
                  <c:v>2.6998231179378216</c:v>
                </c:pt>
                <c:pt idx="273">
                  <c:v>2.6989287266526487</c:v>
                </c:pt>
                <c:pt idx="274">
                  <c:v>2.6988950873134572</c:v>
                </c:pt>
                <c:pt idx="275">
                  <c:v>2.6978921153361513</c:v>
                </c:pt>
                <c:pt idx="276">
                  <c:v>2.6969825129044271</c:v>
                </c:pt>
                <c:pt idx="277">
                  <c:v>2.6959506289503827</c:v>
                </c:pt>
                <c:pt idx="278">
                  <c:v>2.6950460119669559</c:v>
                </c:pt>
                <c:pt idx="279">
                  <c:v>2.6940932544730054</c:v>
                </c:pt>
                <c:pt idx="280">
                  <c:v>2.6930922195358145</c:v>
                </c:pt>
                <c:pt idx="281">
                  <c:v>2.6921782386116253</c:v>
                </c:pt>
                <c:pt idx="282">
                  <c:v>2.6912159637740438</c:v>
                </c:pt>
                <c:pt idx="283">
                  <c:v>2.6901713222149186</c:v>
                </c:pt>
                <c:pt idx="284">
                  <c:v>2.6893090102829693</c:v>
                </c:pt>
                <c:pt idx="285">
                  <c:v>2.6884323567326138</c:v>
                </c:pt>
                <c:pt idx="286">
                  <c:v>2.6874392471980859</c:v>
                </c:pt>
                <c:pt idx="287">
                  <c:v>2.6864247134050561</c:v>
                </c:pt>
                <c:pt idx="288">
                  <c:v>2.6855455265621244</c:v>
                </c:pt>
                <c:pt idx="289">
                  <c:v>2.684535894037142</c:v>
                </c:pt>
                <c:pt idx="290">
                  <c:v>2.6836208871790355</c:v>
                </c:pt>
                <c:pt idx="291">
                  <c:v>2.682561438335044</c:v>
                </c:pt>
                <c:pt idx="292">
                  <c:v>2.6815693238526128</c:v>
                </c:pt>
                <c:pt idx="293">
                  <c:v>2.6806584491102377</c:v>
                </c:pt>
                <c:pt idx="294">
                  <c:v>2.6796027144540115</c:v>
                </c:pt>
                <c:pt idx="295">
                  <c:v>2.6786900457957237</c:v>
                </c:pt>
                <c:pt idx="296">
                  <c:v>2.677714697306091</c:v>
                </c:pt>
                <c:pt idx="297">
                  <c:v>2.6768484499589453</c:v>
                </c:pt>
                <c:pt idx="298">
                  <c:v>2.675871302737975</c:v>
                </c:pt>
                <c:pt idx="299">
                  <c:v>2.674906982508956</c:v>
                </c:pt>
                <c:pt idx="300">
                  <c:v>2.6739900161552814</c:v>
                </c:pt>
                <c:pt idx="301">
                  <c:v>2.6729962615446703</c:v>
                </c:pt>
                <c:pt idx="302">
                  <c:v>2.6720222523147448</c:v>
                </c:pt>
                <c:pt idx="303">
                  <c:v>2.6710888004459221</c:v>
                </c:pt>
                <c:pt idx="304">
                  <c:v>2.6702029443257604</c:v>
                </c:pt>
                <c:pt idx="305">
                  <c:v>2.6692400703151189</c:v>
                </c:pt>
                <c:pt idx="306">
                  <c:v>2.6683595108603293</c:v>
                </c:pt>
                <c:pt idx="307">
                  <c:v>2.667387916049941</c:v>
                </c:pt>
                <c:pt idx="308">
                  <c:v>2.6664362263817458</c:v>
                </c:pt>
                <c:pt idx="309">
                  <c:v>2.6655810173770442</c:v>
                </c:pt>
                <c:pt idx="310">
                  <c:v>2.664620643174874</c:v>
                </c:pt>
                <c:pt idx="311">
                  <c:v>2.6637150983930167</c:v>
                </c:pt>
                <c:pt idx="312">
                  <c:v>2.6628575580866194</c:v>
                </c:pt>
                <c:pt idx="313">
                  <c:v>2.6619643769068562</c:v>
                </c:pt>
                <c:pt idx="314">
                  <c:v>2.6609446172302995</c:v>
                </c:pt>
                <c:pt idx="315">
                  <c:v>2.6600777025531142</c:v>
                </c:pt>
                <c:pt idx="316">
                  <c:v>2.6591260279539761</c:v>
                </c:pt>
                <c:pt idx="317">
                  <c:v>2.6582645415916746</c:v>
                </c:pt>
                <c:pt idx="318">
                  <c:v>2.6573532201125496</c:v>
                </c:pt>
                <c:pt idx="319">
                  <c:v>2.6564621264291146</c:v>
                </c:pt>
                <c:pt idx="320">
                  <c:v>2.6557388448058021</c:v>
                </c:pt>
                <c:pt idx="321">
                  <c:v>2.6547056815830645</c:v>
                </c:pt>
                <c:pt idx="322">
                  <c:v>2.6537699941891395</c:v>
                </c:pt>
                <c:pt idx="323">
                  <c:v>2.6529109239037942</c:v>
                </c:pt>
                <c:pt idx="324">
                  <c:v>2.6519806060485966</c:v>
                </c:pt>
                <c:pt idx="325">
                  <c:v>2.6510211906539873</c:v>
                </c:pt>
                <c:pt idx="326">
                  <c:v>2.6501880102575472</c:v>
                </c:pt>
                <c:pt idx="327">
                  <c:v>2.6491985899064368</c:v>
                </c:pt>
                <c:pt idx="328">
                  <c:v>2.6483001966964363</c:v>
                </c:pt>
                <c:pt idx="329">
                  <c:v>2.6473018216281123</c:v>
                </c:pt>
                <c:pt idx="330">
                  <c:v>2.6463946313748883</c:v>
                </c:pt>
                <c:pt idx="331">
                  <c:v>2.6454156440519094</c:v>
                </c:pt>
                <c:pt idx="332">
                  <c:v>2.6444428018915964</c:v>
                </c:pt>
                <c:pt idx="333">
                  <c:v>2.643525902085726</c:v>
                </c:pt>
                <c:pt idx="334">
                  <c:v>2.6424800368927608</c:v>
                </c:pt>
                <c:pt idx="335">
                  <c:v>2.6414900823569405</c:v>
                </c:pt>
                <c:pt idx="336">
                  <c:v>2.6405847339676787</c:v>
                </c:pt>
                <c:pt idx="337">
                  <c:v>2.6395357865650468</c:v>
                </c:pt>
                <c:pt idx="338">
                  <c:v>2.6387287041952683</c:v>
                </c:pt>
                <c:pt idx="339">
                  <c:v>2.6377922440175308</c:v>
                </c:pt>
                <c:pt idx="340">
                  <c:v>2.6367833174368918</c:v>
                </c:pt>
                <c:pt idx="341">
                  <c:v>2.6358665301389408</c:v>
                </c:pt>
                <c:pt idx="342">
                  <c:v>2.634977590212884</c:v>
                </c:pt>
                <c:pt idx="343">
                  <c:v>2.6338796628887091</c:v>
                </c:pt>
                <c:pt idx="344">
                  <c:v>2.6329099014099313</c:v>
                </c:pt>
                <c:pt idx="345">
                  <c:v>2.6320111348166204</c:v>
                </c:pt>
                <c:pt idx="346">
                  <c:v>2.63113315899811</c:v>
                </c:pt>
                <c:pt idx="347">
                  <c:v>2.630110281020376</c:v>
                </c:pt>
                <c:pt idx="348">
                  <c:v>2.6292450606596796</c:v>
                </c:pt>
                <c:pt idx="349">
                  <c:v>2.6283502124715707</c:v>
                </c:pt>
                <c:pt idx="350">
                  <c:v>2.6274328839278058</c:v>
                </c:pt>
                <c:pt idx="351">
                  <c:v>2.6265147131196915</c:v>
                </c:pt>
                <c:pt idx="352">
                  <c:v>2.6256536141160836</c:v>
                </c:pt>
                <c:pt idx="353">
                  <c:v>2.6247193155143891</c:v>
                </c:pt>
                <c:pt idx="354">
                  <c:v>2.6237333723727327</c:v>
                </c:pt>
                <c:pt idx="355">
                  <c:v>2.6228843927299028</c:v>
                </c:pt>
                <c:pt idx="356">
                  <c:v>2.621954768144108</c:v>
                </c:pt>
                <c:pt idx="357">
                  <c:v>2.6210897319076656</c:v>
                </c:pt>
                <c:pt idx="358">
                  <c:v>2.6200710832751586</c:v>
                </c:pt>
                <c:pt idx="359">
                  <c:v>2.6192262733435507</c:v>
                </c:pt>
                <c:pt idx="360">
                  <c:v>2.6183588726120104</c:v>
                </c:pt>
                <c:pt idx="361">
                  <c:v>2.6174980173940812</c:v>
                </c:pt>
                <c:pt idx="362">
                  <c:v>2.6166291156238803</c:v>
                </c:pt>
                <c:pt idx="363">
                  <c:v>2.6155620356670481</c:v>
                </c:pt>
                <c:pt idx="364">
                  <c:v>2.6147646370462141</c:v>
                </c:pt>
                <c:pt idx="365">
                  <c:v>2.6138274298548398</c:v>
                </c:pt>
                <c:pt idx="366">
                  <c:v>2.6129333359447382</c:v>
                </c:pt>
                <c:pt idx="367">
                  <c:v>2.6120751336424015</c:v>
                </c:pt>
                <c:pt idx="368">
                  <c:v>2.6110619474525301</c:v>
                </c:pt>
                <c:pt idx="369">
                  <c:v>2.6101947849301572</c:v>
                </c:pt>
                <c:pt idx="370">
                  <c:v>2.6093489447582212</c:v>
                </c:pt>
                <c:pt idx="371">
                  <c:v>2.6085023885349807</c:v>
                </c:pt>
                <c:pt idx="372">
                  <c:v>2.6075003179967342</c:v>
                </c:pt>
                <c:pt idx="373">
                  <c:v>2.6066300601094894</c:v>
                </c:pt>
                <c:pt idx="374">
                  <c:v>2.6057516594802035</c:v>
                </c:pt>
                <c:pt idx="375">
                  <c:v>2.6049168331383843</c:v>
                </c:pt>
                <c:pt idx="376">
                  <c:v>2.6038963645216691</c:v>
                </c:pt>
                <c:pt idx="377">
                  <c:v>2.6030303681461819</c:v>
                </c:pt>
                <c:pt idx="378">
                  <c:v>2.6022006770103574</c:v>
                </c:pt>
                <c:pt idx="379">
                  <c:v>2.601236778634413</c:v>
                </c:pt>
                <c:pt idx="380">
                  <c:v>2.600413021737106</c:v>
                </c:pt>
                <c:pt idx="381">
                  <c:v>2.5994473978691044</c:v>
                </c:pt>
                <c:pt idx="382">
                  <c:v>2.5986221650285612</c:v>
                </c:pt>
                <c:pt idx="383">
                  <c:v>2.5976622542488728</c:v>
                </c:pt>
                <c:pt idx="384">
                  <c:v>2.5968131933782983</c:v>
                </c:pt>
                <c:pt idx="385">
                  <c:v>2.5958739181910881</c:v>
                </c:pt>
                <c:pt idx="386">
                  <c:v>2.5949785494258997</c:v>
                </c:pt>
                <c:pt idx="387">
                  <c:v>2.5940898496694924</c:v>
                </c:pt>
                <c:pt idx="388">
                  <c:v>2.5930807037323755</c:v>
                </c:pt>
                <c:pt idx="389">
                  <c:v>2.592175343715128</c:v>
                </c:pt>
                <c:pt idx="390">
                  <c:v>2.59126167076144</c:v>
                </c:pt>
                <c:pt idx="391">
                  <c:v>2.5903846585432424</c:v>
                </c:pt>
                <c:pt idx="392">
                  <c:v>2.5895669203314333</c:v>
                </c:pt>
                <c:pt idx="393">
                  <c:v>2.5885682230601708</c:v>
                </c:pt>
                <c:pt idx="394">
                  <c:v>2.5877414785823314</c:v>
                </c:pt>
                <c:pt idx="395">
                  <c:v>2.5867183759345793</c:v>
                </c:pt>
                <c:pt idx="396">
                  <c:v>2.585852434847288</c:v>
                </c:pt>
                <c:pt idx="397">
                  <c:v>2.5850611375683794</c:v>
                </c:pt>
                <c:pt idx="398">
                  <c:v>2.5840956608269923</c:v>
                </c:pt>
                <c:pt idx="399">
                  <c:v>2.583091481696731</c:v>
                </c:pt>
                <c:pt idx="400">
                  <c:v>2.5822148322549983</c:v>
                </c:pt>
                <c:pt idx="401">
                  <c:v>2.5813222789640204</c:v>
                </c:pt>
                <c:pt idx="402">
                  <c:v>2.5804440764970642</c:v>
                </c:pt>
                <c:pt idx="403">
                  <c:v>2.5795196168990624</c:v>
                </c:pt>
                <c:pt idx="404">
                  <c:v>2.5785943018846531</c:v>
                </c:pt>
                <c:pt idx="405">
                  <c:v>2.5777972380735577</c:v>
                </c:pt>
                <c:pt idx="406">
                  <c:v>2.5767563034178793</c:v>
                </c:pt>
                <c:pt idx="407">
                  <c:v>2.5758740801581883</c:v>
                </c:pt>
                <c:pt idx="408">
                  <c:v>2.5750063086777719</c:v>
                </c:pt>
                <c:pt idx="409">
                  <c:v>2.5740539385376362</c:v>
                </c:pt>
                <c:pt idx="410">
                  <c:v>2.5731769562155358</c:v>
                </c:pt>
                <c:pt idx="411">
                  <c:v>2.5722762959249073</c:v>
                </c:pt>
                <c:pt idx="412">
                  <c:v>2.5714359661606347</c:v>
                </c:pt>
                <c:pt idx="413">
                  <c:v>2.5706255251905379</c:v>
                </c:pt>
                <c:pt idx="414">
                  <c:v>2.5696077211868071</c:v>
                </c:pt>
                <c:pt idx="415">
                  <c:v>2.5687957965745922</c:v>
                </c:pt>
                <c:pt idx="416">
                  <c:v>2.5680062189575743</c:v>
                </c:pt>
                <c:pt idx="417">
                  <c:v>2.5670548317019191</c:v>
                </c:pt>
                <c:pt idx="418">
                  <c:v>2.5662485131931567</c:v>
                </c:pt>
                <c:pt idx="419">
                  <c:v>2.5653877229038264</c:v>
                </c:pt>
                <c:pt idx="420">
                  <c:v>2.5644877124583392</c:v>
                </c:pt>
                <c:pt idx="421">
                  <c:v>2.5636022967363368</c:v>
                </c:pt>
                <c:pt idx="422">
                  <c:v>2.5627392246085381</c:v>
                </c:pt>
                <c:pt idx="423">
                  <c:v>2.5618059606237908</c:v>
                </c:pt>
                <c:pt idx="424">
                  <c:v>2.5609258895437126</c:v>
                </c:pt>
                <c:pt idx="425">
                  <c:v>2.5600682333648868</c:v>
                </c:pt>
                <c:pt idx="426">
                  <c:v>2.5591943676912488</c:v>
                </c:pt>
                <c:pt idx="427">
                  <c:v>2.5582345558645145</c:v>
                </c:pt>
                <c:pt idx="428">
                  <c:v>2.5573435836775067</c:v>
                </c:pt>
                <c:pt idx="429">
                  <c:v>2.5564983635791889</c:v>
                </c:pt>
                <c:pt idx="430">
                  <c:v>2.5555980779105334</c:v>
                </c:pt>
                <c:pt idx="431">
                  <c:v>2.5546969809971856</c:v>
                </c:pt>
                <c:pt idx="432">
                  <c:v>2.5537639565309114</c:v>
                </c:pt>
                <c:pt idx="433">
                  <c:v>2.5528378467868733</c:v>
                </c:pt>
                <c:pt idx="434">
                  <c:v>2.5519264649677824</c:v>
                </c:pt>
                <c:pt idx="435">
                  <c:v>2.5510064514925239</c:v>
                </c:pt>
                <c:pt idx="436">
                  <c:v>2.5500933982808145</c:v>
                </c:pt>
                <c:pt idx="437">
                  <c:v>2.5491326220872716</c:v>
                </c:pt>
                <c:pt idx="438">
                  <c:v>2.5482569652887621</c:v>
                </c:pt>
                <c:pt idx="439">
                  <c:v>2.5472787634586052</c:v>
                </c:pt>
                <c:pt idx="440">
                  <c:v>2.5463466253876894</c:v>
                </c:pt>
                <c:pt idx="441">
                  <c:v>2.5451861140051881</c:v>
                </c:pt>
                <c:pt idx="442">
                  <c:v>2.544424777312408</c:v>
                </c:pt>
                <c:pt idx="443">
                  <c:v>2.5434663961175894</c:v>
                </c:pt>
                <c:pt idx="444">
                  <c:v>2.5424834945920201</c:v>
                </c:pt>
                <c:pt idx="445">
                  <c:v>2.5417122236094523</c:v>
                </c:pt>
                <c:pt idx="446">
                  <c:v>2.5406409018426568</c:v>
                </c:pt>
                <c:pt idx="447">
                  <c:v>2.5396788856349799</c:v>
                </c:pt>
                <c:pt idx="448">
                  <c:v>2.5386685612980995</c:v>
                </c:pt>
                <c:pt idx="449">
                  <c:v>2.5379338567466174</c:v>
                </c:pt>
                <c:pt idx="450">
                  <c:v>2.5368584772950111</c:v>
                </c:pt>
                <c:pt idx="451">
                  <c:v>2.5360511831111725</c:v>
                </c:pt>
                <c:pt idx="452">
                  <c:v>2.5350451109456045</c:v>
                </c:pt>
                <c:pt idx="453">
                  <c:v>2.5340459593482922</c:v>
                </c:pt>
                <c:pt idx="454">
                  <c:v>2.5332363905185091</c:v>
                </c:pt>
                <c:pt idx="455">
                  <c:v>2.5322354291943787</c:v>
                </c:pt>
                <c:pt idx="456">
                  <c:v>2.5313448438937849</c:v>
                </c:pt>
                <c:pt idx="457">
                  <c:v>2.5303658757116541</c:v>
                </c:pt>
                <c:pt idx="458">
                  <c:v>2.5295294122302763</c:v>
                </c:pt>
                <c:pt idx="459">
                  <c:v>2.5285805736888731</c:v>
                </c:pt>
                <c:pt idx="460">
                  <c:v>2.5275669535818954</c:v>
                </c:pt>
                <c:pt idx="461">
                  <c:v>2.5268400264942192</c:v>
                </c:pt>
                <c:pt idx="462">
                  <c:v>2.5258406380367235</c:v>
                </c:pt>
                <c:pt idx="463">
                  <c:v>2.525040407527646</c:v>
                </c:pt>
                <c:pt idx="464">
                  <c:v>2.5241113371718438</c:v>
                </c:pt>
                <c:pt idx="465">
                  <c:v>2.5232215040570343</c:v>
                </c:pt>
                <c:pt idx="466">
                  <c:v>2.5223790406443332</c:v>
                </c:pt>
                <c:pt idx="467">
                  <c:v>2.5214394588898257</c:v>
                </c:pt>
                <c:pt idx="468">
                  <c:v>2.5206437380574238</c:v>
                </c:pt>
                <c:pt idx="469">
                  <c:v>2.5197105719826927</c:v>
                </c:pt>
                <c:pt idx="470">
                  <c:v>2.5188570891575477</c:v>
                </c:pt>
                <c:pt idx="471">
                  <c:v>2.517978690848194</c:v>
                </c:pt>
                <c:pt idx="472">
                  <c:v>2.5170430333596054</c:v>
                </c:pt>
                <c:pt idx="473">
                  <c:v>2.5161872698210321</c:v>
                </c:pt>
                <c:pt idx="474">
                  <c:v>2.5152499338871861</c:v>
                </c:pt>
                <c:pt idx="475">
                  <c:v>2.5144088161215548</c:v>
                </c:pt>
                <c:pt idx="476">
                  <c:v>2.5135265000251863</c:v>
                </c:pt>
                <c:pt idx="477">
                  <c:v>2.5125947713581702</c:v>
                </c:pt>
                <c:pt idx="478">
                  <c:v>2.5117919785693825</c:v>
                </c:pt>
                <c:pt idx="479">
                  <c:v>2.5108748712076059</c:v>
                </c:pt>
                <c:pt idx="480">
                  <c:v>2.510021937266397</c:v>
                </c:pt>
                <c:pt idx="481">
                  <c:v>2.5090706674121126</c:v>
                </c:pt>
                <c:pt idx="482">
                  <c:v>2.5082650393652353</c:v>
                </c:pt>
                <c:pt idx="483">
                  <c:v>2.5074180234167582</c:v>
                </c:pt>
                <c:pt idx="484">
                  <c:v>2.5065295148706044</c:v>
                </c:pt>
                <c:pt idx="485">
                  <c:v>2.5056483784740635</c:v>
                </c:pt>
                <c:pt idx="486">
                  <c:v>2.5047746344254667</c:v>
                </c:pt>
                <c:pt idx="487">
                  <c:v>2.5039001262805343</c:v>
                </c:pt>
                <c:pt idx="488">
                  <c:v>2.5031230523744257</c:v>
                </c:pt>
                <c:pt idx="489">
                  <c:v>2.5021324304530688</c:v>
                </c:pt>
                <c:pt idx="490">
                  <c:v>2.5013539811666003</c:v>
                </c:pt>
                <c:pt idx="491">
                  <c:v>2.5004518611234627</c:v>
                </c:pt>
                <c:pt idx="492">
                  <c:v>2.499491439449181</c:v>
                </c:pt>
                <c:pt idx="493">
                  <c:v>2.4986533954932053</c:v>
                </c:pt>
                <c:pt idx="494">
                  <c:v>2.497798195579231</c:v>
                </c:pt>
                <c:pt idx="495">
                  <c:v>2.496917562454136</c:v>
                </c:pt>
                <c:pt idx="496">
                  <c:v>2.4960938391785645</c:v>
                </c:pt>
                <c:pt idx="497">
                  <c:v>2.4951704628536202</c:v>
                </c:pt>
                <c:pt idx="498">
                  <c:v>2.494386572987132</c:v>
                </c:pt>
                <c:pt idx="499">
                  <c:v>2.4934616181366107</c:v>
                </c:pt>
                <c:pt idx="500">
                  <c:v>2.49275907199796</c:v>
                </c:pt>
                <c:pt idx="501">
                  <c:v>2.4919153645985586</c:v>
                </c:pt>
                <c:pt idx="502">
                  <c:v>2.49093013876556</c:v>
                </c:pt>
                <c:pt idx="503">
                  <c:v>2.4901429165832467</c:v>
                </c:pt>
                <c:pt idx="504">
                  <c:v>2.4893218882614101</c:v>
                </c:pt>
                <c:pt idx="505">
                  <c:v>2.4883673214169812</c:v>
                </c:pt>
                <c:pt idx="506">
                  <c:v>2.4875198989428062</c:v>
                </c:pt>
                <c:pt idx="507">
                  <c:v>2.4866717577346673</c:v>
                </c:pt>
                <c:pt idx="508">
                  <c:v>2.4857146565958939</c:v>
                </c:pt>
                <c:pt idx="509">
                  <c:v>2.4848816494754953</c:v>
                </c:pt>
                <c:pt idx="510">
                  <c:v>2.4840312667520466</c:v>
                </c:pt>
                <c:pt idx="511">
                  <c:v>2.4831551167491939</c:v>
                </c:pt>
                <c:pt idx="512">
                  <c:v>2.4822029982136855</c:v>
                </c:pt>
                <c:pt idx="513">
                  <c:v>2.4813252442043021</c:v>
                </c:pt>
                <c:pt idx="514">
                  <c:v>2.4804383484484482</c:v>
                </c:pt>
                <c:pt idx="515">
                  <c:v>2.4796093102945216</c:v>
                </c:pt>
                <c:pt idx="516">
                  <c:v>2.4786202651452922</c:v>
                </c:pt>
                <c:pt idx="517">
                  <c:v>2.4777561457591593</c:v>
                </c:pt>
                <c:pt idx="518">
                  <c:v>2.4768912790248683</c:v>
                </c:pt>
                <c:pt idx="519">
                  <c:v>2.4760845156148905</c:v>
                </c:pt>
                <c:pt idx="520">
                  <c:v>2.475226615734694</c:v>
                </c:pt>
                <c:pt idx="521">
                  <c:v>2.4743090261527199</c:v>
                </c:pt>
                <c:pt idx="522">
                  <c:v>2.47350017593969</c:v>
                </c:pt>
                <c:pt idx="523">
                  <c:v>2.4726653633656466</c:v>
                </c:pt>
                <c:pt idx="524">
                  <c:v>2.4718382962838739</c:v>
                </c:pt>
                <c:pt idx="525">
                  <c:v>2.4709598436553759</c:v>
                </c:pt>
                <c:pt idx="526">
                  <c:v>2.4701736501859357</c:v>
                </c:pt>
                <c:pt idx="527">
                  <c:v>2.4693191264462864</c:v>
                </c:pt>
                <c:pt idx="528">
                  <c:v>2.4684554003461687</c:v>
                </c:pt>
                <c:pt idx="529">
                  <c:v>2.4676417996097286</c:v>
                </c:pt>
                <c:pt idx="530">
                  <c:v>2.4667681370847458</c:v>
                </c:pt>
                <c:pt idx="531">
                  <c:v>2.4659361761558989</c:v>
                </c:pt>
                <c:pt idx="532">
                  <c:v>2.4650185188364873</c:v>
                </c:pt>
                <c:pt idx="533">
                  <c:v>2.4641936081904587</c:v>
                </c:pt>
                <c:pt idx="534">
                  <c:v>2.4633169265867538</c:v>
                </c:pt>
                <c:pt idx="535">
                  <c:v>2.4624479983805125</c:v>
                </c:pt>
                <c:pt idx="536">
                  <c:v>2.4616039042181646</c:v>
                </c:pt>
                <c:pt idx="537">
                  <c:v>2.4606651854149661</c:v>
                </c:pt>
                <c:pt idx="538">
                  <c:v>2.4598024941920889</c:v>
                </c:pt>
                <c:pt idx="539">
                  <c:v>2.4589048472489994</c:v>
                </c:pt>
                <c:pt idx="540">
                  <c:v>2.4581347937350113</c:v>
                </c:pt>
                <c:pt idx="541">
                  <c:v>2.4572527820061625</c:v>
                </c:pt>
                <c:pt idx="542">
                  <c:v>2.4562670915788356</c:v>
                </c:pt>
                <c:pt idx="543">
                  <c:v>2.4554778390971883</c:v>
                </c:pt>
                <c:pt idx="544">
                  <c:v>2.4545333492661041</c:v>
                </c:pt>
                <c:pt idx="545">
                  <c:v>2.4536137615547142</c:v>
                </c:pt>
                <c:pt idx="546">
                  <c:v>2.4526330825710381</c:v>
                </c:pt>
                <c:pt idx="547">
                  <c:v>2.4518495690325675</c:v>
                </c:pt>
                <c:pt idx="548">
                  <c:v>2.4509361302168471</c:v>
                </c:pt>
                <c:pt idx="549">
                  <c:v>2.4500563723522539</c:v>
                </c:pt>
                <c:pt idx="550">
                  <c:v>2.4492794721448492</c:v>
                </c:pt>
                <c:pt idx="551">
                  <c:v>2.4483550380788515</c:v>
                </c:pt>
                <c:pt idx="552">
                  <c:v>2.4474210970394945</c:v>
                </c:pt>
                <c:pt idx="553">
                  <c:v>2.4466854369678028</c:v>
                </c:pt>
                <c:pt idx="554">
                  <c:v>2.4456112671803578</c:v>
                </c:pt>
                <c:pt idx="555">
                  <c:v>2.4446921096188756</c:v>
                </c:pt>
                <c:pt idx="556">
                  <c:v>2.4438936648080061</c:v>
                </c:pt>
                <c:pt idx="557">
                  <c:v>2.4429468554411722</c:v>
                </c:pt>
                <c:pt idx="558">
                  <c:v>2.4420687357779003</c:v>
                </c:pt>
                <c:pt idx="559">
                  <c:v>2.4413117170033583</c:v>
                </c:pt>
                <c:pt idx="560">
                  <c:v>2.4403363195822418</c:v>
                </c:pt>
                <c:pt idx="561">
                  <c:v>2.4394559035506163</c:v>
                </c:pt>
                <c:pt idx="562">
                  <c:v>2.4386619930637594</c:v>
                </c:pt>
                <c:pt idx="563">
                  <c:v>2.4377975718010534</c:v>
                </c:pt>
                <c:pt idx="564">
                  <c:v>2.436879944109954</c:v>
                </c:pt>
                <c:pt idx="565">
                  <c:v>2.4360227312237623</c:v>
                </c:pt>
                <c:pt idx="566">
                  <c:v>2.4350859548040442</c:v>
                </c:pt>
                <c:pt idx="567">
                  <c:v>2.4341833683507925</c:v>
                </c:pt>
                <c:pt idx="568">
                  <c:v>2.4333677111972949</c:v>
                </c:pt>
                <c:pt idx="569">
                  <c:v>2.4324811357342293</c:v>
                </c:pt>
                <c:pt idx="570">
                  <c:v>2.4315937735575797</c:v>
                </c:pt>
                <c:pt idx="571">
                  <c:v>2.4306704327572639</c:v>
                </c:pt>
                <c:pt idx="572">
                  <c:v>2.4298959280055108</c:v>
                </c:pt>
                <c:pt idx="573">
                  <c:v>2.4290062678234232</c:v>
                </c:pt>
                <c:pt idx="574">
                  <c:v>2.4280364297103576</c:v>
                </c:pt>
                <c:pt idx="575">
                  <c:v>2.4272422255934623</c:v>
                </c:pt>
                <c:pt idx="576">
                  <c:v>2.4264473902150034</c:v>
                </c:pt>
                <c:pt idx="577">
                  <c:v>2.4254927530813721</c:v>
                </c:pt>
                <c:pt idx="578">
                  <c:v>2.4246168677398061</c:v>
                </c:pt>
                <c:pt idx="579">
                  <c:v>2.4237402145505129</c:v>
                </c:pt>
                <c:pt idx="580">
                  <c:v>2.4230401112788438</c:v>
                </c:pt>
                <c:pt idx="581">
                  <c:v>2.4220733406164312</c:v>
                </c:pt>
                <c:pt idx="582">
                  <c:v>2.4211411631156134</c:v>
                </c:pt>
                <c:pt idx="583">
                  <c:v>2.4203414616282006</c:v>
                </c:pt>
                <c:pt idx="584">
                  <c:v>2.4194432566436936</c:v>
                </c:pt>
                <c:pt idx="585">
                  <c:v>2.4186778119808992</c:v>
                </c:pt>
                <c:pt idx="586">
                  <c:v>2.4177870226827292</c:v>
                </c:pt>
                <c:pt idx="587">
                  <c:v>2.4168686793807166</c:v>
                </c:pt>
                <c:pt idx="588">
                  <c:v>2.4159316352844691</c:v>
                </c:pt>
                <c:pt idx="589">
                  <c:v>2.4151903023697248</c:v>
                </c:pt>
                <c:pt idx="590">
                  <c:v>2.4141711894460633</c:v>
                </c:pt>
                <c:pt idx="591">
                  <c:v>2.4132047550660047</c:v>
                </c:pt>
                <c:pt idx="592">
                  <c:v>2.4122463472035642</c:v>
                </c:pt>
                <c:pt idx="593">
                  <c:v>2.4114664033737689</c:v>
                </c:pt>
                <c:pt idx="594">
                  <c:v>2.4104973501884412</c:v>
                </c:pt>
                <c:pt idx="595">
                  <c:v>2.4095363427632237</c:v>
                </c:pt>
                <c:pt idx="596">
                  <c:v>2.4087452888224363</c:v>
                </c:pt>
                <c:pt idx="597">
                  <c:v>2.4077825953659282</c:v>
                </c:pt>
                <c:pt idx="598">
                  <c:v>2.4068279843424261</c:v>
                </c:pt>
                <c:pt idx="599">
                  <c:v>2.405926571767981</c:v>
                </c:pt>
                <c:pt idx="600">
                  <c:v>2.4051507065491684</c:v>
                </c:pt>
                <c:pt idx="601">
                  <c:v>2.4042748797624096</c:v>
                </c:pt>
                <c:pt idx="602">
                  <c:v>2.4033169127480458</c:v>
                </c:pt>
                <c:pt idx="603">
                  <c:v>2.4024575769164924</c:v>
                </c:pt>
                <c:pt idx="604">
                  <c:v>2.4016427875397239</c:v>
                </c:pt>
                <c:pt idx="605">
                  <c:v>2.4006732288847639</c:v>
                </c:pt>
                <c:pt idx="606">
                  <c:v>2.3997571747463047</c:v>
                </c:pt>
                <c:pt idx="607">
                  <c:v>2.3988493629641097</c:v>
                </c:pt>
                <c:pt idx="608">
                  <c:v>2.397949816765367</c:v>
                </c:pt>
                <c:pt idx="609">
                  <c:v>2.3970494606546522</c:v>
                </c:pt>
                <c:pt idx="610">
                  <c:v>2.3961756132128507</c:v>
                </c:pt>
                <c:pt idx="611">
                  <c:v>2.3952645427331989</c:v>
                </c:pt>
                <c:pt idx="612">
                  <c:v>2.3943891334690828</c:v>
                </c:pt>
                <c:pt idx="613">
                  <c:v>2.3934399078380859</c:v>
                </c:pt>
                <c:pt idx="614">
                  <c:v>2.392581177974602</c:v>
                </c:pt>
                <c:pt idx="615">
                  <c:v>2.3916485297348054</c:v>
                </c:pt>
                <c:pt idx="616">
                  <c:v>2.3908065708495325</c:v>
                </c:pt>
                <c:pt idx="617">
                  <c:v>2.3898814293788901</c:v>
                </c:pt>
                <c:pt idx="618">
                  <c:v>2.3889554312288963</c:v>
                </c:pt>
                <c:pt idx="619">
                  <c:v>2.3892305697170033</c:v>
                </c:pt>
                <c:pt idx="620">
                  <c:v>2.3885701101232115</c:v>
                </c:pt>
                <c:pt idx="621">
                  <c:v>2.3876796340268962</c:v>
                </c:pt>
                <c:pt idx="622">
                  <c:v>2.3867975566776809</c:v>
                </c:pt>
                <c:pt idx="623">
                  <c:v>2.3858778979901434</c:v>
                </c:pt>
                <c:pt idx="624">
                  <c:v>2.3849758111629509</c:v>
                </c:pt>
                <c:pt idx="625">
                  <c:v>2.3840452571397952</c:v>
                </c:pt>
                <c:pt idx="626">
                  <c:v>2.3831507408336128</c:v>
                </c:pt>
                <c:pt idx="627">
                  <c:v>2.3822184861405886</c:v>
                </c:pt>
                <c:pt idx="628">
                  <c:v>2.3812668750282406</c:v>
                </c:pt>
                <c:pt idx="629">
                  <c:v>2.3803236095955604</c:v>
                </c:pt>
                <c:pt idx="630">
                  <c:v>2.3794535372506225</c:v>
                </c:pt>
                <c:pt idx="631">
                  <c:v>2.3784714828251787</c:v>
                </c:pt>
                <c:pt idx="632">
                  <c:v>2.377488463020708</c:v>
                </c:pt>
                <c:pt idx="633">
                  <c:v>2.3766159193149616</c:v>
                </c:pt>
                <c:pt idx="634">
                  <c:v>2.3756310728621024</c:v>
                </c:pt>
                <c:pt idx="635">
                  <c:v>2.3747010824669745</c:v>
                </c:pt>
                <c:pt idx="636">
                  <c:v>2.3738633509946756</c:v>
                </c:pt>
                <c:pt idx="637">
                  <c:v>2.3729596761443079</c:v>
                </c:pt>
                <c:pt idx="638">
                  <c:v>2.3719805500991979</c:v>
                </c:pt>
                <c:pt idx="639">
                  <c:v>2.3711405354895509</c:v>
                </c:pt>
                <c:pt idx="640">
                  <c:v>2.3702530872185816</c:v>
                </c:pt>
                <c:pt idx="641">
                  <c:v>2.3694303266235366</c:v>
                </c:pt>
                <c:pt idx="642">
                  <c:v>2.3684009230251757</c:v>
                </c:pt>
                <c:pt idx="643">
                  <c:v>2.3676141188145237</c:v>
                </c:pt>
                <c:pt idx="644">
                  <c:v>2.3667516699689619</c:v>
                </c:pt>
                <c:pt idx="645">
                  <c:v>2.3658884766632839</c:v>
                </c:pt>
                <c:pt idx="646">
                  <c:v>2.3649305862027528</c:v>
                </c:pt>
                <c:pt idx="647">
                  <c:v>2.3641316426455616</c:v>
                </c:pt>
                <c:pt idx="648">
                  <c:v>2.3633132388634457</c:v>
                </c:pt>
                <c:pt idx="649">
                  <c:v>2.3624847462018792</c:v>
                </c:pt>
                <c:pt idx="650">
                  <c:v>2.3616555665710339</c:v>
                </c:pt>
                <c:pt idx="651">
                  <c:v>2.360750222148265</c:v>
                </c:pt>
                <c:pt idx="652">
                  <c:v>2.3599856997251503</c:v>
                </c:pt>
                <c:pt idx="653">
                  <c:v>2.3592111429312523</c:v>
                </c:pt>
                <c:pt idx="654">
                  <c:v>2.3583697859335722</c:v>
                </c:pt>
                <c:pt idx="655">
                  <c:v>2.3575655813195091</c:v>
                </c:pt>
                <c:pt idx="656">
                  <c:v>2.3566375773136281</c:v>
                </c:pt>
                <c:pt idx="657">
                  <c:v>2.3558604218529062</c:v>
                </c:pt>
                <c:pt idx="658">
                  <c:v>2.3550162397819525</c:v>
                </c:pt>
                <c:pt idx="659">
                  <c:v>2.3542568157685411</c:v>
                </c:pt>
                <c:pt idx="660">
                  <c:v>2.3534112783031351</c:v>
                </c:pt>
                <c:pt idx="661">
                  <c:v>2.3526696571614663</c:v>
                </c:pt>
                <c:pt idx="662">
                  <c:v>2.3517466167723904</c:v>
                </c:pt>
                <c:pt idx="663">
                  <c:v>2.3510418682622398</c:v>
                </c:pt>
                <c:pt idx="664">
                  <c:v>2.350288953063056</c:v>
                </c:pt>
                <c:pt idx="665">
                  <c:v>2.3493732544928045</c:v>
                </c:pt>
                <c:pt idx="666">
                  <c:v>2.3485904307504533</c:v>
                </c:pt>
                <c:pt idx="667">
                  <c:v>2.3478069937149586</c:v>
                </c:pt>
                <c:pt idx="668">
                  <c:v>2.3469464166927994</c:v>
                </c:pt>
                <c:pt idx="669">
                  <c:v>2.346094672719552</c:v>
                </c:pt>
                <c:pt idx="670">
                  <c:v>2.3452996954015828</c:v>
                </c:pt>
                <c:pt idx="671">
                  <c:v>2.3443890052752292</c:v>
                </c:pt>
                <c:pt idx="672">
                  <c:v>2.3435350793229999</c:v>
                </c:pt>
                <c:pt idx="673">
                  <c:v>2.3426900304903504</c:v>
                </c:pt>
                <c:pt idx="674">
                  <c:v>2.3418538819147456</c:v>
                </c:pt>
                <c:pt idx="675">
                  <c:v>2.3409785409809154</c:v>
                </c:pt>
                <c:pt idx="676">
                  <c:v>2.3401602221471323</c:v>
                </c:pt>
                <c:pt idx="677">
                  <c:v>2.3393990661167621</c:v>
                </c:pt>
                <c:pt idx="678">
                  <c:v>2.3384058019088121</c:v>
                </c:pt>
                <c:pt idx="679">
                  <c:v>2.3375660618892913</c:v>
                </c:pt>
                <c:pt idx="680">
                  <c:v>2.3366386331188975</c:v>
                </c:pt>
                <c:pt idx="681">
                  <c:v>2.335855445505441</c:v>
                </c:pt>
                <c:pt idx="682">
                  <c:v>2.3349361098783716</c:v>
                </c:pt>
                <c:pt idx="683">
                  <c:v>2.3340449996123178</c:v>
                </c:pt>
                <c:pt idx="684">
                  <c:v>2.3329881989050905</c:v>
                </c:pt>
                <c:pt idx="685">
                  <c:v>2.3320273835940033</c:v>
                </c:pt>
                <c:pt idx="686">
                  <c:v>2.3311822679717205</c:v>
                </c:pt>
                <c:pt idx="687">
                  <c:v>2.3303169847319354</c:v>
                </c:pt>
                <c:pt idx="688">
                  <c:v>2.3292951813061138</c:v>
                </c:pt>
                <c:pt idx="689">
                  <c:v>2.3283892826755785</c:v>
                </c:pt>
                <c:pt idx="690">
                  <c:v>2.3274240363409646</c:v>
                </c:pt>
                <c:pt idx="691">
                  <c:v>2.3265457304388892</c:v>
                </c:pt>
                <c:pt idx="692">
                  <c:v>2.3255982473030463</c:v>
                </c:pt>
                <c:pt idx="693">
                  <c:v>2.3247085544816679</c:v>
                </c:pt>
                <c:pt idx="694">
                  <c:v>2.3236907924913832</c:v>
                </c:pt>
                <c:pt idx="695">
                  <c:v>2.3227503996121674</c:v>
                </c:pt>
                <c:pt idx="696">
                  <c:v>2.3218483591748917</c:v>
                </c:pt>
                <c:pt idx="697">
                  <c:v>2.3209062312702349</c:v>
                </c:pt>
                <c:pt idx="698">
                  <c:v>2.3198944185166082</c:v>
                </c:pt>
                <c:pt idx="699">
                  <c:v>2.3190881650930599</c:v>
                </c:pt>
                <c:pt idx="700">
                  <c:v>2.3181434319098981</c:v>
                </c:pt>
                <c:pt idx="701">
                  <c:v>2.3171091070101442</c:v>
                </c:pt>
                <c:pt idx="702">
                  <c:v>2.3162414194415311</c:v>
                </c:pt>
                <c:pt idx="703">
                  <c:v>2.3153631053532608</c:v>
                </c:pt>
                <c:pt idx="704">
                  <c:v>2.3144543735641352</c:v>
                </c:pt>
                <c:pt idx="705">
                  <c:v>2.3135052504430362</c:v>
                </c:pt>
                <c:pt idx="706">
                  <c:v>2.3124958191025602</c:v>
                </c:pt>
                <c:pt idx="707">
                  <c:v>2.3116439374823918</c:v>
                </c:pt>
                <c:pt idx="708">
                  <c:v>2.3107218992169272</c:v>
                </c:pt>
                <c:pt idx="709">
                  <c:v>2.3098486493822277</c:v>
                </c:pt>
                <c:pt idx="710">
                  <c:v>2.3088553935074048</c:v>
                </c:pt>
                <c:pt idx="711">
                  <c:v>2.3080302412299409</c:v>
                </c:pt>
                <c:pt idx="712">
                  <c:v>2.307025221020067</c:v>
                </c:pt>
                <c:pt idx="713">
                  <c:v>2.3062085204448128</c:v>
                </c:pt>
                <c:pt idx="714">
                  <c:v>2.3052714814193531</c:v>
                </c:pt>
                <c:pt idx="715">
                  <c:v>2.3044433653360099</c:v>
                </c:pt>
                <c:pt idx="716">
                  <c:v>2.30366451021361</c:v>
                </c:pt>
                <c:pt idx="717">
                  <c:v>2.3026750889442886</c:v>
                </c:pt>
                <c:pt idx="718">
                  <c:v>2.301794780779602</c:v>
                </c:pt>
                <c:pt idx="719">
                  <c:v>2.3008936633330674</c:v>
                </c:pt>
                <c:pt idx="720">
                  <c:v>2.3000619124496073</c:v>
                </c:pt>
                <c:pt idx="721">
                  <c:v>2.2991993678898375</c:v>
                </c:pt>
                <c:pt idx="722">
                  <c:v>2.2983862903467127</c:v>
                </c:pt>
                <c:pt idx="723">
                  <c:v>2.2975926514710014</c:v>
                </c:pt>
                <c:pt idx="724">
                  <c:v>2.2965770809800503</c:v>
                </c:pt>
                <c:pt idx="725">
                  <c:v>2.2956913859031798</c:v>
                </c:pt>
                <c:pt idx="726">
                  <c:v>2.2948552949321046</c:v>
                </c:pt>
                <c:pt idx="727">
                  <c:v>2.2939882457685274</c:v>
                </c:pt>
                <c:pt idx="728">
                  <c:v>2.29312044417826</c:v>
                </c:pt>
                <c:pt idx="729">
                  <c:v>2.2922417849354493</c:v>
                </c:pt>
                <c:pt idx="730">
                  <c:v>2.2913825784860524</c:v>
                </c:pt>
                <c:pt idx="731">
                  <c:v>2.2905226331660447</c:v>
                </c:pt>
                <c:pt idx="732">
                  <c:v>2.2895910346985877</c:v>
                </c:pt>
                <c:pt idx="733">
                  <c:v>2.2887599648003469</c:v>
                </c:pt>
                <c:pt idx="734">
                  <c:v>2.2879687934197661</c:v>
                </c:pt>
                <c:pt idx="735">
                  <c:v>2.2870652813360088</c:v>
                </c:pt>
                <c:pt idx="736">
                  <c:v>2.2861406207780246</c:v>
                </c:pt>
                <c:pt idx="737">
                  <c:v>2.2853880681655241</c:v>
                </c:pt>
                <c:pt idx="738">
                  <c:v>2.2844822202961921</c:v>
                </c:pt>
                <c:pt idx="739">
                  <c:v>2.2836265093927479</c:v>
                </c:pt>
                <c:pt idx="740">
                  <c:v>2.2827904656658662</c:v>
                </c:pt>
                <c:pt idx="741">
                  <c:v>2.2819843472860821</c:v>
                </c:pt>
                <c:pt idx="742">
                  <c:v>2.2811162783783923</c:v>
                </c:pt>
                <c:pt idx="743">
                  <c:v>2.2802576811099549</c:v>
                </c:pt>
                <c:pt idx="744">
                  <c:v>2.2793778766562274</c:v>
                </c:pt>
                <c:pt idx="745">
                  <c:v>2.2784665655852376</c:v>
                </c:pt>
                <c:pt idx="746">
                  <c:v>2.2775646766819047</c:v>
                </c:pt>
                <c:pt idx="747">
                  <c:v>2.2767030232799419</c:v>
                </c:pt>
                <c:pt idx="748">
                  <c:v>2.2758508977914089</c:v>
                </c:pt>
                <c:pt idx="749">
                  <c:v>2.2749055238873033</c:v>
                </c:pt>
                <c:pt idx="750">
                  <c:v>2.2740724433440045</c:v>
                </c:pt>
                <c:pt idx="751">
                  <c:v>2.2731974760994538</c:v>
                </c:pt>
                <c:pt idx="752">
                  <c:v>2.2723938908298162</c:v>
                </c:pt>
                <c:pt idx="753">
                  <c:v>2.2714968217108069</c:v>
                </c:pt>
                <c:pt idx="754">
                  <c:v>2.2707331635448638</c:v>
                </c:pt>
                <c:pt idx="755">
                  <c:v>2.2699585901669517</c:v>
                </c:pt>
                <c:pt idx="756">
                  <c:v>2.2690076267280488</c:v>
                </c:pt>
                <c:pt idx="757">
                  <c:v>2.2682524139135403</c:v>
                </c:pt>
                <c:pt idx="758">
                  <c:v>2.2672791072865577</c:v>
                </c:pt>
                <c:pt idx="759">
                  <c:v>2.2664811177631643</c:v>
                </c:pt>
                <c:pt idx="760">
                  <c:v>2.26552684003744</c:v>
                </c:pt>
                <c:pt idx="761">
                  <c:v>2.2648936099721104</c:v>
                </c:pt>
                <c:pt idx="762">
                  <c:v>2.2638130791601667</c:v>
                </c:pt>
                <c:pt idx="763">
                  <c:v>2.262939489587684</c:v>
                </c:pt>
                <c:pt idx="764">
                  <c:v>2.2621276153627696</c:v>
                </c:pt>
                <c:pt idx="765">
                  <c:v>2.2610962094860869</c:v>
                </c:pt>
                <c:pt idx="766">
                  <c:v>2.2603767212301515</c:v>
                </c:pt>
                <c:pt idx="767">
                  <c:v>2.2592808535847735</c:v>
                </c:pt>
                <c:pt idx="768">
                  <c:v>2.2585600575440599</c:v>
                </c:pt>
                <c:pt idx="769">
                  <c:v>2.2577132421985082</c:v>
                </c:pt>
                <c:pt idx="770">
                  <c:v>2.2567714944544992</c:v>
                </c:pt>
                <c:pt idx="771">
                  <c:v>2.2560069804334639</c:v>
                </c:pt>
                <c:pt idx="772">
                  <c:v>2.2550426500965828</c:v>
                </c:pt>
                <c:pt idx="773">
                  <c:v>2.2541403691532325</c:v>
                </c:pt>
                <c:pt idx="774">
                  <c:v>2.2531111951319969</c:v>
                </c:pt>
                <c:pt idx="775">
                  <c:v>2.2524279949961103</c:v>
                </c:pt>
                <c:pt idx="776">
                  <c:v>2.2514917786091613</c:v>
                </c:pt>
                <c:pt idx="777">
                  <c:v>2.2508180021721627</c:v>
                </c:pt>
                <c:pt idx="778">
                  <c:v>2.2498591939709662</c:v>
                </c:pt>
                <c:pt idx="779">
                  <c:v>2.2490999245203933</c:v>
                </c:pt>
                <c:pt idx="780">
                  <c:v>2.2482133809267077</c:v>
                </c:pt>
                <c:pt idx="781">
                  <c:v>2.2474105922493903</c:v>
                </c:pt>
                <c:pt idx="782">
                  <c:v>2.2464802416092731</c:v>
                </c:pt>
                <c:pt idx="783">
                  <c:v>2.2457607409962845</c:v>
                </c:pt>
                <c:pt idx="784">
                  <c:v>2.244765284009953</c:v>
                </c:pt>
                <c:pt idx="785">
                  <c:v>2.2439915321760866</c:v>
                </c:pt>
                <c:pt idx="786">
                  <c:v>2.2431322843363146</c:v>
                </c:pt>
                <c:pt idx="787">
                  <c:v>2.2422404319849267</c:v>
                </c:pt>
                <c:pt idx="788">
                  <c:v>2.2414328320005397</c:v>
                </c:pt>
                <c:pt idx="789">
                  <c:v>2.2404969006806241</c:v>
                </c:pt>
                <c:pt idx="790">
                  <c:v>2.2397411352725429</c:v>
                </c:pt>
                <c:pt idx="791">
                  <c:v>2.238771642262718</c:v>
                </c:pt>
                <c:pt idx="792">
                  <c:v>2.2377905390828809</c:v>
                </c:pt>
                <c:pt idx="793">
                  <c:v>2.2369152655040261</c:v>
                </c:pt>
                <c:pt idx="794">
                  <c:v>2.2359857832228038</c:v>
                </c:pt>
                <c:pt idx="795">
                  <c:v>2.2352052056627332</c:v>
                </c:pt>
                <c:pt idx="796">
                  <c:v>2.2343811958992146</c:v>
                </c:pt>
                <c:pt idx="797">
                  <c:v>2.233492216506761</c:v>
                </c:pt>
                <c:pt idx="798">
                  <c:v>2.2326667934305933</c:v>
                </c:pt>
                <c:pt idx="799">
                  <c:v>2.2317226177437868</c:v>
                </c:pt>
                <c:pt idx="800">
                  <c:v>2.2310031584883729</c:v>
                </c:pt>
                <c:pt idx="801">
                  <c:v>2.2302401811203834</c:v>
                </c:pt>
                <c:pt idx="802">
                  <c:v>2.2293690306627867</c:v>
                </c:pt>
                <c:pt idx="803">
                  <c:v>2.2286801771460736</c:v>
                </c:pt>
                <c:pt idx="804">
                  <c:v>2.2279585248542064</c:v>
                </c:pt>
                <c:pt idx="805">
                  <c:v>2.2271393032844222</c:v>
                </c:pt>
                <c:pt idx="806">
                  <c:v>2.2262114792886352</c:v>
                </c:pt>
                <c:pt idx="807">
                  <c:v>2.2255312475517308</c:v>
                </c:pt>
                <c:pt idx="808">
                  <c:v>2.224720844088556</c:v>
                </c:pt>
                <c:pt idx="809">
                  <c:v>2.2240071453688719</c:v>
                </c:pt>
                <c:pt idx="810">
                  <c:v>2.2231521993461349</c:v>
                </c:pt>
                <c:pt idx="811">
                  <c:v>2.2222965217652089</c:v>
                </c:pt>
                <c:pt idx="812">
                  <c:v>2.2215485583046659</c:v>
                </c:pt>
                <c:pt idx="813">
                  <c:v>2.2206697997927787</c:v>
                </c:pt>
                <c:pt idx="814">
                  <c:v>2.2198337201970779</c:v>
                </c:pt>
                <c:pt idx="815">
                  <c:v>2.2191273942037135</c:v>
                </c:pt>
                <c:pt idx="816">
                  <c:v>2.2182356245256836</c:v>
                </c:pt>
                <c:pt idx="817">
                  <c:v>2.2173430588846261</c:v>
                </c:pt>
                <c:pt idx="818">
                  <c:v>2.2164496958583735</c:v>
                </c:pt>
                <c:pt idx="819">
                  <c:v>2.215566443250697</c:v>
                </c:pt>
                <c:pt idx="820">
                  <c:v>2.2145404551014507</c:v>
                </c:pt>
                <c:pt idx="821">
                  <c:v>2.2136883033668844</c:v>
                </c:pt>
                <c:pt idx="822">
                  <c:v>2.2128244857864225</c:v>
                </c:pt>
                <c:pt idx="823">
                  <c:v>2.2119051769543181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9-3440-9D54-9C234D7CB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223168"/>
        <c:axId val="1262617872"/>
      </c:scatterChart>
      <c:valAx>
        <c:axId val="12352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2617872"/>
        <c:crosses val="autoZero"/>
        <c:crossBetween val="midCat"/>
      </c:valAx>
      <c:valAx>
        <c:axId val="12626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lnV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522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t(lnV), </a:t>
            </a:r>
            <a:r>
              <a:rPr lang="ru-RU"/>
              <a:t>400 торр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Лист1!$O$1:$O$2</c:f>
              <c:strCache>
                <c:ptCount val="2"/>
                <c:pt idx="0">
                  <c:v>400 торр</c:v>
                </c:pt>
                <c:pt idx="1">
                  <c:v>lnV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722175988164083"/>
                  <c:y val="-0.203167078898999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Лист1!$M$3:$M$826</c:f>
              <c:numCache>
                <c:formatCode>General</c:formatCode>
                <c:ptCount val="8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2.9990000000000001</c:v>
                </c:pt>
                <c:pt idx="4">
                  <c:v>3.9990000000000001</c:v>
                </c:pt>
                <c:pt idx="5">
                  <c:v>4.9989999999999997</c:v>
                </c:pt>
                <c:pt idx="6">
                  <c:v>6</c:v>
                </c:pt>
                <c:pt idx="7">
                  <c:v>6.9989999999999997</c:v>
                </c:pt>
                <c:pt idx="8">
                  <c:v>7.9989999999999997</c:v>
                </c:pt>
                <c:pt idx="9">
                  <c:v>9</c:v>
                </c:pt>
                <c:pt idx="10">
                  <c:v>9.9990000000000006</c:v>
                </c:pt>
                <c:pt idx="11">
                  <c:v>10.999000000000001</c:v>
                </c:pt>
                <c:pt idx="12">
                  <c:v>11.999000000000001</c:v>
                </c:pt>
                <c:pt idx="13">
                  <c:v>12.999000000000001</c:v>
                </c:pt>
                <c:pt idx="14">
                  <c:v>13.999000000000001</c:v>
                </c:pt>
                <c:pt idx="15">
                  <c:v>15</c:v>
                </c:pt>
                <c:pt idx="16">
                  <c:v>16</c:v>
                </c:pt>
                <c:pt idx="17">
                  <c:v>16.998999999999999</c:v>
                </c:pt>
                <c:pt idx="18">
                  <c:v>17.998999999999999</c:v>
                </c:pt>
                <c:pt idx="19">
                  <c:v>19</c:v>
                </c:pt>
                <c:pt idx="20">
                  <c:v>19.998999999999999</c:v>
                </c:pt>
                <c:pt idx="21">
                  <c:v>20.998999999999999</c:v>
                </c:pt>
                <c:pt idx="22">
                  <c:v>21.998999999999999</c:v>
                </c:pt>
                <c:pt idx="23">
                  <c:v>23</c:v>
                </c:pt>
                <c:pt idx="24">
                  <c:v>23.998999999999999</c:v>
                </c:pt>
                <c:pt idx="25">
                  <c:v>25</c:v>
                </c:pt>
                <c:pt idx="26">
                  <c:v>26</c:v>
                </c:pt>
                <c:pt idx="27">
                  <c:v>26.998999999999999</c:v>
                </c:pt>
                <c:pt idx="28">
                  <c:v>28</c:v>
                </c:pt>
                <c:pt idx="29">
                  <c:v>28.998999999999999</c:v>
                </c:pt>
                <c:pt idx="30">
                  <c:v>29.998999999999999</c:v>
                </c:pt>
                <c:pt idx="31">
                  <c:v>31</c:v>
                </c:pt>
                <c:pt idx="32">
                  <c:v>32</c:v>
                </c:pt>
                <c:pt idx="33">
                  <c:v>32.999000000000002</c:v>
                </c:pt>
                <c:pt idx="34">
                  <c:v>34</c:v>
                </c:pt>
                <c:pt idx="35">
                  <c:v>35</c:v>
                </c:pt>
                <c:pt idx="36">
                  <c:v>35.999000000000002</c:v>
                </c:pt>
                <c:pt idx="37">
                  <c:v>36.999000000000002</c:v>
                </c:pt>
                <c:pt idx="38">
                  <c:v>37.999000000000002</c:v>
                </c:pt>
                <c:pt idx="39">
                  <c:v>38.999000000000002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42.999000000000002</c:v>
                </c:pt>
                <c:pt idx="44">
                  <c:v>44</c:v>
                </c:pt>
                <c:pt idx="45">
                  <c:v>45</c:v>
                </c:pt>
                <c:pt idx="46">
                  <c:v>45.999000000000002</c:v>
                </c:pt>
                <c:pt idx="47">
                  <c:v>47</c:v>
                </c:pt>
                <c:pt idx="48">
                  <c:v>48</c:v>
                </c:pt>
                <c:pt idx="49">
                  <c:v>48.999000000000002</c:v>
                </c:pt>
                <c:pt idx="50">
                  <c:v>50</c:v>
                </c:pt>
                <c:pt idx="51">
                  <c:v>51</c:v>
                </c:pt>
                <c:pt idx="52">
                  <c:v>51.999000000000002</c:v>
                </c:pt>
                <c:pt idx="53">
                  <c:v>52.999000000000002</c:v>
                </c:pt>
                <c:pt idx="54">
                  <c:v>54</c:v>
                </c:pt>
                <c:pt idx="55">
                  <c:v>55</c:v>
                </c:pt>
                <c:pt idx="56">
                  <c:v>55.999000000000002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59.999000000000002</c:v>
                </c:pt>
                <c:pt idx="61">
                  <c:v>61</c:v>
                </c:pt>
                <c:pt idx="62">
                  <c:v>62</c:v>
                </c:pt>
                <c:pt idx="63">
                  <c:v>62.999000000000002</c:v>
                </c:pt>
                <c:pt idx="64">
                  <c:v>64</c:v>
                </c:pt>
                <c:pt idx="65">
                  <c:v>64.998999999999995</c:v>
                </c:pt>
                <c:pt idx="66">
                  <c:v>66</c:v>
                </c:pt>
                <c:pt idx="67">
                  <c:v>66.998999999999995</c:v>
                </c:pt>
                <c:pt idx="68">
                  <c:v>67.998999999999995</c:v>
                </c:pt>
                <c:pt idx="69">
                  <c:v>68.998999999999995</c:v>
                </c:pt>
                <c:pt idx="70">
                  <c:v>70</c:v>
                </c:pt>
                <c:pt idx="71">
                  <c:v>71</c:v>
                </c:pt>
                <c:pt idx="72">
                  <c:v>71.998999999999995</c:v>
                </c:pt>
                <c:pt idx="73">
                  <c:v>72.998999999999995</c:v>
                </c:pt>
                <c:pt idx="74">
                  <c:v>74</c:v>
                </c:pt>
                <c:pt idx="75">
                  <c:v>74.998999999999995</c:v>
                </c:pt>
                <c:pt idx="76">
                  <c:v>76</c:v>
                </c:pt>
                <c:pt idx="77">
                  <c:v>76.998999999999995</c:v>
                </c:pt>
                <c:pt idx="78">
                  <c:v>78</c:v>
                </c:pt>
                <c:pt idx="79">
                  <c:v>79</c:v>
                </c:pt>
                <c:pt idx="80">
                  <c:v>79.998999999999995</c:v>
                </c:pt>
                <c:pt idx="81">
                  <c:v>81</c:v>
                </c:pt>
                <c:pt idx="82">
                  <c:v>81.998999999999995</c:v>
                </c:pt>
                <c:pt idx="83">
                  <c:v>83</c:v>
                </c:pt>
                <c:pt idx="84">
                  <c:v>83.998999999999995</c:v>
                </c:pt>
                <c:pt idx="85">
                  <c:v>85</c:v>
                </c:pt>
                <c:pt idx="86">
                  <c:v>85.998999999999995</c:v>
                </c:pt>
                <c:pt idx="87">
                  <c:v>87</c:v>
                </c:pt>
                <c:pt idx="88">
                  <c:v>88</c:v>
                </c:pt>
                <c:pt idx="89">
                  <c:v>88.998999999999995</c:v>
                </c:pt>
                <c:pt idx="90">
                  <c:v>90</c:v>
                </c:pt>
                <c:pt idx="91">
                  <c:v>90.998999999999995</c:v>
                </c:pt>
                <c:pt idx="92">
                  <c:v>92</c:v>
                </c:pt>
                <c:pt idx="93">
                  <c:v>92.998999999999995</c:v>
                </c:pt>
                <c:pt idx="94">
                  <c:v>94</c:v>
                </c:pt>
                <c:pt idx="95">
                  <c:v>94.998999999999995</c:v>
                </c:pt>
                <c:pt idx="96">
                  <c:v>95.998999999999995</c:v>
                </c:pt>
                <c:pt idx="97">
                  <c:v>97</c:v>
                </c:pt>
                <c:pt idx="98">
                  <c:v>97.998999999999995</c:v>
                </c:pt>
                <c:pt idx="99">
                  <c:v>99</c:v>
                </c:pt>
                <c:pt idx="100">
                  <c:v>99.998999999999995</c:v>
                </c:pt>
                <c:pt idx="101">
                  <c:v>101</c:v>
                </c:pt>
                <c:pt idx="102">
                  <c:v>101.999</c:v>
                </c:pt>
                <c:pt idx="103">
                  <c:v>103</c:v>
                </c:pt>
                <c:pt idx="104">
                  <c:v>103.999</c:v>
                </c:pt>
                <c:pt idx="105">
                  <c:v>104.999</c:v>
                </c:pt>
                <c:pt idx="106">
                  <c:v>106</c:v>
                </c:pt>
                <c:pt idx="107">
                  <c:v>106.999</c:v>
                </c:pt>
                <c:pt idx="108">
                  <c:v>108</c:v>
                </c:pt>
                <c:pt idx="109">
                  <c:v>108.999</c:v>
                </c:pt>
                <c:pt idx="110">
                  <c:v>110</c:v>
                </c:pt>
                <c:pt idx="111">
                  <c:v>110.999</c:v>
                </c:pt>
                <c:pt idx="112">
                  <c:v>112</c:v>
                </c:pt>
                <c:pt idx="113">
                  <c:v>112.999</c:v>
                </c:pt>
                <c:pt idx="114">
                  <c:v>113.999</c:v>
                </c:pt>
                <c:pt idx="115">
                  <c:v>114.999</c:v>
                </c:pt>
                <c:pt idx="116">
                  <c:v>116</c:v>
                </c:pt>
                <c:pt idx="117">
                  <c:v>116.999</c:v>
                </c:pt>
                <c:pt idx="118">
                  <c:v>118</c:v>
                </c:pt>
                <c:pt idx="119">
                  <c:v>119</c:v>
                </c:pt>
                <c:pt idx="120">
                  <c:v>119.999</c:v>
                </c:pt>
                <c:pt idx="121">
                  <c:v>121</c:v>
                </c:pt>
                <c:pt idx="122">
                  <c:v>121.999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126.999</c:v>
                </c:pt>
                <c:pt idx="128">
                  <c:v>128</c:v>
                </c:pt>
                <c:pt idx="129">
                  <c:v>128.999</c:v>
                </c:pt>
                <c:pt idx="130">
                  <c:v>130</c:v>
                </c:pt>
                <c:pt idx="131">
                  <c:v>130.999</c:v>
                </c:pt>
                <c:pt idx="132">
                  <c:v>132</c:v>
                </c:pt>
                <c:pt idx="133">
                  <c:v>132.999</c:v>
                </c:pt>
                <c:pt idx="134">
                  <c:v>134</c:v>
                </c:pt>
                <c:pt idx="135">
                  <c:v>134.999</c:v>
                </c:pt>
                <c:pt idx="136">
                  <c:v>136</c:v>
                </c:pt>
                <c:pt idx="137">
                  <c:v>137</c:v>
                </c:pt>
                <c:pt idx="138">
                  <c:v>137.999</c:v>
                </c:pt>
                <c:pt idx="139">
                  <c:v>138.999</c:v>
                </c:pt>
                <c:pt idx="140">
                  <c:v>140</c:v>
                </c:pt>
                <c:pt idx="141">
                  <c:v>140.999</c:v>
                </c:pt>
                <c:pt idx="142">
                  <c:v>142</c:v>
                </c:pt>
                <c:pt idx="143">
                  <c:v>142.999</c:v>
                </c:pt>
                <c:pt idx="144">
                  <c:v>143.999</c:v>
                </c:pt>
                <c:pt idx="145">
                  <c:v>145</c:v>
                </c:pt>
                <c:pt idx="146">
                  <c:v>146</c:v>
                </c:pt>
                <c:pt idx="147">
                  <c:v>146.999</c:v>
                </c:pt>
                <c:pt idx="148">
                  <c:v>148</c:v>
                </c:pt>
                <c:pt idx="149">
                  <c:v>148.999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152.999</c:v>
                </c:pt>
                <c:pt idx="154">
                  <c:v>153.999</c:v>
                </c:pt>
                <c:pt idx="155">
                  <c:v>155</c:v>
                </c:pt>
                <c:pt idx="156">
                  <c:v>155.999</c:v>
                </c:pt>
                <c:pt idx="157">
                  <c:v>157</c:v>
                </c:pt>
                <c:pt idx="158">
                  <c:v>158</c:v>
                </c:pt>
                <c:pt idx="159">
                  <c:v>158.999</c:v>
                </c:pt>
                <c:pt idx="160">
                  <c:v>160</c:v>
                </c:pt>
                <c:pt idx="161">
                  <c:v>160.999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164.999</c:v>
                </c:pt>
                <c:pt idx="166">
                  <c:v>166</c:v>
                </c:pt>
                <c:pt idx="167">
                  <c:v>166.999</c:v>
                </c:pt>
                <c:pt idx="168">
                  <c:v>168</c:v>
                </c:pt>
                <c:pt idx="169">
                  <c:v>168.999</c:v>
                </c:pt>
                <c:pt idx="170">
                  <c:v>170</c:v>
                </c:pt>
                <c:pt idx="171">
                  <c:v>171</c:v>
                </c:pt>
                <c:pt idx="172">
                  <c:v>171.999</c:v>
                </c:pt>
                <c:pt idx="173">
                  <c:v>173</c:v>
                </c:pt>
                <c:pt idx="174">
                  <c:v>173.999</c:v>
                </c:pt>
                <c:pt idx="175">
                  <c:v>175</c:v>
                </c:pt>
                <c:pt idx="176">
                  <c:v>175.999</c:v>
                </c:pt>
                <c:pt idx="177">
                  <c:v>176.999</c:v>
                </c:pt>
                <c:pt idx="178">
                  <c:v>178</c:v>
                </c:pt>
                <c:pt idx="179">
                  <c:v>178.999</c:v>
                </c:pt>
                <c:pt idx="180">
                  <c:v>179.999</c:v>
                </c:pt>
                <c:pt idx="181">
                  <c:v>181</c:v>
                </c:pt>
                <c:pt idx="182">
                  <c:v>181.999</c:v>
                </c:pt>
                <c:pt idx="183">
                  <c:v>183</c:v>
                </c:pt>
                <c:pt idx="184">
                  <c:v>184</c:v>
                </c:pt>
                <c:pt idx="185">
                  <c:v>184.999</c:v>
                </c:pt>
                <c:pt idx="186">
                  <c:v>186</c:v>
                </c:pt>
                <c:pt idx="187">
                  <c:v>186.999</c:v>
                </c:pt>
                <c:pt idx="188">
                  <c:v>187.999</c:v>
                </c:pt>
                <c:pt idx="189">
                  <c:v>189</c:v>
                </c:pt>
                <c:pt idx="190">
                  <c:v>189.999</c:v>
                </c:pt>
                <c:pt idx="191">
                  <c:v>190.999</c:v>
                </c:pt>
                <c:pt idx="192">
                  <c:v>192</c:v>
                </c:pt>
                <c:pt idx="193">
                  <c:v>192.999</c:v>
                </c:pt>
                <c:pt idx="194">
                  <c:v>194</c:v>
                </c:pt>
                <c:pt idx="195">
                  <c:v>195</c:v>
                </c:pt>
                <c:pt idx="196">
                  <c:v>195.999</c:v>
                </c:pt>
                <c:pt idx="197">
                  <c:v>197</c:v>
                </c:pt>
                <c:pt idx="198">
                  <c:v>197.999</c:v>
                </c:pt>
                <c:pt idx="199">
                  <c:v>199</c:v>
                </c:pt>
                <c:pt idx="200">
                  <c:v>200</c:v>
                </c:pt>
                <c:pt idx="201">
                  <c:v>200.999</c:v>
                </c:pt>
                <c:pt idx="202">
                  <c:v>202</c:v>
                </c:pt>
                <c:pt idx="203">
                  <c:v>202.999</c:v>
                </c:pt>
                <c:pt idx="204">
                  <c:v>204</c:v>
                </c:pt>
                <c:pt idx="205">
                  <c:v>204.999</c:v>
                </c:pt>
                <c:pt idx="206">
                  <c:v>206</c:v>
                </c:pt>
                <c:pt idx="207">
                  <c:v>207</c:v>
                </c:pt>
                <c:pt idx="208">
                  <c:v>207.999</c:v>
                </c:pt>
                <c:pt idx="209">
                  <c:v>209</c:v>
                </c:pt>
                <c:pt idx="210">
                  <c:v>210</c:v>
                </c:pt>
                <c:pt idx="211">
                  <c:v>210.999</c:v>
                </c:pt>
                <c:pt idx="212">
                  <c:v>211.999</c:v>
                </c:pt>
                <c:pt idx="213">
                  <c:v>213</c:v>
                </c:pt>
                <c:pt idx="214">
                  <c:v>213.999</c:v>
                </c:pt>
                <c:pt idx="215">
                  <c:v>215</c:v>
                </c:pt>
                <c:pt idx="216">
                  <c:v>215.999</c:v>
                </c:pt>
                <c:pt idx="217">
                  <c:v>217</c:v>
                </c:pt>
                <c:pt idx="218">
                  <c:v>217.999</c:v>
                </c:pt>
                <c:pt idx="219">
                  <c:v>219</c:v>
                </c:pt>
                <c:pt idx="220">
                  <c:v>219.999</c:v>
                </c:pt>
                <c:pt idx="221">
                  <c:v>220.999</c:v>
                </c:pt>
                <c:pt idx="222">
                  <c:v>222</c:v>
                </c:pt>
                <c:pt idx="223">
                  <c:v>222.999</c:v>
                </c:pt>
                <c:pt idx="224">
                  <c:v>224</c:v>
                </c:pt>
                <c:pt idx="225">
                  <c:v>225</c:v>
                </c:pt>
                <c:pt idx="226">
                  <c:v>225.999</c:v>
                </c:pt>
                <c:pt idx="227">
                  <c:v>226.999</c:v>
                </c:pt>
                <c:pt idx="228">
                  <c:v>228</c:v>
                </c:pt>
                <c:pt idx="229">
                  <c:v>228.999</c:v>
                </c:pt>
                <c:pt idx="230">
                  <c:v>230</c:v>
                </c:pt>
                <c:pt idx="231">
                  <c:v>230.999</c:v>
                </c:pt>
                <c:pt idx="232">
                  <c:v>232</c:v>
                </c:pt>
                <c:pt idx="233">
                  <c:v>232.999</c:v>
                </c:pt>
                <c:pt idx="234">
                  <c:v>233.999</c:v>
                </c:pt>
                <c:pt idx="235">
                  <c:v>235</c:v>
                </c:pt>
                <c:pt idx="236">
                  <c:v>236</c:v>
                </c:pt>
                <c:pt idx="237">
                  <c:v>236.999</c:v>
                </c:pt>
                <c:pt idx="238">
                  <c:v>237.999</c:v>
                </c:pt>
                <c:pt idx="239">
                  <c:v>238.999</c:v>
                </c:pt>
                <c:pt idx="240">
                  <c:v>240</c:v>
                </c:pt>
                <c:pt idx="241">
                  <c:v>240.999</c:v>
                </c:pt>
                <c:pt idx="242">
                  <c:v>242</c:v>
                </c:pt>
                <c:pt idx="243">
                  <c:v>242.999</c:v>
                </c:pt>
                <c:pt idx="244">
                  <c:v>243.999</c:v>
                </c:pt>
                <c:pt idx="245">
                  <c:v>244.999</c:v>
                </c:pt>
                <c:pt idx="246">
                  <c:v>246</c:v>
                </c:pt>
                <c:pt idx="247">
                  <c:v>246.999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251.999</c:v>
                </c:pt>
                <c:pt idx="253">
                  <c:v>253</c:v>
                </c:pt>
                <c:pt idx="254">
                  <c:v>254</c:v>
                </c:pt>
                <c:pt idx="255">
                  <c:v>254.999</c:v>
                </c:pt>
                <c:pt idx="256">
                  <c:v>256</c:v>
                </c:pt>
                <c:pt idx="257">
                  <c:v>256.99900000000002</c:v>
                </c:pt>
                <c:pt idx="258">
                  <c:v>258</c:v>
                </c:pt>
                <c:pt idx="259">
                  <c:v>258.99900000000002</c:v>
                </c:pt>
                <c:pt idx="260">
                  <c:v>260</c:v>
                </c:pt>
                <c:pt idx="261">
                  <c:v>260.99900000000002</c:v>
                </c:pt>
                <c:pt idx="262">
                  <c:v>261.99900000000002</c:v>
                </c:pt>
                <c:pt idx="263">
                  <c:v>263</c:v>
                </c:pt>
                <c:pt idx="264">
                  <c:v>263.99900000000002</c:v>
                </c:pt>
                <c:pt idx="265">
                  <c:v>265</c:v>
                </c:pt>
                <c:pt idx="266">
                  <c:v>265.99900000000002</c:v>
                </c:pt>
                <c:pt idx="267">
                  <c:v>267</c:v>
                </c:pt>
                <c:pt idx="268">
                  <c:v>267.99900000000002</c:v>
                </c:pt>
                <c:pt idx="269">
                  <c:v>269</c:v>
                </c:pt>
                <c:pt idx="270">
                  <c:v>269.99900000000002</c:v>
                </c:pt>
                <c:pt idx="271">
                  <c:v>271</c:v>
                </c:pt>
                <c:pt idx="272">
                  <c:v>271.99900000000002</c:v>
                </c:pt>
                <c:pt idx="273">
                  <c:v>273</c:v>
                </c:pt>
                <c:pt idx="274">
                  <c:v>274</c:v>
                </c:pt>
                <c:pt idx="275">
                  <c:v>274.99900000000002</c:v>
                </c:pt>
                <c:pt idx="276">
                  <c:v>275.99900000000002</c:v>
                </c:pt>
                <c:pt idx="277">
                  <c:v>276.99900000000002</c:v>
                </c:pt>
                <c:pt idx="278">
                  <c:v>277.99900000000002</c:v>
                </c:pt>
                <c:pt idx="279">
                  <c:v>279</c:v>
                </c:pt>
                <c:pt idx="280">
                  <c:v>279.99900000000002</c:v>
                </c:pt>
                <c:pt idx="281">
                  <c:v>280.99900000000002</c:v>
                </c:pt>
                <c:pt idx="282">
                  <c:v>281.99900000000002</c:v>
                </c:pt>
                <c:pt idx="283">
                  <c:v>282.99900000000002</c:v>
                </c:pt>
                <c:pt idx="284">
                  <c:v>283.99900000000002</c:v>
                </c:pt>
                <c:pt idx="285">
                  <c:v>284.99900000000002</c:v>
                </c:pt>
                <c:pt idx="286">
                  <c:v>286</c:v>
                </c:pt>
                <c:pt idx="287">
                  <c:v>286.99900000000002</c:v>
                </c:pt>
                <c:pt idx="288">
                  <c:v>288</c:v>
                </c:pt>
                <c:pt idx="289">
                  <c:v>289</c:v>
                </c:pt>
                <c:pt idx="290">
                  <c:v>289.99900000000002</c:v>
                </c:pt>
                <c:pt idx="291">
                  <c:v>291</c:v>
                </c:pt>
                <c:pt idx="292">
                  <c:v>291.99900000000002</c:v>
                </c:pt>
                <c:pt idx="293">
                  <c:v>293</c:v>
                </c:pt>
                <c:pt idx="294">
                  <c:v>293.99900000000002</c:v>
                </c:pt>
                <c:pt idx="295">
                  <c:v>294.99900000000002</c:v>
                </c:pt>
                <c:pt idx="296">
                  <c:v>296</c:v>
                </c:pt>
                <c:pt idx="297">
                  <c:v>296.99900000000002</c:v>
                </c:pt>
                <c:pt idx="298">
                  <c:v>298</c:v>
                </c:pt>
                <c:pt idx="299">
                  <c:v>299</c:v>
                </c:pt>
                <c:pt idx="300">
                  <c:v>299.99900000000002</c:v>
                </c:pt>
                <c:pt idx="301">
                  <c:v>301</c:v>
                </c:pt>
                <c:pt idx="302">
                  <c:v>302</c:v>
                </c:pt>
                <c:pt idx="303">
                  <c:v>302.99900000000002</c:v>
                </c:pt>
                <c:pt idx="304">
                  <c:v>303.99900000000002</c:v>
                </c:pt>
                <c:pt idx="305">
                  <c:v>305</c:v>
                </c:pt>
                <c:pt idx="306">
                  <c:v>305.99900000000002</c:v>
                </c:pt>
                <c:pt idx="307">
                  <c:v>307</c:v>
                </c:pt>
                <c:pt idx="308">
                  <c:v>307.99900000000002</c:v>
                </c:pt>
                <c:pt idx="309">
                  <c:v>309</c:v>
                </c:pt>
                <c:pt idx="310">
                  <c:v>310</c:v>
                </c:pt>
                <c:pt idx="311">
                  <c:v>310.99900000000002</c:v>
                </c:pt>
                <c:pt idx="312">
                  <c:v>311.99900000000002</c:v>
                </c:pt>
                <c:pt idx="313">
                  <c:v>313</c:v>
                </c:pt>
                <c:pt idx="314">
                  <c:v>314</c:v>
                </c:pt>
                <c:pt idx="315">
                  <c:v>314.99900000000002</c:v>
                </c:pt>
                <c:pt idx="316">
                  <c:v>316</c:v>
                </c:pt>
                <c:pt idx="317">
                  <c:v>316.99900000000002</c:v>
                </c:pt>
                <c:pt idx="318">
                  <c:v>317.99900000000002</c:v>
                </c:pt>
                <c:pt idx="319">
                  <c:v>319</c:v>
                </c:pt>
                <c:pt idx="320">
                  <c:v>319.99900000000002</c:v>
                </c:pt>
                <c:pt idx="321">
                  <c:v>320.99900000000002</c:v>
                </c:pt>
                <c:pt idx="322">
                  <c:v>321.99900000000002</c:v>
                </c:pt>
                <c:pt idx="323">
                  <c:v>322.99900000000002</c:v>
                </c:pt>
                <c:pt idx="324">
                  <c:v>324</c:v>
                </c:pt>
                <c:pt idx="325">
                  <c:v>324.99900000000002</c:v>
                </c:pt>
                <c:pt idx="326">
                  <c:v>326</c:v>
                </c:pt>
                <c:pt idx="327">
                  <c:v>326.99900000000002</c:v>
                </c:pt>
                <c:pt idx="328">
                  <c:v>327.99900000000002</c:v>
                </c:pt>
                <c:pt idx="329">
                  <c:v>329</c:v>
                </c:pt>
                <c:pt idx="330">
                  <c:v>329.99900000000002</c:v>
                </c:pt>
                <c:pt idx="331">
                  <c:v>331</c:v>
                </c:pt>
                <c:pt idx="332">
                  <c:v>331.99900000000002</c:v>
                </c:pt>
                <c:pt idx="333">
                  <c:v>332.99900000000002</c:v>
                </c:pt>
                <c:pt idx="334">
                  <c:v>334</c:v>
                </c:pt>
                <c:pt idx="335">
                  <c:v>334.99900000000002</c:v>
                </c:pt>
                <c:pt idx="336">
                  <c:v>335.99900000000002</c:v>
                </c:pt>
                <c:pt idx="337">
                  <c:v>337</c:v>
                </c:pt>
                <c:pt idx="338">
                  <c:v>337.99900000000002</c:v>
                </c:pt>
                <c:pt idx="339">
                  <c:v>338.99900000000002</c:v>
                </c:pt>
                <c:pt idx="340">
                  <c:v>339.99900000000002</c:v>
                </c:pt>
                <c:pt idx="341">
                  <c:v>340.99900000000002</c:v>
                </c:pt>
                <c:pt idx="342">
                  <c:v>342</c:v>
                </c:pt>
                <c:pt idx="343">
                  <c:v>342.99900000000002</c:v>
                </c:pt>
                <c:pt idx="344">
                  <c:v>343.99900000000002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347.99900000000002</c:v>
                </c:pt>
                <c:pt idx="349">
                  <c:v>349</c:v>
                </c:pt>
                <c:pt idx="350">
                  <c:v>350</c:v>
                </c:pt>
                <c:pt idx="351">
                  <c:v>350.99900000000002</c:v>
                </c:pt>
                <c:pt idx="352">
                  <c:v>351.99900000000002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355.99900000000002</c:v>
                </c:pt>
                <c:pt idx="357">
                  <c:v>356.99900000000002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361.99900000000002</c:v>
                </c:pt>
                <c:pt idx="363">
                  <c:v>362.99900000000002</c:v>
                </c:pt>
                <c:pt idx="364">
                  <c:v>363.99900000000002</c:v>
                </c:pt>
                <c:pt idx="365">
                  <c:v>365</c:v>
                </c:pt>
                <c:pt idx="366">
                  <c:v>366</c:v>
                </c:pt>
                <c:pt idx="367">
                  <c:v>366.99900000000002</c:v>
                </c:pt>
                <c:pt idx="368">
                  <c:v>367.99900000000002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371.99900000000002</c:v>
                </c:pt>
                <c:pt idx="373">
                  <c:v>372.99900000000002</c:v>
                </c:pt>
                <c:pt idx="374">
                  <c:v>374</c:v>
                </c:pt>
                <c:pt idx="375">
                  <c:v>375</c:v>
                </c:pt>
                <c:pt idx="376">
                  <c:v>375.99900000000002</c:v>
                </c:pt>
                <c:pt idx="377">
                  <c:v>377</c:v>
                </c:pt>
                <c:pt idx="378">
                  <c:v>377.99900000000002</c:v>
                </c:pt>
                <c:pt idx="379">
                  <c:v>379</c:v>
                </c:pt>
                <c:pt idx="380">
                  <c:v>379.99900000000002</c:v>
                </c:pt>
                <c:pt idx="381">
                  <c:v>380.99900000000002</c:v>
                </c:pt>
                <c:pt idx="382">
                  <c:v>382</c:v>
                </c:pt>
                <c:pt idx="383">
                  <c:v>382.99900000000002</c:v>
                </c:pt>
                <c:pt idx="384">
                  <c:v>383.99900000000002</c:v>
                </c:pt>
                <c:pt idx="385">
                  <c:v>384.99900000000002</c:v>
                </c:pt>
                <c:pt idx="386">
                  <c:v>385.99900000000002</c:v>
                </c:pt>
                <c:pt idx="387">
                  <c:v>387</c:v>
                </c:pt>
                <c:pt idx="388">
                  <c:v>387.99900000000002</c:v>
                </c:pt>
                <c:pt idx="389">
                  <c:v>389</c:v>
                </c:pt>
                <c:pt idx="390">
                  <c:v>389.99900000000002</c:v>
                </c:pt>
                <c:pt idx="391">
                  <c:v>391</c:v>
                </c:pt>
                <c:pt idx="392">
                  <c:v>391.99900000000002</c:v>
                </c:pt>
                <c:pt idx="393">
                  <c:v>393</c:v>
                </c:pt>
                <c:pt idx="394">
                  <c:v>393.99900000000002</c:v>
                </c:pt>
                <c:pt idx="395">
                  <c:v>394.99900000000002</c:v>
                </c:pt>
                <c:pt idx="396">
                  <c:v>396</c:v>
                </c:pt>
                <c:pt idx="397">
                  <c:v>396.99900000000002</c:v>
                </c:pt>
                <c:pt idx="398">
                  <c:v>397.99900000000002</c:v>
                </c:pt>
                <c:pt idx="399">
                  <c:v>399</c:v>
                </c:pt>
                <c:pt idx="400">
                  <c:v>399.99900000000002</c:v>
                </c:pt>
                <c:pt idx="401">
                  <c:v>401</c:v>
                </c:pt>
                <c:pt idx="402">
                  <c:v>402</c:v>
                </c:pt>
                <c:pt idx="403">
                  <c:v>402.99900000000002</c:v>
                </c:pt>
                <c:pt idx="404">
                  <c:v>403.99900000000002</c:v>
                </c:pt>
                <c:pt idx="405">
                  <c:v>404.99900000000002</c:v>
                </c:pt>
                <c:pt idx="406">
                  <c:v>406</c:v>
                </c:pt>
                <c:pt idx="407">
                  <c:v>406.99900000000002</c:v>
                </c:pt>
                <c:pt idx="408">
                  <c:v>408</c:v>
                </c:pt>
                <c:pt idx="409">
                  <c:v>408.99900000000002</c:v>
                </c:pt>
                <c:pt idx="410">
                  <c:v>410</c:v>
                </c:pt>
                <c:pt idx="411">
                  <c:v>410.99900000000002</c:v>
                </c:pt>
                <c:pt idx="412">
                  <c:v>412</c:v>
                </c:pt>
                <c:pt idx="413">
                  <c:v>412.99900000000002</c:v>
                </c:pt>
                <c:pt idx="414">
                  <c:v>413.99900000000002</c:v>
                </c:pt>
                <c:pt idx="415">
                  <c:v>414.99900000000002</c:v>
                </c:pt>
                <c:pt idx="416">
                  <c:v>416</c:v>
                </c:pt>
                <c:pt idx="417">
                  <c:v>416.99900000000002</c:v>
                </c:pt>
                <c:pt idx="418">
                  <c:v>418</c:v>
                </c:pt>
                <c:pt idx="419">
                  <c:v>419</c:v>
                </c:pt>
                <c:pt idx="420">
                  <c:v>419.99900000000002</c:v>
                </c:pt>
                <c:pt idx="421">
                  <c:v>421</c:v>
                </c:pt>
                <c:pt idx="422">
                  <c:v>421.99900000000002</c:v>
                </c:pt>
                <c:pt idx="423">
                  <c:v>423</c:v>
                </c:pt>
                <c:pt idx="424">
                  <c:v>423.99900000000002</c:v>
                </c:pt>
                <c:pt idx="425">
                  <c:v>425</c:v>
                </c:pt>
                <c:pt idx="426">
                  <c:v>425.99900000000002</c:v>
                </c:pt>
                <c:pt idx="427">
                  <c:v>427</c:v>
                </c:pt>
                <c:pt idx="428">
                  <c:v>427.99900000000002</c:v>
                </c:pt>
                <c:pt idx="429">
                  <c:v>428.99900000000002</c:v>
                </c:pt>
                <c:pt idx="430">
                  <c:v>430</c:v>
                </c:pt>
                <c:pt idx="431">
                  <c:v>430.99900000000002</c:v>
                </c:pt>
                <c:pt idx="432">
                  <c:v>432</c:v>
                </c:pt>
                <c:pt idx="433">
                  <c:v>432.99900000000002</c:v>
                </c:pt>
                <c:pt idx="434">
                  <c:v>434</c:v>
                </c:pt>
                <c:pt idx="435">
                  <c:v>434.99900000000002</c:v>
                </c:pt>
                <c:pt idx="436">
                  <c:v>436</c:v>
                </c:pt>
                <c:pt idx="437">
                  <c:v>436.99900000000002</c:v>
                </c:pt>
                <c:pt idx="438">
                  <c:v>437.99900000000002</c:v>
                </c:pt>
                <c:pt idx="439">
                  <c:v>439</c:v>
                </c:pt>
                <c:pt idx="440">
                  <c:v>439.99900000000002</c:v>
                </c:pt>
                <c:pt idx="441">
                  <c:v>441</c:v>
                </c:pt>
                <c:pt idx="442">
                  <c:v>441.99900000000002</c:v>
                </c:pt>
                <c:pt idx="443">
                  <c:v>443</c:v>
                </c:pt>
                <c:pt idx="444">
                  <c:v>443.99900000000002</c:v>
                </c:pt>
                <c:pt idx="445">
                  <c:v>444.99900000000002</c:v>
                </c:pt>
                <c:pt idx="446">
                  <c:v>446</c:v>
                </c:pt>
                <c:pt idx="447">
                  <c:v>447</c:v>
                </c:pt>
                <c:pt idx="448">
                  <c:v>447.99900000000002</c:v>
                </c:pt>
                <c:pt idx="449">
                  <c:v>448.99900000000002</c:v>
                </c:pt>
                <c:pt idx="450">
                  <c:v>449.99900000000002</c:v>
                </c:pt>
                <c:pt idx="451">
                  <c:v>451</c:v>
                </c:pt>
                <c:pt idx="452">
                  <c:v>451.99900000000002</c:v>
                </c:pt>
                <c:pt idx="453">
                  <c:v>453</c:v>
                </c:pt>
                <c:pt idx="454">
                  <c:v>454</c:v>
                </c:pt>
                <c:pt idx="455">
                  <c:v>454.99900000000002</c:v>
                </c:pt>
                <c:pt idx="456">
                  <c:v>455.99900000000002</c:v>
                </c:pt>
                <c:pt idx="457">
                  <c:v>457</c:v>
                </c:pt>
                <c:pt idx="458">
                  <c:v>457.99900000000002</c:v>
                </c:pt>
                <c:pt idx="459">
                  <c:v>459</c:v>
                </c:pt>
                <c:pt idx="460">
                  <c:v>459.99900000000002</c:v>
                </c:pt>
                <c:pt idx="461">
                  <c:v>460.99900000000002</c:v>
                </c:pt>
                <c:pt idx="462">
                  <c:v>461.99900000000002</c:v>
                </c:pt>
                <c:pt idx="463">
                  <c:v>463</c:v>
                </c:pt>
                <c:pt idx="464">
                  <c:v>464</c:v>
                </c:pt>
                <c:pt idx="465">
                  <c:v>464.99900000000002</c:v>
                </c:pt>
                <c:pt idx="466">
                  <c:v>466</c:v>
                </c:pt>
                <c:pt idx="467">
                  <c:v>466.99900000000002</c:v>
                </c:pt>
                <c:pt idx="468">
                  <c:v>468</c:v>
                </c:pt>
                <c:pt idx="469">
                  <c:v>468.99900000000002</c:v>
                </c:pt>
                <c:pt idx="470">
                  <c:v>469.99900000000002</c:v>
                </c:pt>
                <c:pt idx="471">
                  <c:v>470.99900000000002</c:v>
                </c:pt>
                <c:pt idx="472">
                  <c:v>472</c:v>
                </c:pt>
                <c:pt idx="473">
                  <c:v>472.99900000000002</c:v>
                </c:pt>
                <c:pt idx="474">
                  <c:v>474</c:v>
                </c:pt>
                <c:pt idx="475">
                  <c:v>474.99900000000002</c:v>
                </c:pt>
                <c:pt idx="476">
                  <c:v>475.99900000000002</c:v>
                </c:pt>
                <c:pt idx="477">
                  <c:v>476.99900000000002</c:v>
                </c:pt>
                <c:pt idx="478">
                  <c:v>477.99900000000002</c:v>
                </c:pt>
                <c:pt idx="479">
                  <c:v>478.99900000000002</c:v>
                </c:pt>
                <c:pt idx="480">
                  <c:v>480</c:v>
                </c:pt>
                <c:pt idx="481">
                  <c:v>480.99900000000002</c:v>
                </c:pt>
                <c:pt idx="482">
                  <c:v>482</c:v>
                </c:pt>
                <c:pt idx="483">
                  <c:v>482.99900000000002</c:v>
                </c:pt>
                <c:pt idx="484">
                  <c:v>483.99900000000002</c:v>
                </c:pt>
                <c:pt idx="485">
                  <c:v>485</c:v>
                </c:pt>
                <c:pt idx="486">
                  <c:v>485.99900000000002</c:v>
                </c:pt>
                <c:pt idx="487">
                  <c:v>487</c:v>
                </c:pt>
                <c:pt idx="488">
                  <c:v>487.99900000000002</c:v>
                </c:pt>
                <c:pt idx="489">
                  <c:v>488.99900000000002</c:v>
                </c:pt>
                <c:pt idx="490">
                  <c:v>489.99900000000002</c:v>
                </c:pt>
                <c:pt idx="491">
                  <c:v>490.99900000000002</c:v>
                </c:pt>
                <c:pt idx="492">
                  <c:v>491.99900000000002</c:v>
                </c:pt>
                <c:pt idx="493">
                  <c:v>492.99900000000002</c:v>
                </c:pt>
                <c:pt idx="494">
                  <c:v>493.99900000000002</c:v>
                </c:pt>
                <c:pt idx="495">
                  <c:v>495</c:v>
                </c:pt>
                <c:pt idx="496">
                  <c:v>495.99900000000002</c:v>
                </c:pt>
                <c:pt idx="497">
                  <c:v>497</c:v>
                </c:pt>
                <c:pt idx="498">
                  <c:v>497.99900000000002</c:v>
                </c:pt>
                <c:pt idx="499">
                  <c:v>499</c:v>
                </c:pt>
                <c:pt idx="500">
                  <c:v>499.99900000000002</c:v>
                </c:pt>
                <c:pt idx="501">
                  <c:v>500.99900000000002</c:v>
                </c:pt>
                <c:pt idx="502">
                  <c:v>502</c:v>
                </c:pt>
                <c:pt idx="503">
                  <c:v>502.99900000000002</c:v>
                </c:pt>
                <c:pt idx="504">
                  <c:v>503.99900000000002</c:v>
                </c:pt>
                <c:pt idx="505">
                  <c:v>504.99900000000002</c:v>
                </c:pt>
                <c:pt idx="506">
                  <c:v>506</c:v>
                </c:pt>
                <c:pt idx="507">
                  <c:v>506.99900000000002</c:v>
                </c:pt>
                <c:pt idx="508">
                  <c:v>507.99900000000002</c:v>
                </c:pt>
                <c:pt idx="509">
                  <c:v>509</c:v>
                </c:pt>
                <c:pt idx="510">
                  <c:v>509.99900000000002</c:v>
                </c:pt>
                <c:pt idx="511">
                  <c:v>511</c:v>
                </c:pt>
                <c:pt idx="512">
                  <c:v>511.99900000000002</c:v>
                </c:pt>
                <c:pt idx="513">
                  <c:v>513</c:v>
                </c:pt>
                <c:pt idx="514">
                  <c:v>513.99900000000002</c:v>
                </c:pt>
                <c:pt idx="515">
                  <c:v>515</c:v>
                </c:pt>
                <c:pt idx="516">
                  <c:v>516</c:v>
                </c:pt>
                <c:pt idx="517">
                  <c:v>516.99900000000002</c:v>
                </c:pt>
                <c:pt idx="518">
                  <c:v>518</c:v>
                </c:pt>
                <c:pt idx="519">
                  <c:v>519</c:v>
                </c:pt>
                <c:pt idx="520">
                  <c:v>519.99900000000002</c:v>
                </c:pt>
                <c:pt idx="521">
                  <c:v>521</c:v>
                </c:pt>
                <c:pt idx="522">
                  <c:v>521.99900000000002</c:v>
                </c:pt>
                <c:pt idx="523">
                  <c:v>522.99900000000002</c:v>
                </c:pt>
                <c:pt idx="524">
                  <c:v>523.99900000000002</c:v>
                </c:pt>
                <c:pt idx="525">
                  <c:v>525</c:v>
                </c:pt>
                <c:pt idx="526">
                  <c:v>525.99900000000002</c:v>
                </c:pt>
                <c:pt idx="527">
                  <c:v>527</c:v>
                </c:pt>
                <c:pt idx="528">
                  <c:v>527.99900000000002</c:v>
                </c:pt>
                <c:pt idx="529">
                  <c:v>529</c:v>
                </c:pt>
                <c:pt idx="530">
                  <c:v>529.99900000000002</c:v>
                </c:pt>
                <c:pt idx="531">
                  <c:v>531</c:v>
                </c:pt>
                <c:pt idx="532">
                  <c:v>531.99900000000002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535.99900000000002</c:v>
                </c:pt>
                <c:pt idx="537">
                  <c:v>537</c:v>
                </c:pt>
                <c:pt idx="538">
                  <c:v>537.99900000000002</c:v>
                </c:pt>
                <c:pt idx="539">
                  <c:v>538.99900000000002</c:v>
                </c:pt>
                <c:pt idx="540">
                  <c:v>539.99900000000002</c:v>
                </c:pt>
                <c:pt idx="541">
                  <c:v>541</c:v>
                </c:pt>
                <c:pt idx="542">
                  <c:v>542</c:v>
                </c:pt>
                <c:pt idx="543">
                  <c:v>542.99900000000002</c:v>
                </c:pt>
                <c:pt idx="544">
                  <c:v>543.99900000000002</c:v>
                </c:pt>
                <c:pt idx="545">
                  <c:v>545</c:v>
                </c:pt>
                <c:pt idx="546">
                  <c:v>546</c:v>
                </c:pt>
                <c:pt idx="547">
                  <c:v>546.99900000000002</c:v>
                </c:pt>
                <c:pt idx="548">
                  <c:v>548</c:v>
                </c:pt>
                <c:pt idx="549">
                  <c:v>549</c:v>
                </c:pt>
                <c:pt idx="550">
                  <c:v>549.99900000000002</c:v>
                </c:pt>
                <c:pt idx="551">
                  <c:v>550.99900000000002</c:v>
                </c:pt>
                <c:pt idx="552">
                  <c:v>552</c:v>
                </c:pt>
                <c:pt idx="553">
                  <c:v>552.99900000000002</c:v>
                </c:pt>
                <c:pt idx="554">
                  <c:v>553.99900000000002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557.99900000000002</c:v>
                </c:pt>
                <c:pt idx="559">
                  <c:v>558.99900000000002</c:v>
                </c:pt>
                <c:pt idx="560">
                  <c:v>560</c:v>
                </c:pt>
                <c:pt idx="561">
                  <c:v>560.99900000000002</c:v>
                </c:pt>
                <c:pt idx="562">
                  <c:v>562</c:v>
                </c:pt>
                <c:pt idx="563">
                  <c:v>563</c:v>
                </c:pt>
                <c:pt idx="564">
                  <c:v>563.99900000000002</c:v>
                </c:pt>
                <c:pt idx="565">
                  <c:v>565</c:v>
                </c:pt>
                <c:pt idx="566">
                  <c:v>566</c:v>
                </c:pt>
                <c:pt idx="567">
                  <c:v>566.99900000000002</c:v>
                </c:pt>
                <c:pt idx="568">
                  <c:v>568</c:v>
                </c:pt>
                <c:pt idx="569">
                  <c:v>569</c:v>
                </c:pt>
                <c:pt idx="570">
                  <c:v>569.99900000000002</c:v>
                </c:pt>
                <c:pt idx="571">
                  <c:v>571</c:v>
                </c:pt>
                <c:pt idx="572">
                  <c:v>572</c:v>
                </c:pt>
                <c:pt idx="573">
                  <c:v>572.99900000000002</c:v>
                </c:pt>
                <c:pt idx="574">
                  <c:v>573.99900000000002</c:v>
                </c:pt>
                <c:pt idx="575">
                  <c:v>575</c:v>
                </c:pt>
                <c:pt idx="576">
                  <c:v>575.99900000000002</c:v>
                </c:pt>
                <c:pt idx="577">
                  <c:v>577</c:v>
                </c:pt>
                <c:pt idx="578">
                  <c:v>578</c:v>
                </c:pt>
                <c:pt idx="579">
                  <c:v>578.99900000000002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582.99900000000002</c:v>
                </c:pt>
                <c:pt idx="584">
                  <c:v>583.99900000000002</c:v>
                </c:pt>
                <c:pt idx="585">
                  <c:v>584.99900000000002</c:v>
                </c:pt>
                <c:pt idx="586">
                  <c:v>586</c:v>
                </c:pt>
                <c:pt idx="587">
                  <c:v>586.99900000000002</c:v>
                </c:pt>
                <c:pt idx="588">
                  <c:v>587.99900000000002</c:v>
                </c:pt>
                <c:pt idx="589">
                  <c:v>588.99900000000002</c:v>
                </c:pt>
                <c:pt idx="590">
                  <c:v>590</c:v>
                </c:pt>
                <c:pt idx="591">
                  <c:v>590.99900000000002</c:v>
                </c:pt>
                <c:pt idx="592">
                  <c:v>591.99900000000002</c:v>
                </c:pt>
                <c:pt idx="593">
                  <c:v>593</c:v>
                </c:pt>
                <c:pt idx="594">
                  <c:v>594</c:v>
                </c:pt>
                <c:pt idx="595">
                  <c:v>594.99900000000002</c:v>
                </c:pt>
                <c:pt idx="596">
                  <c:v>595.99900000000002</c:v>
                </c:pt>
                <c:pt idx="597">
                  <c:v>596.99900000000002</c:v>
                </c:pt>
                <c:pt idx="598">
                  <c:v>598</c:v>
                </c:pt>
                <c:pt idx="599">
                  <c:v>599</c:v>
                </c:pt>
                <c:pt idx="600">
                  <c:v>599.99900000000002</c:v>
                </c:pt>
                <c:pt idx="601">
                  <c:v>600.99900000000002</c:v>
                </c:pt>
                <c:pt idx="602">
                  <c:v>601.99900000000002</c:v>
                </c:pt>
                <c:pt idx="603">
                  <c:v>602.99900000000002</c:v>
                </c:pt>
                <c:pt idx="604">
                  <c:v>603.99900000000002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607.99900000000002</c:v>
                </c:pt>
                <c:pt idx="609">
                  <c:v>609</c:v>
                </c:pt>
                <c:pt idx="610">
                  <c:v>610</c:v>
                </c:pt>
                <c:pt idx="611">
                  <c:v>610.99900000000002</c:v>
                </c:pt>
                <c:pt idx="612">
                  <c:v>611.99900000000002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615.99900000000002</c:v>
                </c:pt>
                <c:pt idx="617">
                  <c:v>616.99900000000002</c:v>
                </c:pt>
                <c:pt idx="618">
                  <c:v>617.99900000000002</c:v>
                </c:pt>
                <c:pt idx="619">
                  <c:v>619</c:v>
                </c:pt>
                <c:pt idx="620">
                  <c:v>620</c:v>
                </c:pt>
                <c:pt idx="621">
                  <c:v>620.99900000000002</c:v>
                </c:pt>
                <c:pt idx="622">
                  <c:v>621.99900000000002</c:v>
                </c:pt>
                <c:pt idx="623">
                  <c:v>622.99900000000002</c:v>
                </c:pt>
                <c:pt idx="624">
                  <c:v>623.99900000000002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631.99900000000002</c:v>
                </c:pt>
                <c:pt idx="633">
                  <c:v>632.99900000000002</c:v>
                </c:pt>
                <c:pt idx="634">
                  <c:v>633.99900000000002</c:v>
                </c:pt>
                <c:pt idx="635">
                  <c:v>634.99900000000002</c:v>
                </c:pt>
                <c:pt idx="636">
                  <c:v>636</c:v>
                </c:pt>
                <c:pt idx="637">
                  <c:v>637</c:v>
                </c:pt>
                <c:pt idx="638">
                  <c:v>637.99900000000002</c:v>
                </c:pt>
                <c:pt idx="639">
                  <c:v>638.99900000000002</c:v>
                </c:pt>
                <c:pt idx="640">
                  <c:v>640</c:v>
                </c:pt>
                <c:pt idx="641">
                  <c:v>641</c:v>
                </c:pt>
                <c:pt idx="642">
                  <c:v>641.99900000000002</c:v>
                </c:pt>
                <c:pt idx="643">
                  <c:v>642.99900000000002</c:v>
                </c:pt>
                <c:pt idx="644">
                  <c:v>643.99900000000002</c:v>
                </c:pt>
                <c:pt idx="645">
                  <c:v>644.99900000000002</c:v>
                </c:pt>
                <c:pt idx="646">
                  <c:v>646</c:v>
                </c:pt>
                <c:pt idx="647">
                  <c:v>646.99900000000002</c:v>
                </c:pt>
                <c:pt idx="648">
                  <c:v>647.99900000000002</c:v>
                </c:pt>
                <c:pt idx="649">
                  <c:v>648.99900000000002</c:v>
                </c:pt>
                <c:pt idx="650">
                  <c:v>650</c:v>
                </c:pt>
                <c:pt idx="651">
                  <c:v>650.99900000000002</c:v>
                </c:pt>
                <c:pt idx="652">
                  <c:v>651.99900000000002</c:v>
                </c:pt>
                <c:pt idx="653">
                  <c:v>653</c:v>
                </c:pt>
                <c:pt idx="654">
                  <c:v>654</c:v>
                </c:pt>
                <c:pt idx="655">
                  <c:v>654.99900000000002</c:v>
                </c:pt>
                <c:pt idx="656">
                  <c:v>655.99900000000002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660.99900000000002</c:v>
                </c:pt>
                <c:pt idx="662">
                  <c:v>661.99900000000002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667.99900000000002</c:v>
                </c:pt>
                <c:pt idx="669">
                  <c:v>668.99900000000002</c:v>
                </c:pt>
                <c:pt idx="670">
                  <c:v>670</c:v>
                </c:pt>
                <c:pt idx="671">
                  <c:v>671</c:v>
                </c:pt>
                <c:pt idx="672">
                  <c:v>671.99900000000002</c:v>
                </c:pt>
                <c:pt idx="673">
                  <c:v>672.99900000000002</c:v>
                </c:pt>
                <c:pt idx="674">
                  <c:v>673.99900000000002</c:v>
                </c:pt>
                <c:pt idx="675">
                  <c:v>674.99900000000002</c:v>
                </c:pt>
                <c:pt idx="676">
                  <c:v>676</c:v>
                </c:pt>
                <c:pt idx="677">
                  <c:v>676.99900000000002</c:v>
                </c:pt>
                <c:pt idx="678">
                  <c:v>678</c:v>
                </c:pt>
                <c:pt idx="679">
                  <c:v>679</c:v>
                </c:pt>
                <c:pt idx="680">
                  <c:v>679.99900000000002</c:v>
                </c:pt>
                <c:pt idx="681">
                  <c:v>680.99900000000002</c:v>
                </c:pt>
                <c:pt idx="682">
                  <c:v>682</c:v>
                </c:pt>
                <c:pt idx="683">
                  <c:v>683</c:v>
                </c:pt>
                <c:pt idx="684">
                  <c:v>683.99900000000002</c:v>
                </c:pt>
                <c:pt idx="685">
                  <c:v>684.99900000000002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688.99900000000002</c:v>
                </c:pt>
                <c:pt idx="690">
                  <c:v>689.99900000000002</c:v>
                </c:pt>
                <c:pt idx="691">
                  <c:v>691</c:v>
                </c:pt>
                <c:pt idx="692">
                  <c:v>691.99900000000002</c:v>
                </c:pt>
                <c:pt idx="693">
                  <c:v>692.99900000000002</c:v>
                </c:pt>
                <c:pt idx="694">
                  <c:v>693.99900000000002</c:v>
                </c:pt>
                <c:pt idx="695">
                  <c:v>695</c:v>
                </c:pt>
                <c:pt idx="696">
                  <c:v>695.99900000000002</c:v>
                </c:pt>
                <c:pt idx="697">
                  <c:v>696.99900000000002</c:v>
                </c:pt>
                <c:pt idx="698">
                  <c:v>698</c:v>
                </c:pt>
                <c:pt idx="699">
                  <c:v>698.99900000000002</c:v>
                </c:pt>
                <c:pt idx="700">
                  <c:v>699.99900000000002</c:v>
                </c:pt>
                <c:pt idx="701">
                  <c:v>700.99900000000002</c:v>
                </c:pt>
                <c:pt idx="702">
                  <c:v>701.99900000000002</c:v>
                </c:pt>
                <c:pt idx="703">
                  <c:v>702.99900000000002</c:v>
                </c:pt>
                <c:pt idx="704">
                  <c:v>704</c:v>
                </c:pt>
                <c:pt idx="705">
                  <c:v>704.99900000000002</c:v>
                </c:pt>
                <c:pt idx="706">
                  <c:v>705.99900000000002</c:v>
                </c:pt>
                <c:pt idx="707">
                  <c:v>706.99900000000002</c:v>
                </c:pt>
                <c:pt idx="708">
                  <c:v>707.99900000000002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713.99900000000002</c:v>
                </c:pt>
                <c:pt idx="715">
                  <c:v>714.99900000000002</c:v>
                </c:pt>
                <c:pt idx="716">
                  <c:v>715.99900000000002</c:v>
                </c:pt>
                <c:pt idx="717">
                  <c:v>716.99900000000002</c:v>
                </c:pt>
                <c:pt idx="718">
                  <c:v>717.99900000000002</c:v>
                </c:pt>
                <c:pt idx="719">
                  <c:v>718.99900000000002</c:v>
                </c:pt>
                <c:pt idx="720">
                  <c:v>719.99900000000002</c:v>
                </c:pt>
                <c:pt idx="721">
                  <c:v>720.99900000000002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724.99900000000002</c:v>
                </c:pt>
                <c:pt idx="726">
                  <c:v>725.99900000000002</c:v>
                </c:pt>
                <c:pt idx="727">
                  <c:v>726.99900000000002</c:v>
                </c:pt>
                <c:pt idx="728">
                  <c:v>727.99900000000002</c:v>
                </c:pt>
                <c:pt idx="729">
                  <c:v>728.99900000000002</c:v>
                </c:pt>
                <c:pt idx="730">
                  <c:v>729.99900000000002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740.99900000000002</c:v>
                </c:pt>
                <c:pt idx="742">
                  <c:v>741.99900000000002</c:v>
                </c:pt>
                <c:pt idx="743">
                  <c:v>742.99900000000002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747.99900000000002</c:v>
                </c:pt>
                <c:pt idx="749">
                  <c:v>748.99900000000002</c:v>
                </c:pt>
                <c:pt idx="750">
                  <c:v>749.99900000000002</c:v>
                </c:pt>
                <c:pt idx="751">
                  <c:v>750.99900000000002</c:v>
                </c:pt>
                <c:pt idx="752">
                  <c:v>752</c:v>
                </c:pt>
                <c:pt idx="753">
                  <c:v>752.99900000000002</c:v>
                </c:pt>
                <c:pt idx="754">
                  <c:v>753.99900000000002</c:v>
                </c:pt>
                <c:pt idx="755">
                  <c:v>755</c:v>
                </c:pt>
                <c:pt idx="756">
                  <c:v>755.99900000000002</c:v>
                </c:pt>
                <c:pt idx="757">
                  <c:v>757</c:v>
                </c:pt>
                <c:pt idx="758">
                  <c:v>757.99900000000002</c:v>
                </c:pt>
                <c:pt idx="759">
                  <c:v>758.99900000000002</c:v>
                </c:pt>
                <c:pt idx="760">
                  <c:v>760</c:v>
                </c:pt>
                <c:pt idx="761">
                  <c:v>760.99900000000002</c:v>
                </c:pt>
                <c:pt idx="762">
                  <c:v>762</c:v>
                </c:pt>
                <c:pt idx="763">
                  <c:v>762.99900000000002</c:v>
                </c:pt>
                <c:pt idx="764">
                  <c:v>764</c:v>
                </c:pt>
                <c:pt idx="765">
                  <c:v>765</c:v>
                </c:pt>
              </c:numCache>
            </c:numRef>
          </c:xVal>
          <c:yVal>
            <c:numRef>
              <c:f>Лист1!$O$3:$O$826</c:f>
              <c:numCache>
                <c:formatCode>0.00</c:formatCode>
                <c:ptCount val="824"/>
                <c:pt idx="0">
                  <c:v>2.8841859988090786</c:v>
                </c:pt>
                <c:pt idx="1">
                  <c:v>2.8837163262293228</c:v>
                </c:pt>
                <c:pt idx="2">
                  <c:v>2.8822779803586474</c:v>
                </c:pt>
                <c:pt idx="3">
                  <c:v>2.8819474842473709</c:v>
                </c:pt>
                <c:pt idx="4">
                  <c:v>2.8816224832639037</c:v>
                </c:pt>
                <c:pt idx="5">
                  <c:v>2.8808936488620542</c:v>
                </c:pt>
                <c:pt idx="6">
                  <c:v>2.8802484676419371</c:v>
                </c:pt>
                <c:pt idx="7">
                  <c:v>2.8793501311882319</c:v>
                </c:pt>
                <c:pt idx="8">
                  <c:v>2.8785296944001315</c:v>
                </c:pt>
                <c:pt idx="9">
                  <c:v>2.8777479676441091</c:v>
                </c:pt>
                <c:pt idx="10">
                  <c:v>2.8768586434155781</c:v>
                </c:pt>
                <c:pt idx="11">
                  <c:v>2.8761037860984597</c:v>
                </c:pt>
                <c:pt idx="12">
                  <c:v>2.8753483585412956</c:v>
                </c:pt>
                <c:pt idx="13">
                  <c:v>2.8745867159517888</c:v>
                </c:pt>
                <c:pt idx="14">
                  <c:v>2.8738527336699158</c:v>
                </c:pt>
                <c:pt idx="15">
                  <c:v>2.8731408209678029</c:v>
                </c:pt>
                <c:pt idx="16">
                  <c:v>2.8724057762666089</c:v>
                </c:pt>
                <c:pt idx="17">
                  <c:v>2.8715739589242029</c:v>
                </c:pt>
                <c:pt idx="18">
                  <c:v>2.8707187860677132</c:v>
                </c:pt>
                <c:pt idx="19">
                  <c:v>2.8700046379706627</c:v>
                </c:pt>
                <c:pt idx="20">
                  <c:v>2.8690970476173097</c:v>
                </c:pt>
                <c:pt idx="21">
                  <c:v>2.8683760609129769</c:v>
                </c:pt>
                <c:pt idx="22">
                  <c:v>2.8675181477482061</c:v>
                </c:pt>
                <c:pt idx="23">
                  <c:v>2.8667618922570308</c:v>
                </c:pt>
                <c:pt idx="24">
                  <c:v>2.8658912061526354</c:v>
                </c:pt>
                <c:pt idx="25">
                  <c:v>2.8650824395345316</c:v>
                </c:pt>
                <c:pt idx="26">
                  <c:v>2.8641817748059237</c:v>
                </c:pt>
                <c:pt idx="27">
                  <c:v>2.8633830390479917</c:v>
                </c:pt>
                <c:pt idx="28">
                  <c:v>2.8626179368067173</c:v>
                </c:pt>
                <c:pt idx="29">
                  <c:v>2.8617893676980835</c:v>
                </c:pt>
                <c:pt idx="30">
                  <c:v>2.8609658328571941</c:v>
                </c:pt>
                <c:pt idx="31">
                  <c:v>2.8601072622671597</c:v>
                </c:pt>
                <c:pt idx="32">
                  <c:v>2.8595688487411195</c:v>
                </c:pt>
                <c:pt idx="33">
                  <c:v>2.8585886503874445</c:v>
                </c:pt>
                <c:pt idx="34">
                  <c:v>2.8578428269638505</c:v>
                </c:pt>
                <c:pt idx="35">
                  <c:v>2.8571194207224924</c:v>
                </c:pt>
                <c:pt idx="36">
                  <c:v>2.856418480744813</c:v>
                </c:pt>
                <c:pt idx="37">
                  <c:v>2.8555905090555411</c:v>
                </c:pt>
                <c:pt idx="38">
                  <c:v>2.8548884962063452</c:v>
                </c:pt>
                <c:pt idx="39">
                  <c:v>2.8541399069741051</c:v>
                </c:pt>
                <c:pt idx="40">
                  <c:v>2.8533100457553382</c:v>
                </c:pt>
                <c:pt idx="41">
                  <c:v>2.8525083454156546</c:v>
                </c:pt>
                <c:pt idx="42">
                  <c:v>2.8517464230256095</c:v>
                </c:pt>
                <c:pt idx="43">
                  <c:v>2.8510417054322255</c:v>
                </c:pt>
                <c:pt idx="44">
                  <c:v>2.850319143253218</c:v>
                </c:pt>
                <c:pt idx="45">
                  <c:v>2.849555550396202</c:v>
                </c:pt>
                <c:pt idx="46">
                  <c:v>2.8488840325670624</c:v>
                </c:pt>
                <c:pt idx="47">
                  <c:v>2.8480787745947995</c:v>
                </c:pt>
                <c:pt idx="48">
                  <c:v>2.8473830659295158</c:v>
                </c:pt>
                <c:pt idx="49">
                  <c:v>2.8467274974905115</c:v>
                </c:pt>
                <c:pt idx="50">
                  <c:v>2.8459611560943765</c:v>
                </c:pt>
                <c:pt idx="51">
                  <c:v>2.8452581601991564</c:v>
                </c:pt>
                <c:pt idx="52">
                  <c:v>2.8445779335469967</c:v>
                </c:pt>
                <c:pt idx="53">
                  <c:v>2.8438506840596536</c:v>
                </c:pt>
                <c:pt idx="54">
                  <c:v>2.8430297113647414</c:v>
                </c:pt>
                <c:pt idx="55">
                  <c:v>2.8423129928558346</c:v>
                </c:pt>
                <c:pt idx="56">
                  <c:v>2.8416249261212041</c:v>
                </c:pt>
                <c:pt idx="57">
                  <c:v>2.8408021233519491</c:v>
                </c:pt>
                <c:pt idx="58">
                  <c:v>2.840130541459418</c:v>
                </c:pt>
                <c:pt idx="59">
                  <c:v>2.8394117412987345</c:v>
                </c:pt>
                <c:pt idx="60">
                  <c:v>2.8386514717758224</c:v>
                </c:pt>
                <c:pt idx="61">
                  <c:v>2.8379374619366322</c:v>
                </c:pt>
                <c:pt idx="62">
                  <c:v>2.8372112242258622</c:v>
                </c:pt>
                <c:pt idx="63">
                  <c:v>2.8362088530360143</c:v>
                </c:pt>
                <c:pt idx="64">
                  <c:v>2.8355869953040593</c:v>
                </c:pt>
                <c:pt idx="65">
                  <c:v>2.8348120654199129</c:v>
                </c:pt>
                <c:pt idx="66">
                  <c:v>2.834077676295816</c:v>
                </c:pt>
                <c:pt idx="67">
                  <c:v>2.8332839298002779</c:v>
                </c:pt>
                <c:pt idx="68">
                  <c:v>2.8324542324745003</c:v>
                </c:pt>
                <c:pt idx="69">
                  <c:v>2.8317004354810846</c:v>
                </c:pt>
                <c:pt idx="70">
                  <c:v>2.8310462918113499</c:v>
                </c:pt>
                <c:pt idx="71">
                  <c:v>2.8302678338264591</c:v>
                </c:pt>
                <c:pt idx="72">
                  <c:v>2.8294356292331764</c:v>
                </c:pt>
                <c:pt idx="73">
                  <c:v>2.8286913706221273</c:v>
                </c:pt>
                <c:pt idx="74">
                  <c:v>2.8280116031355331</c:v>
                </c:pt>
                <c:pt idx="75">
                  <c:v>2.8272544485806868</c:v>
                </c:pt>
                <c:pt idx="76">
                  <c:v>2.8265559385097236</c:v>
                </c:pt>
                <c:pt idx="77">
                  <c:v>2.8257087845702968</c:v>
                </c:pt>
                <c:pt idx="78">
                  <c:v>2.8250329165878245</c:v>
                </c:pt>
                <c:pt idx="79">
                  <c:v>2.8243803299486228</c:v>
                </c:pt>
                <c:pt idx="80">
                  <c:v>2.8235372697089414</c:v>
                </c:pt>
                <c:pt idx="81">
                  <c:v>2.8228658755307916</c:v>
                </c:pt>
                <c:pt idx="82">
                  <c:v>2.8221167093889785</c:v>
                </c:pt>
                <c:pt idx="83">
                  <c:v>2.8214265043230813</c:v>
                </c:pt>
                <c:pt idx="84">
                  <c:v>2.8206464754045992</c:v>
                </c:pt>
                <c:pt idx="85">
                  <c:v>2.8200148613117166</c:v>
                </c:pt>
                <c:pt idx="86">
                  <c:v>2.8192754853351798</c:v>
                </c:pt>
                <c:pt idx="87">
                  <c:v>2.8187146261319334</c:v>
                </c:pt>
                <c:pt idx="88">
                  <c:v>2.8180220681174468</c:v>
                </c:pt>
                <c:pt idx="89">
                  <c:v>2.8173170769902538</c:v>
                </c:pt>
                <c:pt idx="90">
                  <c:v>2.8166594339590905</c:v>
                </c:pt>
                <c:pt idx="91">
                  <c:v>2.8160073426073025</c:v>
                </c:pt>
                <c:pt idx="92">
                  <c:v>2.8153368605534976</c:v>
                </c:pt>
                <c:pt idx="93">
                  <c:v>2.8147318436874196</c:v>
                </c:pt>
                <c:pt idx="94">
                  <c:v>2.8140605056015335</c:v>
                </c:pt>
                <c:pt idx="95">
                  <c:v>2.8134427162480473</c:v>
                </c:pt>
                <c:pt idx="96">
                  <c:v>2.8128125378867219</c:v>
                </c:pt>
                <c:pt idx="97">
                  <c:v>2.8120738235163656</c:v>
                </c:pt>
                <c:pt idx="98">
                  <c:v>2.8114968865547625</c:v>
                </c:pt>
                <c:pt idx="99">
                  <c:v>2.8108053256743557</c:v>
                </c:pt>
                <c:pt idx="100">
                  <c:v>2.8102697892074695</c:v>
                </c:pt>
                <c:pt idx="101">
                  <c:v>2.8095894249154014</c:v>
                </c:pt>
                <c:pt idx="102">
                  <c:v>2.8090050259410475</c:v>
                </c:pt>
                <c:pt idx="103">
                  <c:v>2.8082815852256031</c:v>
                </c:pt>
                <c:pt idx="104">
                  <c:v>2.8078231352610055</c:v>
                </c:pt>
                <c:pt idx="105">
                  <c:v>2.8071712919700174</c:v>
                </c:pt>
                <c:pt idx="106">
                  <c:v>2.8065552718030542</c:v>
                </c:pt>
                <c:pt idx="107">
                  <c:v>2.805950961846182</c:v>
                </c:pt>
                <c:pt idx="108">
                  <c:v>2.805291847756282</c:v>
                </c:pt>
                <c:pt idx="109">
                  <c:v>2.8047472974808363</c:v>
                </c:pt>
                <c:pt idx="110">
                  <c:v>2.8040813330792629</c:v>
                </c:pt>
                <c:pt idx="111">
                  <c:v>2.8034815856821513</c:v>
                </c:pt>
                <c:pt idx="112">
                  <c:v>2.8028450966552536</c:v>
                </c:pt>
                <c:pt idx="113">
                  <c:v>2.8022870778500972</c:v>
                </c:pt>
                <c:pt idx="114">
                  <c:v>2.801686253063477</c:v>
                </c:pt>
                <c:pt idx="115">
                  <c:v>2.8010911414624915</c:v>
                </c:pt>
                <c:pt idx="116">
                  <c:v>2.8003923442766405</c:v>
                </c:pt>
                <c:pt idx="117">
                  <c:v>2.7999120178886718</c:v>
                </c:pt>
                <c:pt idx="118">
                  <c:v>2.7992732520841144</c:v>
                </c:pt>
                <c:pt idx="119">
                  <c:v>2.7987193248170343</c:v>
                </c:pt>
                <c:pt idx="120">
                  <c:v>2.7981772748194453</c:v>
                </c:pt>
                <c:pt idx="121">
                  <c:v>2.7974886304161091</c:v>
                </c:pt>
                <c:pt idx="122">
                  <c:v>2.7969703108574548</c:v>
                </c:pt>
                <c:pt idx="123">
                  <c:v>2.796329662621579</c:v>
                </c:pt>
                <c:pt idx="124">
                  <c:v>2.7957618883728976</c:v>
                </c:pt>
                <c:pt idx="125">
                  <c:v>2.7950838000671521</c:v>
                </c:pt>
                <c:pt idx="126">
                  <c:v>2.794496974288661</c:v>
                </c:pt>
                <c:pt idx="127">
                  <c:v>2.7939771013705874</c:v>
                </c:pt>
                <c:pt idx="128">
                  <c:v>2.7933039232099914</c:v>
                </c:pt>
                <c:pt idx="129">
                  <c:v>2.7927589290291643</c:v>
                </c:pt>
                <c:pt idx="130">
                  <c:v>2.7920971886278241</c:v>
                </c:pt>
                <c:pt idx="131">
                  <c:v>2.7915392709337992</c:v>
                </c:pt>
                <c:pt idx="132">
                  <c:v>2.7908951327224147</c:v>
                </c:pt>
                <c:pt idx="133">
                  <c:v>2.7903365437894352</c:v>
                </c:pt>
                <c:pt idx="134">
                  <c:v>2.7896854861048404</c:v>
                </c:pt>
                <c:pt idx="135">
                  <c:v>2.7891262208787104</c:v>
                </c:pt>
                <c:pt idx="136">
                  <c:v>2.7884682229519537</c:v>
                </c:pt>
                <c:pt idx="137">
                  <c:v>2.7878959663069285</c:v>
                </c:pt>
                <c:pt idx="138">
                  <c:v>2.7872987473591846</c:v>
                </c:pt>
                <c:pt idx="139">
                  <c:v>2.7867073339254866</c:v>
                </c:pt>
                <c:pt idx="140">
                  <c:v>2.7861032383860524</c:v>
                </c:pt>
                <c:pt idx="141">
                  <c:v>2.7855481351225939</c:v>
                </c:pt>
                <c:pt idx="142">
                  <c:v>2.7849001249539307</c:v>
                </c:pt>
                <c:pt idx="143">
                  <c:v>2.7843319992593689</c:v>
                </c:pt>
                <c:pt idx="144">
                  <c:v>2.7837388281244668</c:v>
                </c:pt>
                <c:pt idx="145">
                  <c:v>2.7831391205412128</c:v>
                </c:pt>
                <c:pt idx="146">
                  <c:v>2.7825266767787395</c:v>
                </c:pt>
                <c:pt idx="147">
                  <c:v>2.7819819672563759</c:v>
                </c:pt>
                <c:pt idx="148">
                  <c:v>2.7814183758637867</c:v>
                </c:pt>
                <c:pt idx="149">
                  <c:v>2.7808482680855846</c:v>
                </c:pt>
                <c:pt idx="150">
                  <c:v>2.7802220143951772</c:v>
                </c:pt>
                <c:pt idx="151">
                  <c:v>2.7796512239590325</c:v>
                </c:pt>
                <c:pt idx="152">
                  <c:v>2.7791049454675778</c:v>
                </c:pt>
                <c:pt idx="153">
                  <c:v>2.7785397298165542</c:v>
                </c:pt>
                <c:pt idx="154">
                  <c:v>2.7779928436360364</c:v>
                </c:pt>
                <c:pt idx="155">
                  <c:v>2.7773399174152651</c:v>
                </c:pt>
                <c:pt idx="156">
                  <c:v>2.7768048219875183</c:v>
                </c:pt>
                <c:pt idx="157">
                  <c:v>2.7761698025109265</c:v>
                </c:pt>
                <c:pt idx="158">
                  <c:v>2.7756278494108648</c:v>
                </c:pt>
                <c:pt idx="159">
                  <c:v>2.775029491138473</c:v>
                </c:pt>
                <c:pt idx="160">
                  <c:v>2.7744307746190886</c:v>
                </c:pt>
                <c:pt idx="161">
                  <c:v>2.7738691521394276</c:v>
                </c:pt>
                <c:pt idx="162">
                  <c:v>2.7732447570019114</c:v>
                </c:pt>
                <c:pt idx="163">
                  <c:v>2.7727324619087401</c:v>
                </c:pt>
                <c:pt idx="164">
                  <c:v>2.7722324087676751</c:v>
                </c:pt>
                <c:pt idx="165">
                  <c:v>2.7716507825118049</c:v>
                </c:pt>
                <c:pt idx="166">
                  <c:v>2.7710813367048406</c:v>
                </c:pt>
                <c:pt idx="167">
                  <c:v>2.7705491437128438</c:v>
                </c:pt>
                <c:pt idx="168">
                  <c:v>2.7699790700576727</c:v>
                </c:pt>
                <c:pt idx="169">
                  <c:v>2.7694212109684369</c:v>
                </c:pt>
                <c:pt idx="170">
                  <c:v>2.7688253998166688</c:v>
                </c:pt>
                <c:pt idx="171">
                  <c:v>2.7682606195011932</c:v>
                </c:pt>
                <c:pt idx="172">
                  <c:v>2.7676578353738375</c:v>
                </c:pt>
                <c:pt idx="173">
                  <c:v>2.7670672569668149</c:v>
                </c:pt>
                <c:pt idx="174">
                  <c:v>2.7665077706737788</c:v>
                </c:pt>
                <c:pt idx="175">
                  <c:v>2.7658976367713488</c:v>
                </c:pt>
                <c:pt idx="176">
                  <c:v>2.7653563818018765</c:v>
                </c:pt>
                <c:pt idx="177">
                  <c:v>2.7647707413117137</c:v>
                </c:pt>
                <c:pt idx="178">
                  <c:v>2.764159546343552</c:v>
                </c:pt>
                <c:pt idx="179">
                  <c:v>2.7635732043128263</c:v>
                </c:pt>
                <c:pt idx="180">
                  <c:v>2.7629928285663343</c:v>
                </c:pt>
                <c:pt idx="181">
                  <c:v>2.7624310573944064</c:v>
                </c:pt>
                <c:pt idx="182">
                  <c:v>2.7617994770964009</c:v>
                </c:pt>
                <c:pt idx="183">
                  <c:v>2.7611927845002961</c:v>
                </c:pt>
                <c:pt idx="184">
                  <c:v>2.7605477700599641</c:v>
                </c:pt>
                <c:pt idx="185">
                  <c:v>2.7598896796373729</c:v>
                </c:pt>
                <c:pt idx="186">
                  <c:v>2.7593578287203728</c:v>
                </c:pt>
                <c:pt idx="187">
                  <c:v>2.7587559896086398</c:v>
                </c:pt>
                <c:pt idx="188">
                  <c:v>2.7581728105054206</c:v>
                </c:pt>
                <c:pt idx="189">
                  <c:v>2.757697140991624</c:v>
                </c:pt>
                <c:pt idx="190">
                  <c:v>2.7569990828340734</c:v>
                </c:pt>
                <c:pt idx="191">
                  <c:v>2.7564974493398369</c:v>
                </c:pt>
                <c:pt idx="192">
                  <c:v>2.7560019186353824</c:v>
                </c:pt>
                <c:pt idx="193">
                  <c:v>2.7553408288302279</c:v>
                </c:pt>
                <c:pt idx="194">
                  <c:v>2.7547938280978554</c:v>
                </c:pt>
                <c:pt idx="195">
                  <c:v>2.7542719904538835</c:v>
                </c:pt>
                <c:pt idx="196">
                  <c:v>2.7536543429072258</c:v>
                </c:pt>
                <c:pt idx="197">
                  <c:v>2.7531956360701848</c:v>
                </c:pt>
                <c:pt idx="198">
                  <c:v>2.7525709468008994</c:v>
                </c:pt>
                <c:pt idx="199">
                  <c:v>2.7520351880836</c:v>
                </c:pt>
                <c:pt idx="200">
                  <c:v>2.7514672256176698</c:v>
                </c:pt>
                <c:pt idx="201">
                  <c:v>2.7508222929460793</c:v>
                </c:pt>
                <c:pt idx="202">
                  <c:v>2.7503111598167194</c:v>
                </c:pt>
                <c:pt idx="203">
                  <c:v>2.7496462959294967</c:v>
                </c:pt>
                <c:pt idx="204">
                  <c:v>2.7490961705382109</c:v>
                </c:pt>
                <c:pt idx="205">
                  <c:v>2.74843049808847</c:v>
                </c:pt>
                <c:pt idx="206">
                  <c:v>2.7479565765712484</c:v>
                </c:pt>
                <c:pt idx="207">
                  <c:v>2.7474952480651393</c:v>
                </c:pt>
                <c:pt idx="208">
                  <c:v>2.7468413348199694</c:v>
                </c:pt>
                <c:pt idx="209">
                  <c:v>2.7463089132193006</c:v>
                </c:pt>
                <c:pt idx="210">
                  <c:v>2.7457697881292242</c:v>
                </c:pt>
                <c:pt idx="211">
                  <c:v>2.7451532890537123</c:v>
                </c:pt>
                <c:pt idx="212">
                  <c:v>2.7446199677021133</c:v>
                </c:pt>
                <c:pt idx="213">
                  <c:v>2.7441763875530873</c:v>
                </c:pt>
                <c:pt idx="214">
                  <c:v>2.7436425448053332</c:v>
                </c:pt>
                <c:pt idx="215">
                  <c:v>2.7431599115489691</c:v>
                </c:pt>
                <c:pt idx="216">
                  <c:v>2.7425611226299198</c:v>
                </c:pt>
                <c:pt idx="217">
                  <c:v>2.7421488444651598</c:v>
                </c:pt>
                <c:pt idx="218">
                  <c:v>2.7415558966594178</c:v>
                </c:pt>
                <c:pt idx="219">
                  <c:v>2.7409948506486028</c:v>
                </c:pt>
                <c:pt idx="220">
                  <c:v>2.7404399439038611</c:v>
                </c:pt>
                <c:pt idx="221">
                  <c:v>2.7398266073662549</c:v>
                </c:pt>
                <c:pt idx="222">
                  <c:v>2.7392904368382665</c:v>
                </c:pt>
                <c:pt idx="223">
                  <c:v>2.7386763946439707</c:v>
                </c:pt>
                <c:pt idx="224">
                  <c:v>2.7381460759229328</c:v>
                </c:pt>
                <c:pt idx="225">
                  <c:v>2.7375248574087627</c:v>
                </c:pt>
                <c:pt idx="226">
                  <c:v>2.7368708669104036</c:v>
                </c:pt>
                <c:pt idx="227">
                  <c:v>2.7362877425134497</c:v>
                </c:pt>
                <c:pt idx="228">
                  <c:v>2.735840450083709</c:v>
                </c:pt>
                <c:pt idx="229">
                  <c:v>2.7351723802293493</c:v>
                </c:pt>
                <c:pt idx="230">
                  <c:v>2.7347440618914254</c:v>
                </c:pt>
                <c:pt idx="231">
                  <c:v>2.7341077354214995</c:v>
                </c:pt>
                <c:pt idx="232">
                  <c:v>2.7336464703125736</c:v>
                </c:pt>
                <c:pt idx="233">
                  <c:v>2.7330224493876241</c:v>
                </c:pt>
                <c:pt idx="234">
                  <c:v>2.732573693701545</c:v>
                </c:pt>
                <c:pt idx="235">
                  <c:v>2.7320596535625619</c:v>
                </c:pt>
                <c:pt idx="236">
                  <c:v>2.7314932528286766</c:v>
                </c:pt>
                <c:pt idx="237">
                  <c:v>2.7308613700902957</c:v>
                </c:pt>
                <c:pt idx="238">
                  <c:v>2.7303594880220445</c:v>
                </c:pt>
                <c:pt idx="239">
                  <c:v>2.729805169705239</c:v>
                </c:pt>
                <c:pt idx="240">
                  <c:v>2.7294267525284126</c:v>
                </c:pt>
                <c:pt idx="241">
                  <c:v>2.7288066217588667</c:v>
                </c:pt>
                <c:pt idx="242">
                  <c:v>2.7283494370940207</c:v>
                </c:pt>
                <c:pt idx="243">
                  <c:v>2.7277417111139819</c:v>
                </c:pt>
                <c:pt idx="244">
                  <c:v>2.7271532373363905</c:v>
                </c:pt>
                <c:pt idx="245">
                  <c:v>2.7266887524319765</c:v>
                </c:pt>
                <c:pt idx="246">
                  <c:v>2.7261978649302594</c:v>
                </c:pt>
                <c:pt idx="247">
                  <c:v>2.7257001863286794</c:v>
                </c:pt>
                <c:pt idx="248">
                  <c:v>2.725182599842511</c:v>
                </c:pt>
                <c:pt idx="249">
                  <c:v>2.7246713021184461</c:v>
                </c:pt>
                <c:pt idx="250">
                  <c:v>2.7241531826836076</c:v>
                </c:pt>
                <c:pt idx="251">
                  <c:v>2.7236019762494093</c:v>
                </c:pt>
                <c:pt idx="252">
                  <c:v>2.7230636005552289</c:v>
                </c:pt>
                <c:pt idx="253">
                  <c:v>2.7226826231465218</c:v>
                </c:pt>
                <c:pt idx="254">
                  <c:v>2.7221306053102143</c:v>
                </c:pt>
                <c:pt idx="255">
                  <c:v>2.7215519738888503</c:v>
                </c:pt>
                <c:pt idx="256">
                  <c:v>2.7210848793726656</c:v>
                </c:pt>
                <c:pt idx="257">
                  <c:v>2.7204463833053709</c:v>
                </c:pt>
                <c:pt idx="258">
                  <c:v>2.7200380587475372</c:v>
                </c:pt>
                <c:pt idx="259">
                  <c:v>2.7194977603842805</c:v>
                </c:pt>
                <c:pt idx="260">
                  <c:v>2.7190033293160267</c:v>
                </c:pt>
                <c:pt idx="261">
                  <c:v>2.7184558738160911</c:v>
                </c:pt>
                <c:pt idx="262">
                  <c:v>2.7178685100395485</c:v>
                </c:pt>
                <c:pt idx="263">
                  <c:v>2.7174195051061569</c:v>
                </c:pt>
                <c:pt idx="264">
                  <c:v>2.716824923706965</c:v>
                </c:pt>
                <c:pt idx="265">
                  <c:v>2.7163490039169051</c:v>
                </c:pt>
                <c:pt idx="266">
                  <c:v>2.7157802471641204</c:v>
                </c:pt>
                <c:pt idx="267">
                  <c:v>2.7153303033994991</c:v>
                </c:pt>
                <c:pt idx="268">
                  <c:v>2.7147477225499315</c:v>
                </c:pt>
                <c:pt idx="269">
                  <c:v>2.7142641875686779</c:v>
                </c:pt>
                <c:pt idx="270">
                  <c:v>2.7136412089153712</c:v>
                </c:pt>
                <c:pt idx="271">
                  <c:v>2.713230095588183</c:v>
                </c:pt>
                <c:pt idx="272">
                  <c:v>2.7126263810670985</c:v>
                </c:pt>
                <c:pt idx="273">
                  <c:v>2.712148458428365</c:v>
                </c:pt>
                <c:pt idx="274">
                  <c:v>2.7115905931781992</c:v>
                </c:pt>
                <c:pt idx="275">
                  <c:v>2.7109592989043367</c:v>
                </c:pt>
                <c:pt idx="276">
                  <c:v>2.7104539763847906</c:v>
                </c:pt>
                <c:pt idx="277">
                  <c:v>2.7098485830435894</c:v>
                </c:pt>
                <c:pt idx="278">
                  <c:v>2.7094092771398413</c:v>
                </c:pt>
                <c:pt idx="279">
                  <c:v>2.7089231533018761</c:v>
                </c:pt>
                <c:pt idx="280">
                  <c:v>2.7083434914217328</c:v>
                </c:pt>
                <c:pt idx="281">
                  <c:v>2.7077834988736655</c:v>
                </c:pt>
                <c:pt idx="282">
                  <c:v>2.7072298647183075</c:v>
                </c:pt>
                <c:pt idx="283">
                  <c:v>2.7068161065873966</c:v>
                </c:pt>
                <c:pt idx="284">
                  <c:v>2.7062285428899404</c:v>
                </c:pt>
                <c:pt idx="285">
                  <c:v>2.7057408699818617</c:v>
                </c:pt>
                <c:pt idx="286">
                  <c:v>2.7052663297255939</c:v>
                </c:pt>
                <c:pt idx="287">
                  <c:v>2.7047246776736333</c:v>
                </c:pt>
                <c:pt idx="288">
                  <c:v>2.7042429627592561</c:v>
                </c:pt>
                <c:pt idx="289">
                  <c:v>2.7036806685842674</c:v>
                </c:pt>
                <c:pt idx="290">
                  <c:v>2.7030644595895508</c:v>
                </c:pt>
                <c:pt idx="291">
                  <c:v>2.7026824873348558</c:v>
                </c:pt>
                <c:pt idx="292">
                  <c:v>2.7020790760314148</c:v>
                </c:pt>
                <c:pt idx="293">
                  <c:v>2.7016900179495278</c:v>
                </c:pt>
                <c:pt idx="294">
                  <c:v>2.7011397119118024</c:v>
                </c:pt>
                <c:pt idx="295">
                  <c:v>2.7005823862546889</c:v>
                </c:pt>
                <c:pt idx="296">
                  <c:v>2.700186026045408</c:v>
                </c:pt>
                <c:pt idx="297">
                  <c:v>2.6996617831610883</c:v>
                </c:pt>
                <c:pt idx="298">
                  <c:v>2.6992179782665708</c:v>
                </c:pt>
                <c:pt idx="299">
                  <c:v>2.6987672475032931</c:v>
                </c:pt>
                <c:pt idx="300">
                  <c:v>2.6982355277138188</c:v>
                </c:pt>
                <c:pt idx="301">
                  <c:v>2.6977641472337099</c:v>
                </c:pt>
                <c:pt idx="302">
                  <c:v>2.697279066815383</c:v>
                </c:pt>
                <c:pt idx="303">
                  <c:v>2.6967398124562623</c:v>
                </c:pt>
                <c:pt idx="304">
                  <c:v>2.696153043076881</c:v>
                </c:pt>
                <c:pt idx="305">
                  <c:v>2.6956401810255284</c:v>
                </c:pt>
                <c:pt idx="306">
                  <c:v>2.6950865347103514</c:v>
                </c:pt>
                <c:pt idx="307">
                  <c:v>2.6945460964017398</c:v>
                </c:pt>
                <c:pt idx="308">
                  <c:v>2.6940121267982828</c:v>
                </c:pt>
                <c:pt idx="309">
                  <c:v>2.6933763988684167</c:v>
                </c:pt>
                <c:pt idx="310">
                  <c:v>2.6927808828158715</c:v>
                </c:pt>
                <c:pt idx="311">
                  <c:v>2.6922595151958859</c:v>
                </c:pt>
                <c:pt idx="312">
                  <c:v>2.6917175464813123</c:v>
                </c:pt>
                <c:pt idx="313">
                  <c:v>2.6910396722688037</c:v>
                </c:pt>
                <c:pt idx="314">
                  <c:v>2.6905445337725231</c:v>
                </c:pt>
                <c:pt idx="315">
                  <c:v>2.689933751409217</c:v>
                </c:pt>
                <c:pt idx="316">
                  <c:v>2.6892954246185621</c:v>
                </c:pt>
                <c:pt idx="317">
                  <c:v>2.6887994215100726</c:v>
                </c:pt>
                <c:pt idx="318">
                  <c:v>2.6882555737740303</c:v>
                </c:pt>
                <c:pt idx="319">
                  <c:v>2.6876093701974244</c:v>
                </c:pt>
                <c:pt idx="320">
                  <c:v>2.6870580666227886</c:v>
                </c:pt>
                <c:pt idx="321">
                  <c:v>2.6865268942857399</c:v>
                </c:pt>
                <c:pt idx="322">
                  <c:v>2.685900020457634</c:v>
                </c:pt>
                <c:pt idx="323">
                  <c:v>2.6854159685932757</c:v>
                </c:pt>
                <c:pt idx="324">
                  <c:v>2.684842984764392</c:v>
                </c:pt>
                <c:pt idx="325">
                  <c:v>2.6842833265507915</c:v>
                </c:pt>
                <c:pt idx="326">
                  <c:v>2.6837575085331657</c:v>
                </c:pt>
                <c:pt idx="327">
                  <c:v>2.6831835733720824</c:v>
                </c:pt>
                <c:pt idx="328">
                  <c:v>2.6827323931179201</c:v>
                </c:pt>
                <c:pt idx="329">
                  <c:v>2.6820483985632091</c:v>
                </c:pt>
                <c:pt idx="330">
                  <c:v>2.681535095446455</c:v>
                </c:pt>
                <c:pt idx="331">
                  <c:v>2.6809050835786548</c:v>
                </c:pt>
                <c:pt idx="332">
                  <c:v>2.6804049002818853</c:v>
                </c:pt>
                <c:pt idx="333">
                  <c:v>2.6799524643178483</c:v>
                </c:pt>
                <c:pt idx="334">
                  <c:v>2.6793077322365559</c:v>
                </c:pt>
                <c:pt idx="335">
                  <c:v>2.6788822557994729</c:v>
                </c:pt>
                <c:pt idx="336">
                  <c:v>2.6783467217287673</c:v>
                </c:pt>
                <c:pt idx="337">
                  <c:v>2.6777421849366587</c:v>
                </c:pt>
                <c:pt idx="338">
                  <c:v>2.6772335414229262</c:v>
                </c:pt>
                <c:pt idx="339">
                  <c:v>2.6768071813622782</c:v>
                </c:pt>
                <c:pt idx="340">
                  <c:v>2.6762223598709656</c:v>
                </c:pt>
                <c:pt idx="341">
                  <c:v>2.6757267139722702</c:v>
                </c:pt>
                <c:pt idx="342">
                  <c:v>2.6751894868775943</c:v>
                </c:pt>
                <c:pt idx="343">
                  <c:v>2.674741577058469</c:v>
                </c:pt>
                <c:pt idx="344">
                  <c:v>2.6742451964898488</c:v>
                </c:pt>
                <c:pt idx="345">
                  <c:v>2.673748569405189</c:v>
                </c:pt>
                <c:pt idx="346">
                  <c:v>2.6732516955595145</c:v>
                </c:pt>
                <c:pt idx="347">
                  <c:v>2.6727545747074855</c:v>
                </c:pt>
                <c:pt idx="348">
                  <c:v>2.6723263003013868</c:v>
                </c:pt>
                <c:pt idx="349">
                  <c:v>2.6717457648102183</c:v>
                </c:pt>
                <c:pt idx="350">
                  <c:v>2.6712963095078961</c:v>
                </c:pt>
                <c:pt idx="351">
                  <c:v>2.6709020054667048</c:v>
                </c:pt>
                <c:pt idx="352">
                  <c:v>2.6704244819361369</c:v>
                </c:pt>
                <c:pt idx="353">
                  <c:v>2.6698497672869066</c:v>
                </c:pt>
                <c:pt idx="354">
                  <c:v>2.6694063881766543</c:v>
                </c:pt>
                <c:pt idx="355">
                  <c:v>2.6689212170750172</c:v>
                </c:pt>
                <c:pt idx="356">
                  <c:v>2.6685190397648775</c:v>
                </c:pt>
                <c:pt idx="357">
                  <c:v>2.6680542541995482</c:v>
                </c:pt>
                <c:pt idx="358">
                  <c:v>2.6674781753371621</c:v>
                </c:pt>
                <c:pt idx="359">
                  <c:v>2.6669434438186652</c:v>
                </c:pt>
                <c:pt idx="360">
                  <c:v>2.6664431763040803</c:v>
                </c:pt>
                <c:pt idx="361">
                  <c:v>2.6660191426252826</c:v>
                </c:pt>
                <c:pt idx="362">
                  <c:v>2.665511456030865</c:v>
                </c:pt>
                <c:pt idx="363">
                  <c:v>2.6650313508159806</c:v>
                </c:pt>
                <c:pt idx="364">
                  <c:v>2.6644953089501109</c:v>
                </c:pt>
                <c:pt idx="365">
                  <c:v>2.6638335624027438</c:v>
                </c:pt>
                <c:pt idx="366">
                  <c:v>2.6634572164387937</c:v>
                </c:pt>
                <c:pt idx="367">
                  <c:v>2.6629412529352505</c:v>
                </c:pt>
                <c:pt idx="368">
                  <c:v>2.6624320009317093</c:v>
                </c:pt>
                <c:pt idx="369">
                  <c:v>2.6617828519571494</c:v>
                </c:pt>
                <c:pt idx="370">
                  <c:v>2.6612310931246137</c:v>
                </c:pt>
                <c:pt idx="371">
                  <c:v>2.6606930097366601</c:v>
                </c:pt>
                <c:pt idx="372">
                  <c:v>2.6602595372658615</c:v>
                </c:pt>
                <c:pt idx="373">
                  <c:v>2.6597069370580395</c:v>
                </c:pt>
                <c:pt idx="374">
                  <c:v>2.659063017525729</c:v>
                </c:pt>
                <c:pt idx="375">
                  <c:v>2.6585868103666197</c:v>
                </c:pt>
                <c:pt idx="376">
                  <c:v>2.6580473018667847</c:v>
                </c:pt>
                <c:pt idx="377">
                  <c:v>2.6574864650836258</c:v>
                </c:pt>
                <c:pt idx="378">
                  <c:v>2.6570375690796788</c:v>
                </c:pt>
                <c:pt idx="379">
                  <c:v>2.6564621264291146</c:v>
                </c:pt>
                <c:pt idx="380">
                  <c:v>2.6559074231986659</c:v>
                </c:pt>
                <c:pt idx="381">
                  <c:v>2.6553313296588672</c:v>
                </c:pt>
                <c:pt idx="382">
                  <c:v>2.6547478724121909</c:v>
                </c:pt>
                <c:pt idx="383">
                  <c:v>2.6542203590626627</c:v>
                </c:pt>
                <c:pt idx="384">
                  <c:v>2.6536292135603214</c:v>
                </c:pt>
                <c:pt idx="385">
                  <c:v>2.6531151960090353</c:v>
                </c:pt>
                <c:pt idx="386">
                  <c:v>2.65253044393077</c:v>
                </c:pt>
                <c:pt idx="387">
                  <c:v>2.6519524010831108</c:v>
                </c:pt>
                <c:pt idx="388">
                  <c:v>2.6514586853686906</c:v>
                </c:pt>
                <c:pt idx="389">
                  <c:v>2.6507670736034834</c:v>
                </c:pt>
                <c:pt idx="390">
                  <c:v>2.6503010245610406</c:v>
                </c:pt>
                <c:pt idx="391">
                  <c:v>2.6497428922409352</c:v>
                </c:pt>
                <c:pt idx="392">
                  <c:v>2.6491915190958037</c:v>
                </c:pt>
                <c:pt idx="393">
                  <c:v>2.6486327670080487</c:v>
                </c:pt>
                <c:pt idx="394">
                  <c:v>2.6481020171167775</c:v>
                </c:pt>
                <c:pt idx="395">
                  <c:v>2.6475851498870431</c:v>
                </c:pt>
                <c:pt idx="396">
                  <c:v>2.6470113268284061</c:v>
                </c:pt>
                <c:pt idx="397">
                  <c:v>2.6465293444539597</c:v>
                </c:pt>
                <c:pt idx="398">
                  <c:v>2.6460116635111399</c:v>
                </c:pt>
                <c:pt idx="399">
                  <c:v>2.6454795202740073</c:v>
                </c:pt>
                <c:pt idx="400">
                  <c:v>2.6448334726782976</c:v>
                </c:pt>
                <c:pt idx="401">
                  <c:v>2.6443930692047779</c:v>
                </c:pt>
                <c:pt idx="402">
                  <c:v>2.6438316287755588</c:v>
                </c:pt>
                <c:pt idx="403">
                  <c:v>2.6431916287537134</c:v>
                </c:pt>
                <c:pt idx="404">
                  <c:v>2.6426650994942729</c:v>
                </c:pt>
                <c:pt idx="405">
                  <c:v>2.6421667759865839</c:v>
                </c:pt>
                <c:pt idx="406">
                  <c:v>2.6416753282357495</c:v>
                </c:pt>
                <c:pt idx="407">
                  <c:v>2.6410268174716167</c:v>
                </c:pt>
                <c:pt idx="408">
                  <c:v>2.6405205443086106</c:v>
                </c:pt>
                <c:pt idx="409">
                  <c:v>2.6398855579680194</c:v>
                </c:pt>
                <c:pt idx="410">
                  <c:v>2.6393072983704662</c:v>
                </c:pt>
                <c:pt idx="411">
                  <c:v>2.6386643952838176</c:v>
                </c:pt>
                <c:pt idx="412">
                  <c:v>2.6381569243720944</c:v>
                </c:pt>
                <c:pt idx="413">
                  <c:v>2.6375347424961335</c:v>
                </c:pt>
                <c:pt idx="414">
                  <c:v>2.6368692231697208</c:v>
                </c:pt>
                <c:pt idx="415">
                  <c:v>2.6364109739600576</c:v>
                </c:pt>
                <c:pt idx="416">
                  <c:v>2.6358163690861218</c:v>
                </c:pt>
                <c:pt idx="417">
                  <c:v>2.6352357509624103</c:v>
                </c:pt>
                <c:pt idx="418">
                  <c:v>2.6347337105160946</c:v>
                </c:pt>
                <c:pt idx="419">
                  <c:v>2.6340806809020356</c:v>
                </c:pt>
                <c:pt idx="420">
                  <c:v>2.6334846883953356</c:v>
                </c:pt>
                <c:pt idx="421">
                  <c:v>2.6329817678533636</c:v>
                </c:pt>
                <c:pt idx="422">
                  <c:v>2.6323707383935164</c:v>
                </c:pt>
                <c:pt idx="423">
                  <c:v>2.631888840136646</c:v>
                </c:pt>
                <c:pt idx="424">
                  <c:v>2.6313059364683578</c:v>
                </c:pt>
                <c:pt idx="425">
                  <c:v>2.6308739368072391</c:v>
                </c:pt>
                <c:pt idx="426">
                  <c:v>2.6302111746497494</c:v>
                </c:pt>
                <c:pt idx="427">
                  <c:v>2.6297714922231155</c:v>
                </c:pt>
                <c:pt idx="428">
                  <c:v>2.6291873526764853</c:v>
                </c:pt>
                <c:pt idx="429">
                  <c:v>2.6286967003154795</c:v>
                </c:pt>
                <c:pt idx="430">
                  <c:v>2.6282852326333477</c:v>
                </c:pt>
                <c:pt idx="431">
                  <c:v>2.6275918515059806</c:v>
                </c:pt>
                <c:pt idx="432">
                  <c:v>2.6271293301783931</c:v>
                </c:pt>
                <c:pt idx="433">
                  <c:v>2.6264496138976043</c:v>
                </c:pt>
                <c:pt idx="434">
                  <c:v>2.6260082740985937</c:v>
                </c:pt>
                <c:pt idx="435">
                  <c:v>2.6253784850570994</c:v>
                </c:pt>
                <c:pt idx="436">
                  <c:v>2.624914938628971</c:v>
                </c:pt>
                <c:pt idx="437">
                  <c:v>2.6242844604229938</c:v>
                </c:pt>
                <c:pt idx="438">
                  <c:v>2.6237841431824291</c:v>
                </c:pt>
                <c:pt idx="439">
                  <c:v>2.623305344522624</c:v>
                </c:pt>
                <c:pt idx="440">
                  <c:v>2.6226448065594132</c:v>
                </c:pt>
                <c:pt idx="441">
                  <c:v>2.6221581973804966</c:v>
                </c:pt>
                <c:pt idx="442">
                  <c:v>2.6215550544791166</c:v>
                </c:pt>
                <c:pt idx="443">
                  <c:v>2.621133365097986</c:v>
                </c:pt>
                <c:pt idx="444">
                  <c:v>2.620449559621266</c:v>
                </c:pt>
                <c:pt idx="445">
                  <c:v>2.6198672289720348</c:v>
                </c:pt>
                <c:pt idx="446">
                  <c:v>2.6192845590162204</c:v>
                </c:pt>
                <c:pt idx="447">
                  <c:v>2.6188254673537874</c:v>
                </c:pt>
                <c:pt idx="448">
                  <c:v>2.6181692562927701</c:v>
                </c:pt>
                <c:pt idx="449">
                  <c:v>2.6175491057587172</c:v>
                </c:pt>
                <c:pt idx="450">
                  <c:v>2.6170746133654177</c:v>
                </c:pt>
                <c:pt idx="451">
                  <c:v>2.6165925906133753</c:v>
                </c:pt>
                <c:pt idx="452">
                  <c:v>2.615986080475929</c:v>
                </c:pt>
                <c:pt idx="453">
                  <c:v>2.6155474102246279</c:v>
                </c:pt>
                <c:pt idx="454">
                  <c:v>2.6149622170576139</c:v>
                </c:pt>
                <c:pt idx="455">
                  <c:v>2.6142888212877358</c:v>
                </c:pt>
                <c:pt idx="456">
                  <c:v>2.613893355951709</c:v>
                </c:pt>
                <c:pt idx="457">
                  <c:v>2.6134391102116101</c:v>
                </c:pt>
                <c:pt idx="458">
                  <c:v>2.612860014098461</c:v>
                </c:pt>
                <c:pt idx="459">
                  <c:v>2.6124052986178321</c:v>
                </c:pt>
                <c:pt idx="460">
                  <c:v>2.6117742217302578</c:v>
                </c:pt>
                <c:pt idx="461">
                  <c:v>2.6111868156983302</c:v>
                </c:pt>
                <c:pt idx="462">
                  <c:v>2.6106211113262181</c:v>
                </c:pt>
                <c:pt idx="463">
                  <c:v>2.6101800807777042</c:v>
                </c:pt>
                <c:pt idx="464">
                  <c:v>2.6095770242927503</c:v>
                </c:pt>
                <c:pt idx="465">
                  <c:v>2.609003047500976</c:v>
                </c:pt>
                <c:pt idx="466">
                  <c:v>2.6084876594760202</c:v>
                </c:pt>
                <c:pt idx="467">
                  <c:v>2.6078098881389553</c:v>
                </c:pt>
                <c:pt idx="468">
                  <c:v>2.6074265966927181</c:v>
                </c:pt>
                <c:pt idx="469">
                  <c:v>2.6067923690279833</c:v>
                </c:pt>
                <c:pt idx="470">
                  <c:v>2.6062167912205405</c:v>
                </c:pt>
                <c:pt idx="471">
                  <c:v>2.6057073499337045</c:v>
                </c:pt>
                <c:pt idx="472">
                  <c:v>2.6052272039601068</c:v>
                </c:pt>
                <c:pt idx="473">
                  <c:v>2.6046137591527483</c:v>
                </c:pt>
                <c:pt idx="474">
                  <c:v>2.6041626741377599</c:v>
                </c:pt>
                <c:pt idx="475">
                  <c:v>2.6035633777381677</c:v>
                </c:pt>
                <c:pt idx="476">
                  <c:v>2.603052582552225</c:v>
                </c:pt>
                <c:pt idx="477">
                  <c:v>2.6024896654417167</c:v>
                </c:pt>
                <c:pt idx="478">
                  <c:v>2.60202279645668</c:v>
                </c:pt>
                <c:pt idx="479">
                  <c:v>2.6014815485333882</c:v>
                </c:pt>
                <c:pt idx="480">
                  <c:v>2.6010661459949427</c:v>
                </c:pt>
                <c:pt idx="481">
                  <c:v>2.6005021092582301</c:v>
                </c:pt>
                <c:pt idx="482">
                  <c:v>2.6000565922655259</c:v>
                </c:pt>
                <c:pt idx="483">
                  <c:v>2.5993805124623601</c:v>
                </c:pt>
                <c:pt idx="484">
                  <c:v>2.5988080877075732</c:v>
                </c:pt>
                <c:pt idx="485">
                  <c:v>2.5983543756284457</c:v>
                </c:pt>
                <c:pt idx="486">
                  <c:v>2.5977739191352209</c:v>
                </c:pt>
                <c:pt idx="487">
                  <c:v>2.5973793140516075</c:v>
                </c:pt>
                <c:pt idx="488">
                  <c:v>2.5967833886736233</c:v>
                </c:pt>
                <c:pt idx="489">
                  <c:v>2.5964107548937858</c:v>
                </c:pt>
                <c:pt idx="490">
                  <c:v>2.5957918760885268</c:v>
                </c:pt>
                <c:pt idx="491">
                  <c:v>2.5954263340191437</c:v>
                </c:pt>
                <c:pt idx="492">
                  <c:v>2.5948889684408964</c:v>
                </c:pt>
                <c:pt idx="493">
                  <c:v>2.5944260054696646</c:v>
                </c:pt>
                <c:pt idx="494">
                  <c:v>2.5939329382830079</c:v>
                </c:pt>
                <c:pt idx="495">
                  <c:v>2.5935218631663224</c:v>
                </c:pt>
                <c:pt idx="496">
                  <c:v>2.5929161537761334</c:v>
                </c:pt>
                <c:pt idx="497">
                  <c:v>2.5925570416769297</c:v>
                </c:pt>
                <c:pt idx="498">
                  <c:v>2.5919432600142231</c:v>
                </c:pt>
                <c:pt idx="499">
                  <c:v>2.5915163848462583</c:v>
                </c:pt>
                <c:pt idx="500">
                  <c:v>2.5909544292259628</c:v>
                </c:pt>
                <c:pt idx="501">
                  <c:v>2.5903921576339775</c:v>
                </c:pt>
                <c:pt idx="502">
                  <c:v>2.5900696459401331</c:v>
                </c:pt>
                <c:pt idx="503">
                  <c:v>2.5895669203314333</c:v>
                </c:pt>
                <c:pt idx="504">
                  <c:v>2.5889963583123814</c:v>
                </c:pt>
                <c:pt idx="505">
                  <c:v>2.5885531974414904</c:v>
                </c:pt>
                <c:pt idx="506">
                  <c:v>2.5881624520897701</c:v>
                </c:pt>
                <c:pt idx="507">
                  <c:v>2.5875835678166248</c:v>
                </c:pt>
                <c:pt idx="508">
                  <c:v>2.5870419700901319</c:v>
                </c:pt>
                <c:pt idx="509">
                  <c:v>2.5865377197003188</c:v>
                </c:pt>
                <c:pt idx="510">
                  <c:v>2.5859955550949043</c:v>
                </c:pt>
                <c:pt idx="511">
                  <c:v>2.5854757047096957</c:v>
                </c:pt>
                <c:pt idx="512">
                  <c:v>2.5849555839394989</c:v>
                </c:pt>
                <c:pt idx="513">
                  <c:v>2.5843522065161681</c:v>
                </c:pt>
                <c:pt idx="514">
                  <c:v>2.5838239524589675</c:v>
                </c:pt>
                <c:pt idx="515">
                  <c:v>2.583174572367585</c:v>
                </c:pt>
                <c:pt idx="516">
                  <c:v>2.5826456956892958</c:v>
                </c:pt>
                <c:pt idx="517">
                  <c:v>2.5821316617970971</c:v>
                </c:pt>
                <c:pt idx="518">
                  <c:v>2.5813903831331571</c:v>
                </c:pt>
                <c:pt idx="519">
                  <c:v>2.5808757033963925</c:v>
                </c:pt>
                <c:pt idx="520">
                  <c:v>2.5804137798933109</c:v>
                </c:pt>
                <c:pt idx="521">
                  <c:v>2.5797167045506431</c:v>
                </c:pt>
                <c:pt idx="522">
                  <c:v>2.5791556606911077</c:v>
                </c:pt>
                <c:pt idx="523">
                  <c:v>2.5787005290743612</c:v>
                </c:pt>
                <c:pt idx="524">
                  <c:v>2.5780022580257542</c:v>
                </c:pt>
                <c:pt idx="525">
                  <c:v>2.577394669223152</c:v>
                </c:pt>
                <c:pt idx="526">
                  <c:v>2.5768475234863577</c:v>
                </c:pt>
                <c:pt idx="527">
                  <c:v>2.5761631700595524</c:v>
                </c:pt>
                <c:pt idx="528">
                  <c:v>2.5755925175600165</c:v>
                </c:pt>
                <c:pt idx="529">
                  <c:v>2.575036769550783</c:v>
                </c:pt>
                <c:pt idx="530">
                  <c:v>2.5744959510736019</c:v>
                </c:pt>
                <c:pt idx="531">
                  <c:v>2.57386335562015</c:v>
                </c:pt>
                <c:pt idx="532">
                  <c:v>2.5733295301378973</c:v>
                </c:pt>
                <c:pt idx="533">
                  <c:v>2.572642764092087</c:v>
                </c:pt>
                <c:pt idx="534">
                  <c:v>2.5721464729040489</c:v>
                </c:pt>
                <c:pt idx="535">
                  <c:v>2.5715123889621787</c:v>
                </c:pt>
                <c:pt idx="536">
                  <c:v>2.5709773066614003</c:v>
                </c:pt>
                <c:pt idx="537">
                  <c:v>2.5703424807009396</c:v>
                </c:pt>
                <c:pt idx="538">
                  <c:v>2.5698220818187667</c:v>
                </c:pt>
                <c:pt idx="539">
                  <c:v>2.5692248200165779</c:v>
                </c:pt>
                <c:pt idx="540">
                  <c:v>2.568673184633568</c:v>
                </c:pt>
                <c:pt idx="541">
                  <c:v>2.5681442483580561</c:v>
                </c:pt>
                <c:pt idx="542">
                  <c:v>2.5676227039612729</c:v>
                </c:pt>
                <c:pt idx="543">
                  <c:v>2.5671546163973327</c:v>
                </c:pt>
                <c:pt idx="544">
                  <c:v>2.5666632724851022</c:v>
                </c:pt>
                <c:pt idx="545">
                  <c:v>2.5661640040949338</c:v>
                </c:pt>
                <c:pt idx="546">
                  <c:v>2.5656029899511172</c:v>
                </c:pt>
                <c:pt idx="547">
                  <c:v>2.5650955006282579</c:v>
                </c:pt>
                <c:pt idx="548">
                  <c:v>2.5646723960343381</c:v>
                </c:pt>
                <c:pt idx="549">
                  <c:v>2.5641798306825083</c:v>
                </c:pt>
                <c:pt idx="550">
                  <c:v>2.5636254044993909</c:v>
                </c:pt>
                <c:pt idx="551">
                  <c:v>2.563101497373057</c:v>
                </c:pt>
                <c:pt idx="552">
                  <c:v>2.5626544184099251</c:v>
                </c:pt>
                <c:pt idx="553">
                  <c:v>2.5620837169715376</c:v>
                </c:pt>
                <c:pt idx="554">
                  <c:v>2.5616207468557048</c:v>
                </c:pt>
                <c:pt idx="555">
                  <c:v>2.5612270536611264</c:v>
                </c:pt>
                <c:pt idx="556">
                  <c:v>2.5607018881833192</c:v>
                </c:pt>
                <c:pt idx="557">
                  <c:v>2.5601300710255877</c:v>
                </c:pt>
                <c:pt idx="558">
                  <c:v>2.5595888617963576</c:v>
                </c:pt>
                <c:pt idx="559">
                  <c:v>2.5590473595010805</c:v>
                </c:pt>
                <c:pt idx="560">
                  <c:v>2.5586449107498184</c:v>
                </c:pt>
                <c:pt idx="561">
                  <c:v>2.5580409337755019</c:v>
                </c:pt>
                <c:pt idx="562">
                  <c:v>2.5576380797039389</c:v>
                </c:pt>
                <c:pt idx="563">
                  <c:v>2.5570179871352563</c:v>
                </c:pt>
                <c:pt idx="564">
                  <c:v>2.5564363009269218</c:v>
                </c:pt>
                <c:pt idx="565">
                  <c:v>2.5559318990398525</c:v>
                </c:pt>
                <c:pt idx="566">
                  <c:v>2.555435008477537</c:v>
                </c:pt>
                <c:pt idx="567">
                  <c:v>2.5548135478697893</c:v>
                </c:pt>
                <c:pt idx="568">
                  <c:v>2.5543238756683331</c:v>
                </c:pt>
                <c:pt idx="569">
                  <c:v>2.5537717353328984</c:v>
                </c:pt>
                <c:pt idx="570">
                  <c:v>2.5532659873013435</c:v>
                </c:pt>
                <c:pt idx="571">
                  <c:v>2.5526587518388189</c:v>
                </c:pt>
                <c:pt idx="572">
                  <c:v>2.5520823156008516</c:v>
                </c:pt>
                <c:pt idx="573">
                  <c:v>2.551591303833983</c:v>
                </c:pt>
                <c:pt idx="574">
                  <c:v>2.5511156498983358</c:v>
                </c:pt>
                <c:pt idx="575">
                  <c:v>2.5506397696083516</c:v>
                </c:pt>
                <c:pt idx="576">
                  <c:v>2.5499997046433251</c:v>
                </c:pt>
                <c:pt idx="577">
                  <c:v>2.5495857860388029</c:v>
                </c:pt>
                <c:pt idx="578">
                  <c:v>2.5490388383836846</c:v>
                </c:pt>
                <c:pt idx="579">
                  <c:v>2.5485854264511829</c:v>
                </c:pt>
                <c:pt idx="580">
                  <c:v>2.5480692247456407</c:v>
                </c:pt>
                <c:pt idx="581">
                  <c:v>2.5475918921648892</c:v>
                </c:pt>
                <c:pt idx="582">
                  <c:v>2.5471848057238571</c:v>
                </c:pt>
                <c:pt idx="583">
                  <c:v>2.54680105332559</c:v>
                </c:pt>
                <c:pt idx="584">
                  <c:v>2.5462996038126144</c:v>
                </c:pt>
                <c:pt idx="585">
                  <c:v>2.545946871505341</c:v>
                </c:pt>
                <c:pt idx="586">
                  <c:v>2.5453665521565787</c:v>
                </c:pt>
                <c:pt idx="587">
                  <c:v>2.5449899486450076</c:v>
                </c:pt>
                <c:pt idx="588">
                  <c:v>2.5446053528778845</c:v>
                </c:pt>
                <c:pt idx="589">
                  <c:v>2.5441499258286391</c:v>
                </c:pt>
                <c:pt idx="590">
                  <c:v>2.5435921377971922</c:v>
                </c:pt>
                <c:pt idx="591">
                  <c:v>2.5431991425395171</c:v>
                </c:pt>
                <c:pt idx="592">
                  <c:v>2.542782398874083</c:v>
                </c:pt>
                <c:pt idx="593">
                  <c:v>2.5422081089520345</c:v>
                </c:pt>
                <c:pt idx="594">
                  <c:v>2.5417279697811646</c:v>
                </c:pt>
                <c:pt idx="595">
                  <c:v>2.5413106124345393</c:v>
                </c:pt>
                <c:pt idx="596">
                  <c:v>2.5409088399032851</c:v>
                </c:pt>
                <c:pt idx="597">
                  <c:v>2.5404674918932209</c:v>
                </c:pt>
                <c:pt idx="598">
                  <c:v>2.5398682078619745</c:v>
                </c:pt>
                <c:pt idx="599">
                  <c:v>2.5393790521192372</c:v>
                </c:pt>
                <c:pt idx="600">
                  <c:v>2.5389370282743258</c:v>
                </c:pt>
                <c:pt idx="601">
                  <c:v>2.5385027074465532</c:v>
                </c:pt>
                <c:pt idx="602">
                  <c:v>2.5380365898421746</c:v>
                </c:pt>
                <c:pt idx="603">
                  <c:v>2.5375544430942409</c:v>
                </c:pt>
                <c:pt idx="604">
                  <c:v>2.5371353398898746</c:v>
                </c:pt>
                <c:pt idx="605">
                  <c:v>2.5365261409675921</c:v>
                </c:pt>
                <c:pt idx="606">
                  <c:v>2.5360511831111725</c:v>
                </c:pt>
                <c:pt idx="607">
                  <c:v>2.5356552125028564</c:v>
                </c:pt>
                <c:pt idx="608">
                  <c:v>2.5352194636615892</c:v>
                </c:pt>
                <c:pt idx="609">
                  <c:v>2.5346883856797273</c:v>
                </c:pt>
                <c:pt idx="610">
                  <c:v>2.5342284186623552</c:v>
                </c:pt>
                <c:pt idx="611">
                  <c:v>2.5337206231977998</c:v>
                </c:pt>
                <c:pt idx="612">
                  <c:v>2.5331887484060487</c:v>
                </c:pt>
                <c:pt idx="613">
                  <c:v>2.5326804245928409</c:v>
                </c:pt>
                <c:pt idx="614">
                  <c:v>2.5321400472691811</c:v>
                </c:pt>
                <c:pt idx="615">
                  <c:v>2.5316232370105234</c:v>
                </c:pt>
                <c:pt idx="616">
                  <c:v>2.5310663732527363</c:v>
                </c:pt>
                <c:pt idx="617">
                  <c:v>2.5305569691648961</c:v>
                </c:pt>
                <c:pt idx="618">
                  <c:v>2.5300393398953398</c:v>
                </c:pt>
                <c:pt idx="619">
                  <c:v>2.5295612903284317</c:v>
                </c:pt>
                <c:pt idx="620">
                  <c:v>2.5290590922047071</c:v>
                </c:pt>
                <c:pt idx="621">
                  <c:v>2.5284369734716301</c:v>
                </c:pt>
                <c:pt idx="622">
                  <c:v>2.5279262278517427</c:v>
                </c:pt>
                <c:pt idx="623">
                  <c:v>2.5273752878463505</c:v>
                </c:pt>
                <c:pt idx="624">
                  <c:v>2.5269039533619044</c:v>
                </c:pt>
                <c:pt idx="625">
                  <c:v>2.5264483852326043</c:v>
                </c:pt>
                <c:pt idx="626">
                  <c:v>2.5258806327574259</c:v>
                </c:pt>
                <c:pt idx="627">
                  <c:v>2.5253365674561707</c:v>
                </c:pt>
                <c:pt idx="628">
                  <c:v>2.5248562638950927</c:v>
                </c:pt>
                <c:pt idx="629">
                  <c:v>2.5242956180163718</c:v>
                </c:pt>
                <c:pt idx="630">
                  <c:v>2.5237506894446238</c:v>
                </c:pt>
                <c:pt idx="631">
                  <c:v>2.523237544092964</c:v>
                </c:pt>
                <c:pt idx="632">
                  <c:v>2.5226117919666491</c:v>
                </c:pt>
                <c:pt idx="633">
                  <c:v>2.5220739741294396</c:v>
                </c:pt>
                <c:pt idx="634">
                  <c:v>2.5215519339847448</c:v>
                </c:pt>
                <c:pt idx="635">
                  <c:v>2.5209733558243941</c:v>
                </c:pt>
                <c:pt idx="636">
                  <c:v>2.5206035333349717</c:v>
                </c:pt>
                <c:pt idx="637">
                  <c:v>2.5200083143733494</c:v>
                </c:pt>
                <c:pt idx="638">
                  <c:v>2.5193402821058895</c:v>
                </c:pt>
                <c:pt idx="639">
                  <c:v>2.5187040293712908</c:v>
                </c:pt>
                <c:pt idx="640">
                  <c:v>2.5182205288179338</c:v>
                </c:pt>
                <c:pt idx="641">
                  <c:v>2.5176642140261722</c:v>
                </c:pt>
                <c:pt idx="642">
                  <c:v>2.5171156588100163</c:v>
                </c:pt>
                <c:pt idx="643">
                  <c:v>2.5166313894822419</c:v>
                </c:pt>
                <c:pt idx="644">
                  <c:v>2.5160984222148111</c:v>
                </c:pt>
                <c:pt idx="645">
                  <c:v>2.515532843329761</c:v>
                </c:pt>
                <c:pt idx="646">
                  <c:v>2.5151286624775806</c:v>
                </c:pt>
                <c:pt idx="647">
                  <c:v>2.5146029830247985</c:v>
                </c:pt>
                <c:pt idx="648">
                  <c:v>2.5141094015960954</c:v>
                </c:pt>
                <c:pt idx="649">
                  <c:v>2.5135750881356853</c:v>
                </c:pt>
                <c:pt idx="650">
                  <c:v>2.5131620139262956</c:v>
                </c:pt>
                <c:pt idx="651">
                  <c:v>2.5125947713581702</c:v>
                </c:pt>
                <c:pt idx="652">
                  <c:v>2.5121326360415916</c:v>
                </c:pt>
                <c:pt idx="653">
                  <c:v>2.5116865134478172</c:v>
                </c:pt>
                <c:pt idx="654">
                  <c:v>2.5111184330572822</c:v>
                </c:pt>
                <c:pt idx="655">
                  <c:v>2.5106150064982073</c:v>
                </c:pt>
                <c:pt idx="656">
                  <c:v>2.5099813032126161</c:v>
                </c:pt>
                <c:pt idx="657">
                  <c:v>2.5097374642101724</c:v>
                </c:pt>
                <c:pt idx="658">
                  <c:v>2.5093065366115357</c:v>
                </c:pt>
                <c:pt idx="659">
                  <c:v>2.5087777868483392</c:v>
                </c:pt>
                <c:pt idx="660">
                  <c:v>2.5083057432162321</c:v>
                </c:pt>
                <c:pt idx="661">
                  <c:v>2.5077846087598941</c:v>
                </c:pt>
                <c:pt idx="662">
                  <c:v>2.5072061572827673</c:v>
                </c:pt>
                <c:pt idx="663">
                  <c:v>2.5068638171400424</c:v>
                </c:pt>
                <c:pt idx="664">
                  <c:v>2.5064153372753868</c:v>
                </c:pt>
                <c:pt idx="665">
                  <c:v>2.5075076455779346</c:v>
                </c:pt>
                <c:pt idx="666">
                  <c:v>2.5069290338224932</c:v>
                </c:pt>
                <c:pt idx="667">
                  <c:v>2.5064561164845203</c:v>
                </c:pt>
                <c:pt idx="668">
                  <c:v>2.5057871273673555</c:v>
                </c:pt>
                <c:pt idx="669">
                  <c:v>2.5053299994288785</c:v>
                </c:pt>
                <c:pt idx="670">
                  <c:v>2.5049053362946894</c:v>
                </c:pt>
                <c:pt idx="671">
                  <c:v>2.5044232884809192</c:v>
                </c:pt>
                <c:pt idx="672">
                  <c:v>2.5038428888063264</c:v>
                </c:pt>
                <c:pt idx="673">
                  <c:v>2.5031721485948446</c:v>
                </c:pt>
                <c:pt idx="674">
                  <c:v>2.5023781307000048</c:v>
                </c:pt>
                <c:pt idx="675">
                  <c:v>2.5016736284099057</c:v>
                </c:pt>
                <c:pt idx="676">
                  <c:v>2.5012064172014532</c:v>
                </c:pt>
                <c:pt idx="677">
                  <c:v>2.500788201010391</c:v>
                </c:pt>
                <c:pt idx="678">
                  <c:v>2.5003616043428605</c:v>
                </c:pt>
                <c:pt idx="679">
                  <c:v>2.4999512435478963</c:v>
                </c:pt>
                <c:pt idx="680">
                  <c:v>2.4994175226384114</c:v>
                </c:pt>
                <c:pt idx="681">
                  <c:v>2.49902320734537</c:v>
                </c:pt>
                <c:pt idx="682">
                  <c:v>2.4984889907612668</c:v>
                </c:pt>
                <c:pt idx="683">
                  <c:v>2.4980367383309248</c:v>
                </c:pt>
                <c:pt idx="684">
                  <c:v>2.4976089660308838</c:v>
                </c:pt>
                <c:pt idx="685">
                  <c:v>2.4970822257181338</c:v>
                </c:pt>
                <c:pt idx="686">
                  <c:v>2.4965552078037963</c:v>
                </c:pt>
                <c:pt idx="687">
                  <c:v>2.4960608761301391</c:v>
                </c:pt>
                <c:pt idx="688">
                  <c:v>2.4955910345899772</c:v>
                </c:pt>
                <c:pt idx="689">
                  <c:v>2.4951374693533368</c:v>
                </c:pt>
                <c:pt idx="690">
                  <c:v>2.4946589412306786</c:v>
                </c:pt>
                <c:pt idx="691">
                  <c:v>2.4940645875727658</c:v>
                </c:pt>
                <c:pt idx="692">
                  <c:v>2.4936433732303844</c:v>
                </c:pt>
                <c:pt idx="693">
                  <c:v>2.4931806589069043</c:v>
                </c:pt>
                <c:pt idx="694">
                  <c:v>2.4926681181817645</c:v>
                </c:pt>
                <c:pt idx="695">
                  <c:v>2.4920312097302966</c:v>
                </c:pt>
                <c:pt idx="696">
                  <c:v>2.4915346360782213</c:v>
                </c:pt>
                <c:pt idx="697">
                  <c:v>2.491046098080536</c:v>
                </c:pt>
                <c:pt idx="698">
                  <c:v>2.4904661669932326</c:v>
                </c:pt>
                <c:pt idx="699">
                  <c:v>2.4899688153802648</c:v>
                </c:pt>
                <c:pt idx="700">
                  <c:v>2.4894878069118764</c:v>
                </c:pt>
                <c:pt idx="701">
                  <c:v>2.4889899683506362</c:v>
                </c:pt>
                <c:pt idx="702">
                  <c:v>2.4883424074738913</c:v>
                </c:pt>
                <c:pt idx="703">
                  <c:v>2.4878523070765697</c:v>
                </c:pt>
                <c:pt idx="704">
                  <c:v>2.4872455790258758</c:v>
                </c:pt>
                <c:pt idx="705">
                  <c:v>2.486696713334497</c:v>
                </c:pt>
                <c:pt idx="706">
                  <c:v>2.4861891603529602</c:v>
                </c:pt>
                <c:pt idx="707">
                  <c:v>2.4856646957318937</c:v>
                </c:pt>
                <c:pt idx="708">
                  <c:v>2.4851399559033451</c:v>
                </c:pt>
                <c:pt idx="709">
                  <c:v>2.4844398741985563</c:v>
                </c:pt>
                <c:pt idx="710">
                  <c:v>2.4838644402095569</c:v>
                </c:pt>
                <c:pt idx="711">
                  <c:v>2.4833387546158381</c:v>
                </c:pt>
                <c:pt idx="712">
                  <c:v>2.4827376325031603</c:v>
                </c:pt>
                <c:pt idx="713">
                  <c:v>2.4820943656881651</c:v>
                </c:pt>
                <c:pt idx="714">
                  <c:v>2.4815092183815368</c:v>
                </c:pt>
                <c:pt idx="715">
                  <c:v>2.4809906589614088</c:v>
                </c:pt>
                <c:pt idx="716">
                  <c:v>2.4804550896132991</c:v>
                </c:pt>
                <c:pt idx="717">
                  <c:v>2.4800197282146055</c:v>
                </c:pt>
                <c:pt idx="718">
                  <c:v>2.4795422872888495</c:v>
                </c:pt>
                <c:pt idx="719">
                  <c:v>2.4792071048626778</c:v>
                </c:pt>
                <c:pt idx="720">
                  <c:v>2.478712505624673</c:v>
                </c:pt>
                <c:pt idx="721">
                  <c:v>2.478242829105735</c:v>
                </c:pt>
                <c:pt idx="722">
                  <c:v>2.478058252959161</c:v>
                </c:pt>
                <c:pt idx="723">
                  <c:v>2.4776386349732129</c:v>
                </c:pt>
                <c:pt idx="724">
                  <c:v>2.4772272384441307</c:v>
                </c:pt>
                <c:pt idx="725">
                  <c:v>2.4767652651379715</c:v>
                </c:pt>
                <c:pt idx="726">
                  <c:v>2.4763787235043058</c:v>
                </c:pt>
                <c:pt idx="727">
                  <c:v>2.4759415834023506</c:v>
                </c:pt>
                <c:pt idx="728">
                  <c:v>2.4754285407538896</c:v>
                </c:pt>
                <c:pt idx="729">
                  <c:v>2.4750078176087529</c:v>
                </c:pt>
                <c:pt idx="730">
                  <c:v>2.4745532377085087</c:v>
                </c:pt>
                <c:pt idx="731">
                  <c:v>2.4742584921770328</c:v>
                </c:pt>
                <c:pt idx="732">
                  <c:v>2.4737698653770837</c:v>
                </c:pt>
                <c:pt idx="733">
                  <c:v>2.4733062917216793</c:v>
                </c:pt>
                <c:pt idx="734">
                  <c:v>2.472884674560675</c:v>
                </c:pt>
                <c:pt idx="735">
                  <c:v>2.4724038140642217</c:v>
                </c:pt>
                <c:pt idx="736">
                  <c:v>2.4719058376107488</c:v>
                </c:pt>
                <c:pt idx="737">
                  <c:v>2.4712893538288152</c:v>
                </c:pt>
                <c:pt idx="738">
                  <c:v>2.4707485620627097</c:v>
                </c:pt>
                <c:pt idx="739">
                  <c:v>2.4702751292432823</c:v>
                </c:pt>
                <c:pt idx="740">
                  <c:v>2.469733788566074</c:v>
                </c:pt>
                <c:pt idx="741">
                  <c:v>2.4691836893227639</c:v>
                </c:pt>
                <c:pt idx="742">
                  <c:v>2.4686925759249729</c:v>
                </c:pt>
                <c:pt idx="743">
                  <c:v>2.4681334292021693</c:v>
                </c:pt>
                <c:pt idx="744">
                  <c:v>2.4674043746518581</c:v>
                </c:pt>
                <c:pt idx="745">
                  <c:v>2.4668529921523414</c:v>
                </c:pt>
                <c:pt idx="746">
                  <c:v>2.4663267746256428</c:v>
                </c:pt>
                <c:pt idx="747">
                  <c:v>2.4658257619752084</c:v>
                </c:pt>
                <c:pt idx="748">
                  <c:v>2.4652990034817917</c:v>
                </c:pt>
                <c:pt idx="749">
                  <c:v>2.464763464508533</c:v>
                </c:pt>
                <c:pt idx="750">
                  <c:v>2.464253160611495</c:v>
                </c:pt>
                <c:pt idx="751">
                  <c:v>2.4636745012129819</c:v>
                </c:pt>
                <c:pt idx="752">
                  <c:v>2.4630103322512373</c:v>
                </c:pt>
                <c:pt idx="753">
                  <c:v>2.4625332208111081</c:v>
                </c:pt>
                <c:pt idx="754">
                  <c:v>2.4619876717109457</c:v>
                </c:pt>
                <c:pt idx="755">
                  <c:v>2.461168789609792</c:v>
                </c:pt>
                <c:pt idx="756">
                  <c:v>2.4607078735737042</c:v>
                </c:pt>
                <c:pt idx="757">
                  <c:v>2.4599733832427884</c:v>
                </c:pt>
                <c:pt idx="758">
                  <c:v>2.4594777245193025</c:v>
                </c:pt>
                <c:pt idx="759">
                  <c:v>2.4589647154534418</c:v>
                </c:pt>
                <c:pt idx="760">
                  <c:v>2.4582460603341771</c:v>
                </c:pt>
                <c:pt idx="761">
                  <c:v>2.4577152929348043</c:v>
                </c:pt>
                <c:pt idx="762">
                  <c:v>2.457038584112194</c:v>
                </c:pt>
                <c:pt idx="763">
                  <c:v>2.456515748617754</c:v>
                </c:pt>
                <c:pt idx="764">
                  <c:v>2.4558553853939964</c:v>
                </c:pt>
                <c:pt idx="765">
                  <c:v>2.4553233472463258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4-B744-BA2A-AB07B0F60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017760"/>
        <c:axId val="1262356400"/>
      </c:scatterChart>
      <c:valAx>
        <c:axId val="124001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2356400"/>
        <c:crosses val="autoZero"/>
        <c:crossBetween val="midCat"/>
      </c:valAx>
      <c:valAx>
        <c:axId val="12623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lnV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001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D(1/P)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lgDas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1834084931961237"/>
                  <c:y val="0.16737255275114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Лист1!$Q$3:$Q$7</c:f>
              <c:numCache>
                <c:formatCode>General</c:formatCode>
                <c:ptCount val="5"/>
                <c:pt idx="0">
                  <c:v>1.8754688672168043E-4</c:v>
                </c:pt>
                <c:pt idx="1">
                  <c:v>1.250312578144536E-4</c:v>
                </c:pt>
                <c:pt idx="2">
                  <c:v>5.0012503125781442E-5</c:v>
                </c:pt>
                <c:pt idx="3">
                  <c:v>3.0007501875468866E-5</c:v>
                </c:pt>
                <c:pt idx="4">
                  <c:v>1.8754688672168039E-5</c:v>
                </c:pt>
              </c:numCache>
            </c:numRef>
          </c:xVal>
          <c:yVal>
            <c:numRef>
              <c:f>Лист1!$T$3:$T$7</c:f>
              <c:numCache>
                <c:formatCode>General</c:formatCode>
                <c:ptCount val="5"/>
                <c:pt idx="0">
                  <c:v>11.312514888776558</c:v>
                </c:pt>
                <c:pt idx="1">
                  <c:v>6.6002112759921943</c:v>
                </c:pt>
                <c:pt idx="2">
                  <c:v>3.1251471773023294</c:v>
                </c:pt>
                <c:pt idx="3">
                  <c:v>1.91494033664693</c:v>
                </c:pt>
                <c:pt idx="4">
                  <c:v>1.1168032673050658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9-E844-B4C4-68C5F9B6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826048"/>
        <c:axId val="1264124144"/>
      </c:scatterChart>
      <c:valAx>
        <c:axId val="126182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1/P,</a:t>
                </a:r>
                <a:r>
                  <a:rPr lang="en-US" baseline="0"/>
                  <a:t> </a:t>
                </a:r>
                <a:r>
                  <a:rPr lang="ru-RU" baseline="0"/>
                  <a:t>Па</a:t>
                </a:r>
                <a:r>
                  <a:rPr lang="en-US" baseline="0"/>
                  <a:t>^-1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4124144"/>
        <c:crosses val="autoZero"/>
        <c:crossBetween val="midCat"/>
      </c:valAx>
      <c:valAx>
        <c:axId val="1264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D,</a:t>
                </a:r>
                <a:r>
                  <a:rPr lang="en-US" baseline="0"/>
                  <a:t> </a:t>
                </a:r>
                <a:r>
                  <a:rPr lang="ru-RU" baseline="0"/>
                  <a:t>см</a:t>
                </a:r>
                <a:r>
                  <a:rPr lang="en-US" baseline="0"/>
                  <a:t>^2/c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82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34</xdr:col>
      <xdr:colOff>0</xdr:colOff>
      <xdr:row>24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9328657-18D1-EC49-A629-7C9B4255F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24</xdr:row>
      <xdr:rowOff>0</xdr:rowOff>
    </xdr:from>
    <xdr:to>
      <xdr:col>34</xdr:col>
      <xdr:colOff>0</xdr:colOff>
      <xdr:row>48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F7CED00-D4BA-1545-96D1-A87076658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48</xdr:row>
      <xdr:rowOff>12700</xdr:rowOff>
    </xdr:from>
    <xdr:to>
      <xdr:col>34</xdr:col>
      <xdr:colOff>0</xdr:colOff>
      <xdr:row>72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313D70A-E3B2-CB41-93F5-D0EA3EC88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34</xdr:col>
      <xdr:colOff>0</xdr:colOff>
      <xdr:row>96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FCB4E1D-329D-5C48-9D7B-D0012B91D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96</xdr:row>
      <xdr:rowOff>0</xdr:rowOff>
    </xdr:from>
    <xdr:to>
      <xdr:col>34</xdr:col>
      <xdr:colOff>0</xdr:colOff>
      <xdr:row>120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0CF73FB-2FF6-2C4F-9E95-609477756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25</xdr:col>
      <xdr:colOff>0</xdr:colOff>
      <xdr:row>42</xdr:row>
      <xdr:rowOff>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5DAD1CA-97FE-CB42-8FF1-C0740F441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0318_1552917662041_400" connectionId="5" xr16:uid="{C26901E5-0F14-3949-9168-E3B482B7133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0318_1552916476886_250" connectionId="4" xr16:uid="{06C0AA0A-0C86-4648-AAD1-F3BD6AD4137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0318_1552915435972_150" connectionId="3" xr16:uid="{C42C252A-096A-3C43-98D6-35BE621CF7B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0318_1552914550631_60" connectionId="2" xr16:uid="{9F497679-9964-E94A-8B2B-535F17A129D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90318_1552913729484_40" connectionId="1" xr16:uid="{7145EA79-343F-0243-9216-7D9D78347CA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60F3C-4060-DE4A-BD00-E73249CBE13B}">
  <dimension ref="A1:Y826"/>
  <sheetViews>
    <sheetView tabSelected="1" topLeftCell="N10" zoomScale="115" zoomScaleNormal="100" workbookViewId="0">
      <selection activeCell="W16" sqref="W16"/>
    </sheetView>
  </sheetViews>
  <sheetFormatPr baseColWidth="10" defaultRowHeight="16" x14ac:dyDescent="0.2"/>
  <cols>
    <col min="1" max="2" width="8.1640625" bestFit="1" customWidth="1"/>
    <col min="4" max="5" width="8.1640625" bestFit="1" customWidth="1"/>
    <col min="7" max="8" width="8.1640625" bestFit="1" customWidth="1"/>
    <col min="10" max="11" width="8.1640625" bestFit="1" customWidth="1"/>
    <col min="13" max="14" width="8.1640625" bestFit="1" customWidth="1"/>
    <col min="15" max="15" width="10.83203125" style="2"/>
    <col min="20" max="20" width="12.1640625" bestFit="1" customWidth="1"/>
    <col min="23" max="23" width="12.1640625" bestFit="1" customWidth="1"/>
  </cols>
  <sheetData>
    <row r="1" spans="1:25" x14ac:dyDescent="0.2">
      <c r="A1" s="1" t="s">
        <v>2</v>
      </c>
      <c r="B1" s="1"/>
      <c r="C1" s="1"/>
      <c r="D1" s="1" t="s">
        <v>4</v>
      </c>
      <c r="E1" s="1"/>
      <c r="F1" s="1"/>
      <c r="G1" s="1" t="s">
        <v>5</v>
      </c>
      <c r="H1" s="1"/>
      <c r="I1" s="1"/>
      <c r="J1" s="1" t="s">
        <v>6</v>
      </c>
      <c r="K1" s="1"/>
      <c r="L1" s="1"/>
      <c r="M1" s="1" t="s">
        <v>7</v>
      </c>
      <c r="N1" s="1"/>
      <c r="O1" s="1"/>
    </row>
    <row r="2" spans="1:25" x14ac:dyDescent="0.2">
      <c r="A2" t="s">
        <v>0</v>
      </c>
      <c r="B2" t="s">
        <v>1</v>
      </c>
      <c r="C2" t="s">
        <v>3</v>
      </c>
      <c r="D2" t="s">
        <v>0</v>
      </c>
      <c r="E2" t="s">
        <v>1</v>
      </c>
      <c r="F2" t="s">
        <v>3</v>
      </c>
      <c r="G2" t="s">
        <v>0</v>
      </c>
      <c r="H2" t="s">
        <v>1</v>
      </c>
      <c r="I2" t="s">
        <v>3</v>
      </c>
      <c r="J2" t="s">
        <v>0</v>
      </c>
      <c r="K2" t="s">
        <v>1</v>
      </c>
      <c r="L2" t="s">
        <v>3</v>
      </c>
      <c r="M2" t="s">
        <v>0</v>
      </c>
      <c r="N2" t="s">
        <v>1</v>
      </c>
      <c r="O2" s="2" t="s">
        <v>3</v>
      </c>
      <c r="P2" t="s">
        <v>14</v>
      </c>
      <c r="Q2" t="s">
        <v>15</v>
      </c>
      <c r="R2" t="s">
        <v>8</v>
      </c>
      <c r="S2" t="s">
        <v>9</v>
      </c>
      <c r="T2" t="s">
        <v>19</v>
      </c>
      <c r="U2" t="s">
        <v>13</v>
      </c>
      <c r="V2" t="s">
        <v>16</v>
      </c>
      <c r="W2" t="s">
        <v>21</v>
      </c>
      <c r="Y2" t="s">
        <v>10</v>
      </c>
    </row>
    <row r="3" spans="1:25" x14ac:dyDescent="0.2">
      <c r="A3">
        <v>0</v>
      </c>
      <c r="B3">
        <v>17.553999999999998</v>
      </c>
      <c r="C3">
        <f>LOG(B3, EXP(1))</f>
        <v>2.8652818441699259</v>
      </c>
      <c r="D3">
        <v>0</v>
      </c>
      <c r="E3">
        <v>23.793399999999998</v>
      </c>
      <c r="F3">
        <f>LOG(E3, EXP(1))</f>
        <v>3.1694082312952747</v>
      </c>
      <c r="G3">
        <v>0</v>
      </c>
      <c r="H3">
        <v>19.120799999999999</v>
      </c>
      <c r="I3">
        <f>LOG(H3, EXP(1))</f>
        <v>2.9507767477521289</v>
      </c>
      <c r="J3">
        <v>0</v>
      </c>
      <c r="K3">
        <v>20.182099999999998</v>
      </c>
      <c r="L3">
        <f>LOG(K3, EXP(1))</f>
        <v>3.0047960729403775</v>
      </c>
      <c r="M3">
        <v>0</v>
      </c>
      <c r="N3">
        <v>17.888999999999999</v>
      </c>
      <c r="O3" s="2">
        <f>LOG(N3, EXP(1))</f>
        <v>2.8841859988090786</v>
      </c>
      <c r="P3">
        <f>40*133.3</f>
        <v>5332</v>
      </c>
      <c r="Q3">
        <f>1/P3</f>
        <v>1.8754688672168043E-4</v>
      </c>
      <c r="R3" s="2">
        <f>-1/Y3</f>
        <v>181.54672238598147</v>
      </c>
      <c r="S3">
        <f>SQRT((1/0.9999 - 1)/212)</f>
        <v>6.8683716245987285E-4</v>
      </c>
      <c r="T3">
        <f>0.5*$Q$12*$Q$15/R3</f>
        <v>11.312514888776558</v>
      </c>
      <c r="U3" s="3">
        <f>SQRT($R$12^2 + $R$15^2 +S3^2)</f>
        <v>2.2975677254168939E-2</v>
      </c>
      <c r="V3">
        <f>3*T3/$V$12/100</f>
        <v>2.5552986155411418E-4</v>
      </c>
      <c r="W3">
        <f>1/V3*100/P3*293*1.38*10^-23*10000</f>
        <v>2.9676652159491338E-15</v>
      </c>
      <c r="Y3">
        <f>SLOPE(C3:C214,A3:A214)</f>
        <v>-5.5082239263671623E-3</v>
      </c>
    </row>
    <row r="4" spans="1:25" x14ac:dyDescent="0.2">
      <c r="A4">
        <v>1.05</v>
      </c>
      <c r="B4">
        <v>17.526399999999999</v>
      </c>
      <c r="C4">
        <f t="shared" ref="C4:C67" si="0">LOG(B4, EXP(1))</f>
        <v>2.8637083156072651</v>
      </c>
      <c r="D4">
        <v>0.97</v>
      </c>
      <c r="E4">
        <v>21.901199999999999</v>
      </c>
      <c r="F4">
        <f t="shared" ref="F4:F67" si="1">LOG(E4, EXP(1))</f>
        <v>3.0865414298418381</v>
      </c>
      <c r="G4">
        <v>1.0489999999999999</v>
      </c>
      <c r="H4">
        <v>19.098299999999998</v>
      </c>
      <c r="I4">
        <f t="shared" ref="I4:I67" si="2">LOG(H4, EXP(1))</f>
        <v>2.9495993258557811</v>
      </c>
      <c r="J4">
        <v>1.0489999999999999</v>
      </c>
      <c r="K4">
        <v>20.1828</v>
      </c>
      <c r="L4">
        <f t="shared" ref="L4:L67" si="3">LOG(K4, EXP(1))</f>
        <v>3.0048307565392505</v>
      </c>
      <c r="M4">
        <v>1</v>
      </c>
      <c r="N4">
        <v>17.880600000000001</v>
      </c>
      <c r="O4" s="2">
        <f t="shared" ref="O4:O67" si="4">LOG(N4, EXP(1))</f>
        <v>2.8837163262293228</v>
      </c>
      <c r="P4">
        <f>60*133.3</f>
        <v>7998.0000000000009</v>
      </c>
      <c r="Q4">
        <f t="shared" ref="Q4:Q7" si="5">1/P4</f>
        <v>1.250312578144536E-4</v>
      </c>
      <c r="R4" s="2">
        <f>-1/Y4</f>
        <v>311.16428158449588</v>
      </c>
      <c r="S4">
        <f>SQRT((1/0.9998 - 1)/393)</f>
        <v>7.1344772334627315E-4</v>
      </c>
      <c r="T4">
        <f t="shared" ref="T4:T7" si="6">0.5*$Q$12*$Q$15/R4</f>
        <v>6.6002112759921943</v>
      </c>
      <c r="U4" s="3">
        <f t="shared" ref="U4:U7" si="7">SQRT($R$12^2 + $R$15^2 +S4^2)</f>
        <v>2.2976488148843548E-2</v>
      </c>
      <c r="V4">
        <f t="shared" ref="V4:V7" si="8">3*T4/$V$12/100</f>
        <v>1.4908719150111003E-4</v>
      </c>
      <c r="W4">
        <f t="shared" ref="W4:W7" si="9">1/V4*100/P4*293*1.38*10^-23*10000</f>
        <v>3.3909780092892656E-15</v>
      </c>
      <c r="Y4">
        <f>SLOPE(F3:F395,D3:D395)</f>
        <v>-3.2137364703552986E-3</v>
      </c>
    </row>
    <row r="5" spans="1:25" x14ac:dyDescent="0.2">
      <c r="A5">
        <v>2.056</v>
      </c>
      <c r="B5">
        <v>18.393999999999998</v>
      </c>
      <c r="C5">
        <f t="shared" si="0"/>
        <v>2.9120245244805059</v>
      </c>
      <c r="D5">
        <v>1.911</v>
      </c>
      <c r="E5">
        <v>23.405000000000001</v>
      </c>
      <c r="F5">
        <f t="shared" si="1"/>
        <v>3.1529496747520338</v>
      </c>
      <c r="G5">
        <v>2.0680000000000001</v>
      </c>
      <c r="H5">
        <v>19.058399999999999</v>
      </c>
      <c r="I5">
        <f t="shared" si="2"/>
        <v>2.9475079492669738</v>
      </c>
      <c r="J5">
        <v>2.1</v>
      </c>
      <c r="K5">
        <v>20.120899999999999</v>
      </c>
      <c r="L5">
        <f t="shared" si="3"/>
        <v>3.0017590758414476</v>
      </c>
      <c r="M5">
        <v>2</v>
      </c>
      <c r="N5">
        <v>17.854900000000001</v>
      </c>
      <c r="O5" s="2">
        <f t="shared" si="4"/>
        <v>2.8822779803586474</v>
      </c>
      <c r="P5">
        <f>150*133.3</f>
        <v>19995</v>
      </c>
      <c r="Q5">
        <f t="shared" si="5"/>
        <v>5.0012503125781442E-5</v>
      </c>
      <c r="R5" s="2">
        <f>-1/Y5</f>
        <v>657.16904948227932</v>
      </c>
      <c r="S5">
        <f>SQRT((1/0.9985 - 1)/641)</f>
        <v>1.5308850437802722E-3</v>
      </c>
      <c r="T5">
        <f t="shared" si="6"/>
        <v>3.1251471773023294</v>
      </c>
      <c r="U5" s="3">
        <f t="shared" si="7"/>
        <v>2.3016376974173632E-2</v>
      </c>
      <c r="V5">
        <f t="shared" si="8"/>
        <v>7.0591591118662376E-5</v>
      </c>
      <c r="W5">
        <f t="shared" si="9"/>
        <v>2.8646550096718729E-15</v>
      </c>
      <c r="Y5">
        <f>SLOPE(I3:I643,G3:G643)</f>
        <v>-1.52167847951422E-3</v>
      </c>
    </row>
    <row r="6" spans="1:25" x14ac:dyDescent="0.2">
      <c r="A6">
        <v>3.056</v>
      </c>
      <c r="B6">
        <v>17.471599999999999</v>
      </c>
      <c r="C6">
        <f t="shared" si="0"/>
        <v>2.8605767055275342</v>
      </c>
      <c r="D6">
        <v>2.915</v>
      </c>
      <c r="E6">
        <v>23.682200000000002</v>
      </c>
      <c r="F6">
        <f t="shared" si="1"/>
        <v>3.1647237111057707</v>
      </c>
      <c r="G6">
        <v>3.069</v>
      </c>
      <c r="H6">
        <v>19.032399999999999</v>
      </c>
      <c r="I6">
        <f t="shared" si="2"/>
        <v>2.9461427900139294</v>
      </c>
      <c r="J6">
        <v>3.149</v>
      </c>
      <c r="K6">
        <v>20.1248</v>
      </c>
      <c r="L6">
        <f t="shared" si="3"/>
        <v>3.0019528853670474</v>
      </c>
      <c r="M6">
        <v>2.9990000000000001</v>
      </c>
      <c r="N6">
        <v>17.849</v>
      </c>
      <c r="O6" s="2">
        <f t="shared" si="4"/>
        <v>2.8819474842473709</v>
      </c>
      <c r="P6">
        <f>250*133.3</f>
        <v>33325</v>
      </c>
      <c r="Q6">
        <f t="shared" si="5"/>
        <v>3.0007501875468866E-5</v>
      </c>
      <c r="R6" s="2">
        <f>-1/Y6</f>
        <v>1072.4877223047724</v>
      </c>
      <c r="S6">
        <f>SQRT((1/0.9974 - 1)/824)</f>
        <v>1.778641356491077E-3</v>
      </c>
      <c r="T6">
        <f t="shared" si="6"/>
        <v>1.91494033664693</v>
      </c>
      <c r="U6" s="3">
        <f t="shared" si="7"/>
        <v>2.3034182535419407E-2</v>
      </c>
      <c r="V6">
        <f t="shared" si="8"/>
        <v>4.3255142107547679E-5</v>
      </c>
      <c r="W6">
        <f t="shared" si="9"/>
        <v>2.8050383647242551E-15</v>
      </c>
      <c r="Y6">
        <f>SLOPE(L3:L826,J3:J826)</f>
        <v>-9.3241160640142665E-4</v>
      </c>
    </row>
    <row r="7" spans="1:25" x14ac:dyDescent="0.2">
      <c r="A7">
        <v>4.056</v>
      </c>
      <c r="B7">
        <v>17.386500000000002</v>
      </c>
      <c r="C7">
        <f t="shared" si="0"/>
        <v>2.8556940430147724</v>
      </c>
      <c r="D7">
        <v>3.91</v>
      </c>
      <c r="E7">
        <v>23.6388</v>
      </c>
      <c r="F7">
        <f t="shared" si="1"/>
        <v>3.1628894298281729</v>
      </c>
      <c r="G7">
        <v>4.0679999999999996</v>
      </c>
      <c r="H7">
        <v>19.029599999999999</v>
      </c>
      <c r="I7">
        <f t="shared" si="2"/>
        <v>2.9459956616441616</v>
      </c>
      <c r="J7">
        <v>4.1550000000000002</v>
      </c>
      <c r="K7">
        <v>20.1023</v>
      </c>
      <c r="L7">
        <f t="shared" si="3"/>
        <v>3.0008342363793581</v>
      </c>
      <c r="M7">
        <v>3.9990000000000001</v>
      </c>
      <c r="N7">
        <v>17.8432</v>
      </c>
      <c r="O7" s="2">
        <f t="shared" si="4"/>
        <v>2.8816224832639037</v>
      </c>
      <c r="P7">
        <f>400*133.3</f>
        <v>53320.000000000007</v>
      </c>
      <c r="Q7">
        <f t="shared" si="5"/>
        <v>1.8754688672168039E-5</v>
      </c>
      <c r="R7" s="2">
        <f>-1/Y7</f>
        <v>1838.9541471846337</v>
      </c>
      <c r="S7">
        <f>SQRT((1/0.9982 - 1)/766)</f>
        <v>1.5343098917807981E-3</v>
      </c>
      <c r="T7">
        <f>0.5*$Q$12*$Q$15/R7</f>
        <v>1.1168032673050658</v>
      </c>
      <c r="U7" s="3">
        <f t="shared" si="7"/>
        <v>2.3016605024286624E-2</v>
      </c>
      <c r="V7">
        <f t="shared" si="8"/>
        <v>2.5226626182015059E-5</v>
      </c>
      <c r="W7">
        <f t="shared" si="9"/>
        <v>3.0060582667652973E-15</v>
      </c>
      <c r="Y7">
        <f>SLOPE(O3:O768,M3:M768)</f>
        <v>-5.4378734865736622E-4</v>
      </c>
    </row>
    <row r="8" spans="1:25" x14ac:dyDescent="0.2">
      <c r="A8">
        <v>5.0570000000000004</v>
      </c>
      <c r="B8">
        <v>17.305499999999999</v>
      </c>
      <c r="C8">
        <f t="shared" si="0"/>
        <v>2.8510243700533171</v>
      </c>
      <c r="D8">
        <v>4.91</v>
      </c>
      <c r="E8">
        <v>23.5793</v>
      </c>
      <c r="F8">
        <f t="shared" si="1"/>
        <v>3.1603692084938575</v>
      </c>
      <c r="G8">
        <v>5.0679999999999996</v>
      </c>
      <c r="H8">
        <v>19.008800000000001</v>
      </c>
      <c r="I8">
        <f t="shared" si="2"/>
        <v>2.9449020298366664</v>
      </c>
      <c r="J8">
        <v>5.1550000000000002</v>
      </c>
      <c r="K8">
        <v>20.082000000000001</v>
      </c>
      <c r="L8">
        <f t="shared" si="3"/>
        <v>2.9998238914572446</v>
      </c>
      <c r="M8">
        <v>4.9989999999999997</v>
      </c>
      <c r="N8">
        <v>17.830200000000001</v>
      </c>
      <c r="O8" s="2">
        <f t="shared" si="4"/>
        <v>2.8808936488620542</v>
      </c>
    </row>
    <row r="9" spans="1:25" x14ac:dyDescent="0.2">
      <c r="A9">
        <v>6.0570000000000004</v>
      </c>
      <c r="B9">
        <v>17.220400000000001</v>
      </c>
      <c r="C9">
        <f t="shared" si="0"/>
        <v>2.8460947275335169</v>
      </c>
      <c r="D9">
        <v>5.91</v>
      </c>
      <c r="E9">
        <v>23.515000000000001</v>
      </c>
      <c r="F9">
        <f t="shared" si="1"/>
        <v>3.1576385153970112</v>
      </c>
      <c r="G9">
        <v>6.069</v>
      </c>
      <c r="H9">
        <v>18.981400000000001</v>
      </c>
      <c r="I9">
        <f t="shared" si="2"/>
        <v>2.9434595523160936</v>
      </c>
      <c r="J9">
        <v>6.1550000000000002</v>
      </c>
      <c r="K9">
        <v>20.062799999999999</v>
      </c>
      <c r="L9">
        <f t="shared" si="3"/>
        <v>2.9988673540494637</v>
      </c>
      <c r="M9">
        <v>6</v>
      </c>
      <c r="N9">
        <v>17.8187</v>
      </c>
      <c r="O9" s="2">
        <f t="shared" si="4"/>
        <v>2.8802484676419371</v>
      </c>
    </row>
    <row r="10" spans="1:25" ht="17" thickBot="1" x14ac:dyDescent="0.25">
      <c r="A10">
        <v>7.0570000000000004</v>
      </c>
      <c r="B10">
        <v>17.1309</v>
      </c>
      <c r="C10">
        <f t="shared" si="0"/>
        <v>2.8408838503604357</v>
      </c>
      <c r="D10">
        <v>6.91</v>
      </c>
      <c r="E10">
        <v>23.446300000000001</v>
      </c>
      <c r="F10">
        <f t="shared" si="1"/>
        <v>3.1547126999273263</v>
      </c>
      <c r="G10">
        <v>7.0679999999999996</v>
      </c>
      <c r="H10">
        <v>18.952500000000001</v>
      </c>
      <c r="I10">
        <f t="shared" si="2"/>
        <v>2.9419358489483218</v>
      </c>
      <c r="J10">
        <v>7.1539999999999999</v>
      </c>
      <c r="K10">
        <v>20.040700000000001</v>
      </c>
      <c r="L10">
        <f t="shared" si="3"/>
        <v>2.9977652057463415</v>
      </c>
      <c r="M10">
        <v>6.9989999999999997</v>
      </c>
      <c r="N10">
        <v>17.802700000000002</v>
      </c>
      <c r="O10" s="2">
        <f t="shared" si="4"/>
        <v>2.8793501311882319</v>
      </c>
    </row>
    <row r="11" spans="1:25" ht="18" thickTop="1" thickBot="1" x14ac:dyDescent="0.25">
      <c r="A11">
        <v>8.0559999999999992</v>
      </c>
      <c r="B11">
        <v>17.038799999999998</v>
      </c>
      <c r="C11">
        <f t="shared" si="0"/>
        <v>2.8354930963861751</v>
      </c>
      <c r="D11">
        <v>7.91</v>
      </c>
      <c r="E11">
        <v>23.3748</v>
      </c>
      <c r="F11">
        <f t="shared" si="1"/>
        <v>3.1516585189884139</v>
      </c>
      <c r="G11">
        <v>8.0690000000000008</v>
      </c>
      <c r="H11">
        <v>18.921199999999999</v>
      </c>
      <c r="I11">
        <f t="shared" si="2"/>
        <v>2.940282986559601</v>
      </c>
      <c r="J11">
        <v>8.1549999999999994</v>
      </c>
      <c r="K11">
        <v>20.015999999999998</v>
      </c>
      <c r="L11">
        <f t="shared" si="3"/>
        <v>2.9965319537245554</v>
      </c>
      <c r="M11">
        <v>7.9989999999999997</v>
      </c>
      <c r="N11">
        <v>17.7881</v>
      </c>
      <c r="O11" s="2">
        <f t="shared" si="4"/>
        <v>2.8785296944001315</v>
      </c>
      <c r="Q11" t="s">
        <v>17</v>
      </c>
      <c r="R11" t="s">
        <v>11</v>
      </c>
      <c r="T11" s="4">
        <f>TREND(T3:T7,Q3:Q7,9.87*10^-6, 0)</f>
        <v>0.57554958038627568</v>
      </c>
      <c r="V11" t="s">
        <v>20</v>
      </c>
    </row>
    <row r="12" spans="1:25" ht="17" thickTop="1" x14ac:dyDescent="0.2">
      <c r="A12">
        <v>9.0559999999999992</v>
      </c>
      <c r="B12">
        <v>16.946000000000002</v>
      </c>
      <c r="C12">
        <f t="shared" si="0"/>
        <v>2.8300318177762724</v>
      </c>
      <c r="D12">
        <v>8.91</v>
      </c>
      <c r="E12">
        <v>23.303799999999999</v>
      </c>
      <c r="F12">
        <f t="shared" si="1"/>
        <v>3.1486164374026608</v>
      </c>
      <c r="G12">
        <v>9.0679999999999996</v>
      </c>
      <c r="H12">
        <v>18.886299999999999</v>
      </c>
      <c r="I12">
        <f t="shared" si="2"/>
        <v>2.9384367914970939</v>
      </c>
      <c r="J12">
        <v>9.1549999999999994</v>
      </c>
      <c r="K12">
        <v>19.9892</v>
      </c>
      <c r="L12">
        <f t="shared" si="3"/>
        <v>2.9951921277014817</v>
      </c>
      <c r="M12">
        <v>9</v>
      </c>
      <c r="N12">
        <v>17.7742</v>
      </c>
      <c r="O12" s="2">
        <f t="shared" si="4"/>
        <v>2.8777479676441091</v>
      </c>
      <c r="Q12">
        <f>775</f>
        <v>775</v>
      </c>
      <c r="R12">
        <v>1.29E-2</v>
      </c>
      <c r="V12">
        <f>SQRT(8*8.31*293/3.1415/0.029/0.004*0.033)</f>
        <v>1328.1244101931559</v>
      </c>
    </row>
    <row r="13" spans="1:25" x14ac:dyDescent="0.2">
      <c r="A13">
        <v>10.055999999999999</v>
      </c>
      <c r="B13">
        <v>16.854299999999999</v>
      </c>
      <c r="C13">
        <f t="shared" si="0"/>
        <v>2.824605817120545</v>
      </c>
      <c r="D13">
        <v>9.91</v>
      </c>
      <c r="E13">
        <v>23.2319</v>
      </c>
      <c r="F13">
        <f t="shared" si="1"/>
        <v>3.1455263342254081</v>
      </c>
      <c r="G13">
        <v>10.069000000000001</v>
      </c>
      <c r="H13">
        <v>18.850899999999999</v>
      </c>
      <c r="I13">
        <f t="shared" si="2"/>
        <v>2.9365606581123367</v>
      </c>
      <c r="J13">
        <v>10.154999999999999</v>
      </c>
      <c r="K13">
        <v>19.963899999999999</v>
      </c>
      <c r="L13">
        <f t="shared" si="3"/>
        <v>2.9939256425785885</v>
      </c>
      <c r="M13">
        <v>9.9990000000000006</v>
      </c>
      <c r="N13">
        <v>17.758400000000002</v>
      </c>
      <c r="O13" s="2">
        <f t="shared" si="4"/>
        <v>2.8768586434155781</v>
      </c>
    </row>
    <row r="14" spans="1:25" x14ac:dyDescent="0.2">
      <c r="A14">
        <v>11.055999999999999</v>
      </c>
      <c r="B14">
        <v>16.761900000000001</v>
      </c>
      <c r="C14">
        <f t="shared" si="0"/>
        <v>2.8191084537837248</v>
      </c>
      <c r="D14">
        <v>10.91</v>
      </c>
      <c r="E14">
        <v>23.158100000000001</v>
      </c>
      <c r="F14">
        <f t="shared" si="1"/>
        <v>3.1423446113429483</v>
      </c>
      <c r="G14">
        <v>11.069000000000001</v>
      </c>
      <c r="H14">
        <v>18.815999999999999</v>
      </c>
      <c r="I14">
        <f t="shared" si="2"/>
        <v>2.9347075717162165</v>
      </c>
      <c r="J14">
        <v>11.154999999999999</v>
      </c>
      <c r="K14">
        <v>19.938199999999998</v>
      </c>
      <c r="L14">
        <f t="shared" si="3"/>
        <v>2.9926374896465999</v>
      </c>
      <c r="M14">
        <v>10.999000000000001</v>
      </c>
      <c r="N14">
        <v>17.745000000000001</v>
      </c>
      <c r="O14" s="2">
        <f t="shared" si="4"/>
        <v>2.8761037860984597</v>
      </c>
      <c r="Q14" t="s">
        <v>18</v>
      </c>
      <c r="R14" t="s">
        <v>12</v>
      </c>
    </row>
    <row r="15" spans="1:25" x14ac:dyDescent="0.2">
      <c r="A15">
        <v>12.055999999999999</v>
      </c>
      <c r="B15">
        <v>16.670200000000001</v>
      </c>
      <c r="C15">
        <f t="shared" si="0"/>
        <v>2.8136226942912121</v>
      </c>
      <c r="D15">
        <v>11.91</v>
      </c>
      <c r="E15">
        <v>23.085699999999999</v>
      </c>
      <c r="F15">
        <f t="shared" si="1"/>
        <v>3.1392133782196092</v>
      </c>
      <c r="G15">
        <v>12.069000000000001</v>
      </c>
      <c r="H15">
        <v>18.7818</v>
      </c>
      <c r="I15">
        <f t="shared" si="2"/>
        <v>2.9328883158324879</v>
      </c>
      <c r="J15">
        <v>12.154</v>
      </c>
      <c r="K15">
        <v>19.912199999999999</v>
      </c>
      <c r="L15">
        <f t="shared" si="3"/>
        <v>2.9913326092093038</v>
      </c>
      <c r="M15">
        <v>11.999000000000001</v>
      </c>
      <c r="N15">
        <v>17.7316</v>
      </c>
      <c r="O15" s="2">
        <f t="shared" si="4"/>
        <v>2.8753483585412956</v>
      </c>
      <c r="Q15">
        <v>5.3</v>
      </c>
      <c r="R15">
        <v>1.9E-2</v>
      </c>
    </row>
    <row r="16" spans="1:25" x14ac:dyDescent="0.2">
      <c r="A16">
        <v>13.055999999999999</v>
      </c>
      <c r="B16">
        <v>16.578399999999998</v>
      </c>
      <c r="C16">
        <f t="shared" si="0"/>
        <v>2.8081006432411408</v>
      </c>
      <c r="D16">
        <v>12.909000000000001</v>
      </c>
      <c r="E16">
        <v>23.0136</v>
      </c>
      <c r="F16">
        <f t="shared" si="1"/>
        <v>3.1360853455254443</v>
      </c>
      <c r="G16">
        <v>13.069000000000001</v>
      </c>
      <c r="H16">
        <v>18.7468</v>
      </c>
      <c r="I16">
        <f t="shared" si="2"/>
        <v>2.9310230711845402</v>
      </c>
      <c r="J16">
        <v>13.154999999999999</v>
      </c>
      <c r="K16">
        <v>19.8826</v>
      </c>
      <c r="L16">
        <f t="shared" si="3"/>
        <v>2.9898449773851032</v>
      </c>
      <c r="M16">
        <v>12.999000000000001</v>
      </c>
      <c r="N16">
        <v>17.7181</v>
      </c>
      <c r="O16" s="2">
        <f t="shared" si="4"/>
        <v>2.8745867159517888</v>
      </c>
    </row>
    <row r="17" spans="1:15" x14ac:dyDescent="0.2">
      <c r="A17">
        <v>14.057</v>
      </c>
      <c r="B17">
        <v>16.488099999999999</v>
      </c>
      <c r="C17">
        <f t="shared" si="0"/>
        <v>2.8026389085867476</v>
      </c>
      <c r="D17">
        <v>13.91</v>
      </c>
      <c r="E17">
        <v>22.937799999999999</v>
      </c>
      <c r="F17">
        <f t="shared" si="1"/>
        <v>3.1327862047483328</v>
      </c>
      <c r="G17">
        <v>14.068</v>
      </c>
      <c r="H17">
        <v>18.710799999999999</v>
      </c>
      <c r="I17">
        <f t="shared" si="2"/>
        <v>2.9291008972553909</v>
      </c>
      <c r="J17">
        <v>14.154</v>
      </c>
      <c r="K17">
        <v>19.8569</v>
      </c>
      <c r="L17">
        <f t="shared" si="3"/>
        <v>2.9885515537847613</v>
      </c>
      <c r="M17">
        <v>13.999000000000001</v>
      </c>
      <c r="N17">
        <v>17.705100000000002</v>
      </c>
      <c r="O17" s="2">
        <f t="shared" si="4"/>
        <v>2.8738527336699158</v>
      </c>
    </row>
    <row r="18" spans="1:15" x14ac:dyDescent="0.2">
      <c r="A18">
        <v>15.055999999999999</v>
      </c>
      <c r="B18">
        <v>16.396899999999999</v>
      </c>
      <c r="C18">
        <f t="shared" si="0"/>
        <v>2.7970922925725472</v>
      </c>
      <c r="D18">
        <v>14.914</v>
      </c>
      <c r="E18">
        <v>22.868400000000001</v>
      </c>
      <c r="F18">
        <f t="shared" si="1"/>
        <v>3.1297560449401938</v>
      </c>
      <c r="G18">
        <v>15.069000000000001</v>
      </c>
      <c r="H18">
        <v>18.674499999999998</v>
      </c>
      <c r="I18">
        <f t="shared" si="2"/>
        <v>2.9271589568987437</v>
      </c>
      <c r="J18">
        <v>15.154999999999999</v>
      </c>
      <c r="K18">
        <v>19.8276</v>
      </c>
      <c r="L18">
        <f t="shared" si="3"/>
        <v>2.9870749064628086</v>
      </c>
      <c r="M18">
        <v>15</v>
      </c>
      <c r="N18">
        <v>17.692499999999999</v>
      </c>
      <c r="O18" s="2">
        <f t="shared" si="4"/>
        <v>2.8731408209678029</v>
      </c>
    </row>
    <row r="19" spans="1:15" x14ac:dyDescent="0.2">
      <c r="A19">
        <v>16.056999999999999</v>
      </c>
      <c r="B19">
        <v>16.306899999999999</v>
      </c>
      <c r="C19">
        <f t="shared" si="0"/>
        <v>2.7915883311245304</v>
      </c>
      <c r="D19">
        <v>15.91</v>
      </c>
      <c r="E19">
        <v>22.793600000000001</v>
      </c>
      <c r="F19">
        <f t="shared" si="1"/>
        <v>3.1264797948018979</v>
      </c>
      <c r="G19">
        <v>16.068000000000001</v>
      </c>
      <c r="H19">
        <v>18.638000000000002</v>
      </c>
      <c r="I19">
        <f t="shared" si="2"/>
        <v>2.9252025073634638</v>
      </c>
      <c r="J19">
        <v>16.154</v>
      </c>
      <c r="K19">
        <v>19.8003</v>
      </c>
      <c r="L19">
        <f t="shared" si="3"/>
        <v>2.9856970891008578</v>
      </c>
      <c r="M19">
        <v>16</v>
      </c>
      <c r="N19">
        <v>17.679500000000001</v>
      </c>
      <c r="O19" s="2">
        <f t="shared" si="4"/>
        <v>2.8724057762666089</v>
      </c>
    </row>
    <row r="20" spans="1:15" x14ac:dyDescent="0.2">
      <c r="A20">
        <v>17.056999999999999</v>
      </c>
      <c r="B20">
        <v>16.217199999999998</v>
      </c>
      <c r="C20">
        <f t="shared" si="0"/>
        <v>2.7860724073984406</v>
      </c>
      <c r="D20">
        <v>16.908999999999999</v>
      </c>
      <c r="E20">
        <v>22.723299999999998</v>
      </c>
      <c r="F20">
        <f t="shared" si="1"/>
        <v>3.1233908297845754</v>
      </c>
      <c r="G20">
        <v>17.068999999999999</v>
      </c>
      <c r="H20">
        <v>18.601700000000001</v>
      </c>
      <c r="I20">
        <f t="shared" si="2"/>
        <v>2.923252974392089</v>
      </c>
      <c r="J20">
        <v>17.154</v>
      </c>
      <c r="K20">
        <v>19.7713</v>
      </c>
      <c r="L20">
        <f t="shared" si="3"/>
        <v>2.9842313912169387</v>
      </c>
      <c r="M20">
        <v>16.998999999999999</v>
      </c>
      <c r="N20">
        <v>17.6648</v>
      </c>
      <c r="O20" s="2">
        <f t="shared" si="4"/>
        <v>2.8715739589242029</v>
      </c>
    </row>
    <row r="21" spans="1:15" x14ac:dyDescent="0.2">
      <c r="A21">
        <v>18.056999999999999</v>
      </c>
      <c r="B21">
        <v>16.127199999999998</v>
      </c>
      <c r="C21">
        <f t="shared" si="0"/>
        <v>2.7805072874840766</v>
      </c>
      <c r="D21">
        <v>17.908999999999999</v>
      </c>
      <c r="E21">
        <v>22.650099999999998</v>
      </c>
      <c r="F21">
        <f t="shared" si="1"/>
        <v>3.1201642669303342</v>
      </c>
      <c r="G21">
        <v>18.068000000000001</v>
      </c>
      <c r="H21">
        <v>18.564599999999999</v>
      </c>
      <c r="I21">
        <f t="shared" si="2"/>
        <v>2.9212565414771854</v>
      </c>
      <c r="J21">
        <v>18.154</v>
      </c>
      <c r="K21">
        <v>19.743500000000001</v>
      </c>
      <c r="L21">
        <f t="shared" si="3"/>
        <v>2.9828243232532072</v>
      </c>
      <c r="M21">
        <v>17.998999999999999</v>
      </c>
      <c r="N21">
        <v>17.649699999999999</v>
      </c>
      <c r="O21" s="2">
        <f t="shared" si="4"/>
        <v>2.8707187860677132</v>
      </c>
    </row>
    <row r="22" spans="1:15" x14ac:dyDescent="0.2">
      <c r="A22">
        <v>19.056999999999999</v>
      </c>
      <c r="B22">
        <v>16.039200000000001</v>
      </c>
      <c r="C22">
        <f t="shared" si="0"/>
        <v>2.7750357258828329</v>
      </c>
      <c r="D22">
        <v>18.908999999999999</v>
      </c>
      <c r="E22">
        <v>22.5779</v>
      </c>
      <c r="F22">
        <f t="shared" si="1"/>
        <v>3.1169715517392818</v>
      </c>
      <c r="G22">
        <v>19.068999999999999</v>
      </c>
      <c r="H22">
        <v>18.527699999999999</v>
      </c>
      <c r="I22">
        <f t="shared" si="2"/>
        <v>2.9192669095496528</v>
      </c>
      <c r="J22">
        <v>19.154</v>
      </c>
      <c r="K22">
        <v>19.714400000000001</v>
      </c>
      <c r="L22">
        <f t="shared" si="3"/>
        <v>2.9813493331865377</v>
      </c>
      <c r="M22">
        <v>19</v>
      </c>
      <c r="N22">
        <v>17.6371</v>
      </c>
      <c r="O22" s="2">
        <f t="shared" si="4"/>
        <v>2.8700046379706627</v>
      </c>
    </row>
    <row r="23" spans="1:15" x14ac:dyDescent="0.2">
      <c r="A23">
        <v>20.056000000000001</v>
      </c>
      <c r="B23">
        <v>15.9491</v>
      </c>
      <c r="C23">
        <f t="shared" si="0"/>
        <v>2.7694024013065399</v>
      </c>
      <c r="D23">
        <v>19.908999999999999</v>
      </c>
      <c r="E23">
        <v>22.507899999999999</v>
      </c>
      <c r="F23">
        <f t="shared" si="1"/>
        <v>3.1138663586964039</v>
      </c>
      <c r="G23">
        <v>20.068999999999999</v>
      </c>
      <c r="H23">
        <v>18.490600000000001</v>
      </c>
      <c r="I23">
        <f t="shared" si="2"/>
        <v>2.9172624948455028</v>
      </c>
      <c r="J23">
        <v>20.155000000000001</v>
      </c>
      <c r="K23">
        <v>19.684699999999999</v>
      </c>
      <c r="L23">
        <f t="shared" si="3"/>
        <v>2.9798416842490902</v>
      </c>
      <c r="M23">
        <v>19.998999999999999</v>
      </c>
      <c r="N23">
        <v>17.621099999999998</v>
      </c>
      <c r="O23" s="2">
        <f t="shared" si="4"/>
        <v>2.8690970476173097</v>
      </c>
    </row>
    <row r="24" spans="1:15" x14ac:dyDescent="0.2">
      <c r="A24">
        <v>21.056999999999999</v>
      </c>
      <c r="B24">
        <v>15.862</v>
      </c>
      <c r="C24">
        <f t="shared" si="0"/>
        <v>2.7639263116611277</v>
      </c>
      <c r="D24">
        <v>20.914000000000001</v>
      </c>
      <c r="E24">
        <v>22.430499999999999</v>
      </c>
      <c r="F24">
        <f t="shared" si="1"/>
        <v>3.1104216398574485</v>
      </c>
      <c r="G24">
        <v>21.068999999999999</v>
      </c>
      <c r="H24">
        <v>18.453600000000002</v>
      </c>
      <c r="I24">
        <f t="shared" si="2"/>
        <v>2.9152594734039439</v>
      </c>
      <c r="J24">
        <v>21.154</v>
      </c>
      <c r="K24">
        <v>19.6569</v>
      </c>
      <c r="L24">
        <f t="shared" si="3"/>
        <v>2.9784284217164481</v>
      </c>
      <c r="M24">
        <v>20.998999999999999</v>
      </c>
      <c r="N24">
        <v>17.6084</v>
      </c>
      <c r="O24" s="2">
        <f t="shared" si="4"/>
        <v>2.8683760609129769</v>
      </c>
    </row>
    <row r="25" spans="1:15" x14ac:dyDescent="0.2">
      <c r="A25">
        <v>22.056000000000001</v>
      </c>
      <c r="B25">
        <v>15.773999999999999</v>
      </c>
      <c r="C25">
        <f t="shared" si="0"/>
        <v>2.7583630149757989</v>
      </c>
      <c r="D25">
        <v>21.908999999999999</v>
      </c>
      <c r="E25">
        <v>22.3642</v>
      </c>
      <c r="F25">
        <f t="shared" si="1"/>
        <v>3.1074614660684281</v>
      </c>
      <c r="G25">
        <v>22.068999999999999</v>
      </c>
      <c r="H25">
        <v>18.415800000000001</v>
      </c>
      <c r="I25">
        <f t="shared" si="2"/>
        <v>2.9132089917989221</v>
      </c>
      <c r="J25">
        <v>22.155000000000001</v>
      </c>
      <c r="K25">
        <v>19.626999999999999</v>
      </c>
      <c r="L25">
        <f t="shared" si="3"/>
        <v>2.976906169303942</v>
      </c>
      <c r="M25">
        <v>21.998999999999999</v>
      </c>
      <c r="N25">
        <v>17.593299999999999</v>
      </c>
      <c r="O25" s="2">
        <f t="shared" si="4"/>
        <v>2.8675181477482061</v>
      </c>
    </row>
    <row r="26" spans="1:15" x14ac:dyDescent="0.2">
      <c r="A26">
        <v>23.056999999999999</v>
      </c>
      <c r="B26">
        <v>15.689</v>
      </c>
      <c r="C26">
        <f t="shared" si="0"/>
        <v>2.7529598298508184</v>
      </c>
      <c r="D26">
        <v>22.908999999999999</v>
      </c>
      <c r="E26">
        <v>22.292300000000001</v>
      </c>
      <c r="F26">
        <f t="shared" si="1"/>
        <v>3.1042413273594232</v>
      </c>
      <c r="G26">
        <v>23.068000000000001</v>
      </c>
      <c r="H26">
        <v>18.379300000000001</v>
      </c>
      <c r="I26">
        <f t="shared" si="2"/>
        <v>2.9112250313274299</v>
      </c>
      <c r="J26">
        <v>23.154</v>
      </c>
      <c r="K26">
        <v>19.598800000000001</v>
      </c>
      <c r="L26">
        <f t="shared" si="3"/>
        <v>2.9754683398723802</v>
      </c>
      <c r="M26">
        <v>23</v>
      </c>
      <c r="N26">
        <v>17.579999999999998</v>
      </c>
      <c r="O26" s="2">
        <f t="shared" si="4"/>
        <v>2.8667618922570308</v>
      </c>
    </row>
    <row r="27" spans="1:15" x14ac:dyDescent="0.2">
      <c r="A27">
        <v>24.056000000000001</v>
      </c>
      <c r="B27">
        <v>15.598599999999999</v>
      </c>
      <c r="C27">
        <f t="shared" si="0"/>
        <v>2.7471811666385508</v>
      </c>
      <c r="D27">
        <v>23.91</v>
      </c>
      <c r="E27">
        <v>22.220500000000001</v>
      </c>
      <c r="F27">
        <f t="shared" si="1"/>
        <v>3.1010152862085372</v>
      </c>
      <c r="G27">
        <v>24.068000000000001</v>
      </c>
      <c r="H27">
        <v>18.341999999999999</v>
      </c>
      <c r="I27">
        <f t="shared" si="2"/>
        <v>2.9091935121367523</v>
      </c>
      <c r="J27">
        <v>24.154</v>
      </c>
      <c r="K27">
        <v>19.568999999999999</v>
      </c>
      <c r="L27">
        <f t="shared" si="3"/>
        <v>2.9739466814820688</v>
      </c>
      <c r="M27">
        <v>23.998999999999999</v>
      </c>
      <c r="N27">
        <v>17.564699999999998</v>
      </c>
      <c r="O27" s="2">
        <f t="shared" si="4"/>
        <v>2.8658912061526354</v>
      </c>
    </row>
    <row r="28" spans="1:15" x14ac:dyDescent="0.2">
      <c r="A28">
        <v>25.056000000000001</v>
      </c>
      <c r="B28">
        <v>15.512700000000001</v>
      </c>
      <c r="C28">
        <f t="shared" si="0"/>
        <v>2.7416590432759782</v>
      </c>
      <c r="D28">
        <v>24.908999999999999</v>
      </c>
      <c r="E28">
        <v>22.149899999999999</v>
      </c>
      <c r="F28">
        <f t="shared" si="1"/>
        <v>3.097832981808267</v>
      </c>
      <c r="G28">
        <v>25.068000000000001</v>
      </c>
      <c r="H28">
        <v>18.3048</v>
      </c>
      <c r="I28">
        <f t="shared" si="2"/>
        <v>2.9071633205360015</v>
      </c>
      <c r="J28">
        <v>25.155000000000001</v>
      </c>
      <c r="K28">
        <v>19.539400000000001</v>
      </c>
      <c r="L28">
        <f t="shared" si="3"/>
        <v>2.9724329398995875</v>
      </c>
      <c r="M28">
        <v>25</v>
      </c>
      <c r="N28">
        <v>17.5505</v>
      </c>
      <c r="O28" s="2">
        <f t="shared" si="4"/>
        <v>2.8650824395345316</v>
      </c>
    </row>
    <row r="29" spans="1:15" x14ac:dyDescent="0.2">
      <c r="A29">
        <v>26.056000000000001</v>
      </c>
      <c r="B29">
        <v>15.427300000000001</v>
      </c>
      <c r="C29">
        <f t="shared" si="0"/>
        <v>2.7361386672658221</v>
      </c>
      <c r="D29">
        <v>25.908999999999999</v>
      </c>
      <c r="E29">
        <v>22.080200000000001</v>
      </c>
      <c r="F29">
        <f t="shared" si="1"/>
        <v>3.0946812793388858</v>
      </c>
      <c r="G29">
        <v>26.068000000000001</v>
      </c>
      <c r="H29">
        <v>18.267700000000001</v>
      </c>
      <c r="I29">
        <f t="shared" si="2"/>
        <v>2.9051344730289408</v>
      </c>
      <c r="J29">
        <v>26.155000000000001</v>
      </c>
      <c r="K29">
        <v>19.510200000000001</v>
      </c>
      <c r="L29">
        <f t="shared" si="3"/>
        <v>2.9709374057357318</v>
      </c>
      <c r="M29">
        <v>26</v>
      </c>
      <c r="N29">
        <v>17.534700000000001</v>
      </c>
      <c r="O29" s="2">
        <f t="shared" si="4"/>
        <v>2.8641817748059237</v>
      </c>
    </row>
    <row r="30" spans="1:15" x14ac:dyDescent="0.2">
      <c r="A30">
        <v>27.056000000000001</v>
      </c>
      <c r="B30">
        <v>15.3429</v>
      </c>
      <c r="C30">
        <f t="shared" si="0"/>
        <v>2.7306528263116392</v>
      </c>
      <c r="D30">
        <v>26.908999999999999</v>
      </c>
      <c r="E30">
        <v>22.009799999999998</v>
      </c>
      <c r="F30">
        <f t="shared" si="1"/>
        <v>3.0914878087183482</v>
      </c>
      <c r="G30">
        <v>27.068000000000001</v>
      </c>
      <c r="H30">
        <v>18.230899999999998</v>
      </c>
      <c r="I30">
        <f t="shared" si="2"/>
        <v>2.9031179566436491</v>
      </c>
      <c r="J30">
        <v>27.155000000000001</v>
      </c>
      <c r="K30">
        <v>19.481400000000001</v>
      </c>
      <c r="L30">
        <f t="shared" si="3"/>
        <v>2.9694601642151284</v>
      </c>
      <c r="M30">
        <v>26.998999999999999</v>
      </c>
      <c r="N30">
        <v>17.520700000000001</v>
      </c>
      <c r="O30" s="2">
        <f t="shared" si="4"/>
        <v>2.8633830390479917</v>
      </c>
    </row>
    <row r="31" spans="1:15" x14ac:dyDescent="0.2">
      <c r="A31">
        <v>28.056999999999999</v>
      </c>
      <c r="B31">
        <v>15.259600000000001</v>
      </c>
      <c r="C31">
        <f t="shared" si="0"/>
        <v>2.7252088131929719</v>
      </c>
      <c r="D31">
        <v>27.908999999999999</v>
      </c>
      <c r="E31">
        <v>21.940100000000001</v>
      </c>
      <c r="F31">
        <f t="shared" si="1"/>
        <v>3.0883160127218385</v>
      </c>
      <c r="G31">
        <v>28.068999999999999</v>
      </c>
      <c r="H31">
        <v>18.194600000000001</v>
      </c>
      <c r="I31">
        <f t="shared" si="2"/>
        <v>2.901124846760915</v>
      </c>
      <c r="J31">
        <v>28.154</v>
      </c>
      <c r="K31">
        <v>19.454599999999999</v>
      </c>
      <c r="L31">
        <f t="shared" si="3"/>
        <v>2.9680835459578683</v>
      </c>
      <c r="M31">
        <v>28</v>
      </c>
      <c r="N31">
        <v>17.507300000000001</v>
      </c>
      <c r="O31" s="2">
        <f t="shared" si="4"/>
        <v>2.8626179368067173</v>
      </c>
    </row>
    <row r="32" spans="1:15" x14ac:dyDescent="0.2">
      <c r="A32">
        <v>29.056999999999999</v>
      </c>
      <c r="B32">
        <v>15.1767</v>
      </c>
      <c r="C32">
        <f t="shared" si="0"/>
        <v>2.7197613570302215</v>
      </c>
      <c r="D32">
        <v>28.908999999999999</v>
      </c>
      <c r="E32">
        <v>21.869299999999999</v>
      </c>
      <c r="F32">
        <f t="shared" si="1"/>
        <v>3.0850838268604734</v>
      </c>
      <c r="G32">
        <v>29.068000000000001</v>
      </c>
      <c r="H32">
        <v>18.158100000000001</v>
      </c>
      <c r="I32">
        <f t="shared" si="2"/>
        <v>2.899116742148852</v>
      </c>
      <c r="J32">
        <v>29.155000000000001</v>
      </c>
      <c r="K32">
        <v>19.4251</v>
      </c>
      <c r="L32">
        <f t="shared" si="3"/>
        <v>2.9665660442456083</v>
      </c>
      <c r="M32">
        <v>28.998999999999999</v>
      </c>
      <c r="N32">
        <v>17.492799999999999</v>
      </c>
      <c r="O32" s="2">
        <f t="shared" si="4"/>
        <v>2.8617893676980835</v>
      </c>
    </row>
    <row r="33" spans="1:15" x14ac:dyDescent="0.2">
      <c r="A33">
        <v>30.056000000000001</v>
      </c>
      <c r="B33">
        <v>15.0929</v>
      </c>
      <c r="C33">
        <f t="shared" si="0"/>
        <v>2.714224434567321</v>
      </c>
      <c r="D33">
        <v>29.91</v>
      </c>
      <c r="E33">
        <v>21.7988</v>
      </c>
      <c r="F33">
        <f t="shared" si="1"/>
        <v>3.0818549224084042</v>
      </c>
      <c r="G33">
        <v>30.068000000000001</v>
      </c>
      <c r="H33">
        <v>18.123000000000001</v>
      </c>
      <c r="I33">
        <f t="shared" si="2"/>
        <v>2.8971818498247139</v>
      </c>
      <c r="J33">
        <v>30.155000000000001</v>
      </c>
      <c r="K33">
        <v>19.3962</v>
      </c>
      <c r="L33">
        <f t="shared" si="3"/>
        <v>2.9650771705943568</v>
      </c>
      <c r="M33">
        <v>29.998999999999999</v>
      </c>
      <c r="N33">
        <v>17.478400000000001</v>
      </c>
      <c r="O33" s="2">
        <f t="shared" si="4"/>
        <v>2.8609658328571941</v>
      </c>
    </row>
    <row r="34" spans="1:15" x14ac:dyDescent="0.2">
      <c r="A34">
        <v>31.056000000000001</v>
      </c>
      <c r="B34">
        <v>15.0107</v>
      </c>
      <c r="C34">
        <f t="shared" si="0"/>
        <v>2.7087632801342485</v>
      </c>
      <c r="D34">
        <v>30.91</v>
      </c>
      <c r="E34">
        <v>21.729700000000001</v>
      </c>
      <c r="F34">
        <f t="shared" si="1"/>
        <v>3.0786799883746019</v>
      </c>
      <c r="G34">
        <v>31.068000000000001</v>
      </c>
      <c r="H34">
        <v>18.085999999999999</v>
      </c>
      <c r="I34">
        <f t="shared" si="2"/>
        <v>2.8951381583182885</v>
      </c>
      <c r="J34">
        <v>31.155000000000001</v>
      </c>
      <c r="K34">
        <v>19.366800000000001</v>
      </c>
      <c r="L34">
        <f t="shared" si="3"/>
        <v>2.96356025984764</v>
      </c>
      <c r="M34">
        <v>31</v>
      </c>
      <c r="N34">
        <v>17.4634</v>
      </c>
      <c r="O34" s="2">
        <f t="shared" si="4"/>
        <v>2.8601072622671597</v>
      </c>
    </row>
    <row r="35" spans="1:15" x14ac:dyDescent="0.2">
      <c r="A35">
        <v>32.057000000000002</v>
      </c>
      <c r="B35">
        <v>14.9297</v>
      </c>
      <c r="C35">
        <f t="shared" si="0"/>
        <v>2.7033525175782853</v>
      </c>
      <c r="D35">
        <v>31.91</v>
      </c>
      <c r="E35">
        <v>21.6601</v>
      </c>
      <c r="F35">
        <f t="shared" si="1"/>
        <v>3.0754718583673579</v>
      </c>
      <c r="G35">
        <v>32.067999999999998</v>
      </c>
      <c r="H35">
        <v>18.049800000000001</v>
      </c>
      <c r="I35">
        <f t="shared" si="2"/>
        <v>2.8931346043850925</v>
      </c>
      <c r="J35">
        <v>32.154000000000003</v>
      </c>
      <c r="K35">
        <v>19.339600000000001</v>
      </c>
      <c r="L35">
        <f t="shared" si="3"/>
        <v>2.9621548072879942</v>
      </c>
      <c r="M35">
        <v>32</v>
      </c>
      <c r="N35">
        <v>17.454000000000001</v>
      </c>
      <c r="O35" s="2">
        <f t="shared" si="4"/>
        <v>2.8595688487411195</v>
      </c>
    </row>
    <row r="36" spans="1:15" x14ac:dyDescent="0.2">
      <c r="A36">
        <v>33.055999999999997</v>
      </c>
      <c r="B36">
        <v>14.8482</v>
      </c>
      <c r="C36">
        <f t="shared" si="0"/>
        <v>2.6978786457807136</v>
      </c>
      <c r="D36">
        <v>32.914000000000001</v>
      </c>
      <c r="E36">
        <v>21.584700000000002</v>
      </c>
      <c r="F36">
        <f t="shared" si="1"/>
        <v>3.0719847303702021</v>
      </c>
      <c r="G36">
        <v>33.069000000000003</v>
      </c>
      <c r="H36">
        <v>18.014099999999999</v>
      </c>
      <c r="I36">
        <f t="shared" si="2"/>
        <v>2.891154784584069</v>
      </c>
      <c r="J36">
        <v>33.154000000000003</v>
      </c>
      <c r="K36">
        <v>19.311299999999999</v>
      </c>
      <c r="L36">
        <f t="shared" si="3"/>
        <v>2.9606904168051176</v>
      </c>
      <c r="M36">
        <v>32.999000000000002</v>
      </c>
      <c r="N36">
        <v>17.436900000000001</v>
      </c>
      <c r="O36" s="2">
        <f t="shared" si="4"/>
        <v>2.8585886503874445</v>
      </c>
    </row>
    <row r="37" spans="1:15" x14ac:dyDescent="0.2">
      <c r="A37">
        <v>34.058</v>
      </c>
      <c r="B37">
        <v>14.768000000000001</v>
      </c>
      <c r="C37">
        <f t="shared" si="0"/>
        <v>2.6924626777604965</v>
      </c>
      <c r="D37">
        <v>33.908999999999999</v>
      </c>
      <c r="E37">
        <v>21.5243</v>
      </c>
      <c r="F37">
        <f t="shared" si="1"/>
        <v>3.0691825294597939</v>
      </c>
      <c r="G37">
        <v>34.069000000000003</v>
      </c>
      <c r="H37">
        <v>17.977799999999998</v>
      </c>
      <c r="I37">
        <f t="shared" si="2"/>
        <v>2.889137663381351</v>
      </c>
      <c r="J37">
        <v>34.154000000000003</v>
      </c>
      <c r="K37">
        <v>19.2834</v>
      </c>
      <c r="L37">
        <f t="shared" si="3"/>
        <v>2.9592446221825401</v>
      </c>
      <c r="M37">
        <v>34</v>
      </c>
      <c r="N37">
        <v>17.4239</v>
      </c>
      <c r="O37" s="2">
        <f t="shared" si="4"/>
        <v>2.8578428269638505</v>
      </c>
    </row>
    <row r="38" spans="1:15" x14ac:dyDescent="0.2">
      <c r="A38">
        <v>35.057000000000002</v>
      </c>
      <c r="B38">
        <v>14.686400000000001</v>
      </c>
      <c r="C38">
        <f t="shared" si="0"/>
        <v>2.6869218954826897</v>
      </c>
      <c r="D38">
        <v>34.909999999999997</v>
      </c>
      <c r="E38">
        <v>21.452300000000001</v>
      </c>
      <c r="F38">
        <f t="shared" si="1"/>
        <v>3.0658318657329442</v>
      </c>
      <c r="G38">
        <v>35.069000000000003</v>
      </c>
      <c r="H38">
        <v>17.941500000000001</v>
      </c>
      <c r="I38">
        <f t="shared" si="2"/>
        <v>2.8871164651754921</v>
      </c>
      <c r="J38">
        <v>35.155000000000001</v>
      </c>
      <c r="K38">
        <v>19.251799999999999</v>
      </c>
      <c r="L38">
        <f t="shared" si="3"/>
        <v>2.9576045628558401</v>
      </c>
      <c r="M38">
        <v>35</v>
      </c>
      <c r="N38">
        <v>17.411300000000001</v>
      </c>
      <c r="O38" s="2">
        <f t="shared" si="4"/>
        <v>2.8571194207224924</v>
      </c>
    </row>
    <row r="39" spans="1:15" x14ac:dyDescent="0.2">
      <c r="A39">
        <v>36.057000000000002</v>
      </c>
      <c r="B39">
        <v>14.606999999999999</v>
      </c>
      <c r="C39">
        <f t="shared" si="0"/>
        <v>2.6815008658686734</v>
      </c>
      <c r="D39">
        <v>35.908999999999999</v>
      </c>
      <c r="E39">
        <v>21.3871</v>
      </c>
      <c r="F39">
        <f t="shared" si="1"/>
        <v>3.0627879365302677</v>
      </c>
      <c r="G39">
        <v>36.069000000000003</v>
      </c>
      <c r="H39">
        <v>17.9071</v>
      </c>
      <c r="I39">
        <f t="shared" si="2"/>
        <v>2.8851972822473617</v>
      </c>
      <c r="J39">
        <v>36.155000000000001</v>
      </c>
      <c r="K39">
        <v>19.222799999999999</v>
      </c>
      <c r="L39">
        <f t="shared" si="3"/>
        <v>2.9560970745133011</v>
      </c>
      <c r="M39">
        <v>35.999000000000002</v>
      </c>
      <c r="N39">
        <v>17.399100000000001</v>
      </c>
      <c r="O39" s="2">
        <f t="shared" si="4"/>
        <v>2.856418480744813</v>
      </c>
    </row>
    <row r="40" spans="1:15" x14ac:dyDescent="0.2">
      <c r="A40">
        <v>37.057000000000002</v>
      </c>
      <c r="B40">
        <v>14.5281</v>
      </c>
      <c r="C40">
        <f t="shared" si="0"/>
        <v>2.6760847050951599</v>
      </c>
      <c r="D40">
        <v>36.908999999999999</v>
      </c>
      <c r="E40">
        <v>21.3184</v>
      </c>
      <c r="F40">
        <f t="shared" si="1"/>
        <v>3.059570549577169</v>
      </c>
      <c r="G40">
        <v>37.069000000000003</v>
      </c>
      <c r="H40">
        <v>17.870799999999999</v>
      </c>
      <c r="I40">
        <f t="shared" si="2"/>
        <v>2.8831680959364978</v>
      </c>
      <c r="J40">
        <v>37.154000000000003</v>
      </c>
      <c r="K40">
        <v>19.199200000000001</v>
      </c>
      <c r="L40">
        <f t="shared" si="3"/>
        <v>2.9548686114989895</v>
      </c>
      <c r="M40">
        <v>36.999000000000002</v>
      </c>
      <c r="N40">
        <v>17.384699999999999</v>
      </c>
      <c r="O40" s="2">
        <f t="shared" si="4"/>
        <v>2.8555905090555411</v>
      </c>
    </row>
    <row r="41" spans="1:15" x14ac:dyDescent="0.2">
      <c r="A41">
        <v>38.055999999999997</v>
      </c>
      <c r="B41">
        <v>14.4495</v>
      </c>
      <c r="C41">
        <f t="shared" si="0"/>
        <v>2.6706598118836511</v>
      </c>
      <c r="D41">
        <v>37.909999999999997</v>
      </c>
      <c r="E41">
        <v>21.250699999999998</v>
      </c>
      <c r="F41">
        <f t="shared" si="1"/>
        <v>3.0563898360043478</v>
      </c>
      <c r="G41">
        <v>38.067999999999998</v>
      </c>
      <c r="H41">
        <v>17.836600000000001</v>
      </c>
      <c r="I41">
        <f t="shared" si="2"/>
        <v>2.8812525260289821</v>
      </c>
      <c r="J41">
        <v>38.154000000000003</v>
      </c>
      <c r="K41">
        <v>19.171399999999998</v>
      </c>
      <c r="L41">
        <f t="shared" si="3"/>
        <v>2.9534195851681919</v>
      </c>
      <c r="M41">
        <v>37.999000000000002</v>
      </c>
      <c r="N41">
        <v>17.372499999999999</v>
      </c>
      <c r="O41" s="2">
        <f t="shared" si="4"/>
        <v>2.8548884962063452</v>
      </c>
    </row>
    <row r="42" spans="1:15" x14ac:dyDescent="0.2">
      <c r="A42">
        <v>39.057000000000002</v>
      </c>
      <c r="B42">
        <v>14.3712</v>
      </c>
      <c r="C42">
        <f t="shared" si="0"/>
        <v>2.6652262039112817</v>
      </c>
      <c r="D42">
        <v>38.908999999999999</v>
      </c>
      <c r="E42">
        <v>21.183800000000002</v>
      </c>
      <c r="F42">
        <f t="shared" si="1"/>
        <v>3.0532367386224171</v>
      </c>
      <c r="G42">
        <v>39.067999999999998</v>
      </c>
      <c r="H42">
        <v>17.800999999999998</v>
      </c>
      <c r="I42">
        <f t="shared" si="2"/>
        <v>2.8792546354952959</v>
      </c>
      <c r="J42">
        <v>39.155000000000001</v>
      </c>
      <c r="K42">
        <v>19.1435</v>
      </c>
      <c r="L42">
        <f t="shared" si="3"/>
        <v>2.9519632324212846</v>
      </c>
      <c r="M42">
        <v>38.999000000000002</v>
      </c>
      <c r="N42">
        <v>17.359500000000001</v>
      </c>
      <c r="O42" s="2">
        <f t="shared" si="4"/>
        <v>2.8541399069741051</v>
      </c>
    </row>
    <row r="43" spans="1:15" x14ac:dyDescent="0.2">
      <c r="A43">
        <v>40.055999999999997</v>
      </c>
      <c r="B43">
        <v>14.292999999999999</v>
      </c>
      <c r="C43">
        <f t="shared" si="0"/>
        <v>2.6597699069269782</v>
      </c>
      <c r="D43">
        <v>39.909999999999997</v>
      </c>
      <c r="E43">
        <v>21.1159</v>
      </c>
      <c r="F43">
        <f t="shared" si="1"/>
        <v>3.0500263112047499</v>
      </c>
      <c r="G43">
        <v>40.069000000000003</v>
      </c>
      <c r="H43">
        <v>17.7652</v>
      </c>
      <c r="I43">
        <f t="shared" si="2"/>
        <v>2.8772414875013719</v>
      </c>
      <c r="J43">
        <v>40.154000000000003</v>
      </c>
      <c r="K43">
        <v>19.1175</v>
      </c>
      <c r="L43">
        <f t="shared" si="3"/>
        <v>2.9506041459362433</v>
      </c>
      <c r="M43">
        <v>40</v>
      </c>
      <c r="N43">
        <v>17.345099999999999</v>
      </c>
      <c r="O43" s="2">
        <f t="shared" si="4"/>
        <v>2.8533100457553382</v>
      </c>
    </row>
    <row r="44" spans="1:15" x14ac:dyDescent="0.2">
      <c r="A44">
        <v>41.057000000000002</v>
      </c>
      <c r="B44">
        <v>14.2157</v>
      </c>
      <c r="C44">
        <f t="shared" si="0"/>
        <v>2.6543469876471244</v>
      </c>
      <c r="D44">
        <v>40.908999999999999</v>
      </c>
      <c r="E44">
        <v>21.0502</v>
      </c>
      <c r="F44">
        <f t="shared" si="1"/>
        <v>3.046910061270903</v>
      </c>
      <c r="G44">
        <v>41.067999999999998</v>
      </c>
      <c r="H44">
        <v>17.730599999999999</v>
      </c>
      <c r="I44">
        <f t="shared" si="2"/>
        <v>2.8752919604610709</v>
      </c>
      <c r="J44">
        <v>41.154000000000003</v>
      </c>
      <c r="K44">
        <v>19.090699999999998</v>
      </c>
      <c r="L44">
        <f t="shared" si="3"/>
        <v>2.9492013054781681</v>
      </c>
      <c r="M44">
        <v>41</v>
      </c>
      <c r="N44">
        <v>17.331199999999999</v>
      </c>
      <c r="O44" s="2">
        <f t="shared" si="4"/>
        <v>2.8525083454156546</v>
      </c>
    </row>
    <row r="45" spans="1:15" x14ac:dyDescent="0.2">
      <c r="A45">
        <v>42.055999999999997</v>
      </c>
      <c r="B45">
        <v>14.1396</v>
      </c>
      <c r="C45">
        <f t="shared" si="0"/>
        <v>2.6489793715251584</v>
      </c>
      <c r="D45">
        <v>41.908999999999999</v>
      </c>
      <c r="E45">
        <v>20.9819</v>
      </c>
      <c r="F45">
        <f t="shared" si="1"/>
        <v>3.0436601613080403</v>
      </c>
      <c r="G45">
        <v>42.067999999999998</v>
      </c>
      <c r="H45">
        <v>17.696100000000001</v>
      </c>
      <c r="I45">
        <f t="shared" si="2"/>
        <v>2.8733442763185324</v>
      </c>
      <c r="J45">
        <v>42.155000000000001</v>
      </c>
      <c r="K45">
        <v>19.063400000000001</v>
      </c>
      <c r="L45">
        <f t="shared" si="3"/>
        <v>2.9477702663678804</v>
      </c>
      <c r="M45">
        <v>42</v>
      </c>
      <c r="N45">
        <v>17.318000000000001</v>
      </c>
      <c r="O45" s="2">
        <f t="shared" si="4"/>
        <v>2.8517464230256095</v>
      </c>
    </row>
    <row r="46" spans="1:15" x14ac:dyDescent="0.2">
      <c r="A46">
        <v>43.057000000000002</v>
      </c>
      <c r="B46">
        <v>14.0619</v>
      </c>
      <c r="C46">
        <f t="shared" si="0"/>
        <v>2.6434690123877242</v>
      </c>
      <c r="D46">
        <v>42.908999999999999</v>
      </c>
      <c r="E46">
        <v>20.915900000000001</v>
      </c>
      <c r="F46">
        <f t="shared" si="1"/>
        <v>3.0405096352855776</v>
      </c>
      <c r="G46">
        <v>43.067999999999998</v>
      </c>
      <c r="H46">
        <v>17.661999999999999</v>
      </c>
      <c r="I46">
        <f t="shared" si="2"/>
        <v>2.8714154390466105</v>
      </c>
      <c r="J46">
        <v>43.154000000000003</v>
      </c>
      <c r="K46">
        <v>19.0383</v>
      </c>
      <c r="L46">
        <f t="shared" si="3"/>
        <v>2.9464527396627269</v>
      </c>
      <c r="M46">
        <v>42.999000000000002</v>
      </c>
      <c r="N46">
        <v>17.305800000000001</v>
      </c>
      <c r="O46" s="2">
        <f t="shared" si="4"/>
        <v>2.8510417054322255</v>
      </c>
    </row>
    <row r="47" spans="1:15" x14ac:dyDescent="0.2">
      <c r="A47">
        <v>44.055999999999997</v>
      </c>
      <c r="B47">
        <v>13.987500000000001</v>
      </c>
      <c r="C47">
        <f t="shared" si="0"/>
        <v>2.6381640736380438</v>
      </c>
      <c r="D47">
        <v>43.908999999999999</v>
      </c>
      <c r="E47">
        <v>20.849699999999999</v>
      </c>
      <c r="F47">
        <f t="shared" si="1"/>
        <v>3.0373395596520862</v>
      </c>
      <c r="G47">
        <v>44.067999999999998</v>
      </c>
      <c r="H47">
        <v>17.628599999999999</v>
      </c>
      <c r="I47">
        <f t="shared" si="2"/>
        <v>2.8695225831602036</v>
      </c>
      <c r="J47">
        <v>44.154000000000003</v>
      </c>
      <c r="K47">
        <v>19.011199999999999</v>
      </c>
      <c r="L47">
        <f t="shared" si="3"/>
        <v>2.9450282791792852</v>
      </c>
      <c r="M47">
        <v>44</v>
      </c>
      <c r="N47">
        <v>17.293299999999999</v>
      </c>
      <c r="O47" s="2">
        <f t="shared" si="4"/>
        <v>2.850319143253218</v>
      </c>
    </row>
    <row r="48" spans="1:15" x14ac:dyDescent="0.2">
      <c r="A48">
        <v>45.057000000000002</v>
      </c>
      <c r="B48">
        <v>13.909800000000001</v>
      </c>
      <c r="C48">
        <f t="shared" si="0"/>
        <v>2.6325936276867656</v>
      </c>
      <c r="D48">
        <v>44.91</v>
      </c>
      <c r="E48">
        <v>20.783100000000001</v>
      </c>
      <c r="F48">
        <f t="shared" si="1"/>
        <v>3.0341401564502459</v>
      </c>
      <c r="G48">
        <v>45.067999999999998</v>
      </c>
      <c r="H48">
        <v>17.593900000000001</v>
      </c>
      <c r="I48">
        <f t="shared" si="2"/>
        <v>2.8675522510585045</v>
      </c>
      <c r="J48">
        <v>45.155000000000001</v>
      </c>
      <c r="K48">
        <v>18.983599999999999</v>
      </c>
      <c r="L48">
        <f t="shared" si="3"/>
        <v>2.9435754485364263</v>
      </c>
      <c r="M48">
        <v>45</v>
      </c>
      <c r="N48">
        <v>17.280100000000001</v>
      </c>
      <c r="O48" s="2">
        <f t="shared" si="4"/>
        <v>2.849555550396202</v>
      </c>
    </row>
    <row r="49" spans="1:15" x14ac:dyDescent="0.2">
      <c r="A49">
        <v>46.055999999999997</v>
      </c>
      <c r="B49">
        <v>13.835100000000001</v>
      </c>
      <c r="C49">
        <f t="shared" si="0"/>
        <v>2.6272088412575809</v>
      </c>
      <c r="D49">
        <v>45.908999999999999</v>
      </c>
      <c r="E49">
        <v>20.717500000000001</v>
      </c>
      <c r="F49">
        <f t="shared" si="1"/>
        <v>3.0309787537410604</v>
      </c>
      <c r="G49">
        <v>46.069000000000003</v>
      </c>
      <c r="H49">
        <v>17.559000000000001</v>
      </c>
      <c r="I49">
        <f t="shared" si="2"/>
        <v>2.8655666389771937</v>
      </c>
      <c r="J49">
        <v>46.155000000000001</v>
      </c>
      <c r="K49">
        <v>18.9589</v>
      </c>
      <c r="L49">
        <f t="shared" si="3"/>
        <v>2.9422734782661943</v>
      </c>
      <c r="M49">
        <v>45.999000000000002</v>
      </c>
      <c r="N49">
        <v>17.2685</v>
      </c>
      <c r="O49" s="2">
        <f t="shared" si="4"/>
        <v>2.8488840325670624</v>
      </c>
    </row>
    <row r="50" spans="1:15" x14ac:dyDescent="0.2">
      <c r="A50">
        <v>47.055999999999997</v>
      </c>
      <c r="B50">
        <v>13.761200000000001</v>
      </c>
      <c r="C50">
        <f t="shared" si="0"/>
        <v>2.6218530380050131</v>
      </c>
      <c r="D50">
        <v>46.908999999999999</v>
      </c>
      <c r="E50">
        <v>20.6525</v>
      </c>
      <c r="F50">
        <f t="shared" si="1"/>
        <v>3.0278363774545234</v>
      </c>
      <c r="G50">
        <v>47.069000000000003</v>
      </c>
      <c r="H50">
        <v>17.5245</v>
      </c>
      <c r="I50">
        <f t="shared" si="2"/>
        <v>2.8635999018431755</v>
      </c>
      <c r="J50">
        <v>47.154000000000003</v>
      </c>
      <c r="K50">
        <v>18.933599999999998</v>
      </c>
      <c r="L50">
        <f t="shared" si="3"/>
        <v>2.9409381214668526</v>
      </c>
      <c r="M50">
        <v>47</v>
      </c>
      <c r="N50">
        <v>17.2546</v>
      </c>
      <c r="O50" s="2">
        <f t="shared" si="4"/>
        <v>2.8480787745947995</v>
      </c>
    </row>
    <row r="51" spans="1:15" x14ac:dyDescent="0.2">
      <c r="A51">
        <v>48.055999999999997</v>
      </c>
      <c r="B51">
        <v>13.6859</v>
      </c>
      <c r="C51">
        <f t="shared" si="0"/>
        <v>2.6163661057668004</v>
      </c>
      <c r="D51">
        <v>47.91</v>
      </c>
      <c r="E51">
        <v>20.586500000000001</v>
      </c>
      <c r="F51">
        <f t="shared" si="1"/>
        <v>3.0246355211607172</v>
      </c>
      <c r="G51">
        <v>48.067999999999998</v>
      </c>
      <c r="H51">
        <v>17.490500000000001</v>
      </c>
      <c r="I51">
        <f t="shared" si="2"/>
        <v>2.8616578763863254</v>
      </c>
      <c r="J51">
        <v>48.155000000000001</v>
      </c>
      <c r="K51">
        <v>18.906600000000001</v>
      </c>
      <c r="L51">
        <f t="shared" si="3"/>
        <v>2.9395110674564568</v>
      </c>
      <c r="M51">
        <v>48</v>
      </c>
      <c r="N51">
        <v>17.242599999999999</v>
      </c>
      <c r="O51" s="2">
        <f t="shared" si="4"/>
        <v>2.8473830659295158</v>
      </c>
    </row>
    <row r="52" spans="1:15" x14ac:dyDescent="0.2">
      <c r="A52">
        <v>49.057000000000002</v>
      </c>
      <c r="B52">
        <v>13.610900000000001</v>
      </c>
      <c r="C52">
        <f t="shared" si="0"/>
        <v>2.6108709423241963</v>
      </c>
      <c r="D52">
        <v>48.908999999999999</v>
      </c>
      <c r="E52">
        <v>20.5213</v>
      </c>
      <c r="F52">
        <f t="shared" si="1"/>
        <v>3.021463371122374</v>
      </c>
      <c r="G52">
        <v>49.069000000000003</v>
      </c>
      <c r="H52">
        <v>17.456199999999999</v>
      </c>
      <c r="I52">
        <f t="shared" si="2"/>
        <v>2.8596948864036316</v>
      </c>
      <c r="J52">
        <v>49.154000000000003</v>
      </c>
      <c r="K52">
        <v>18.882000000000001</v>
      </c>
      <c r="L52">
        <f t="shared" si="3"/>
        <v>2.9382090873103248</v>
      </c>
      <c r="M52">
        <v>48.999000000000002</v>
      </c>
      <c r="N52">
        <v>17.231300000000001</v>
      </c>
      <c r="O52" s="2">
        <f t="shared" si="4"/>
        <v>2.8467274974905115</v>
      </c>
    </row>
    <row r="53" spans="1:15" x14ac:dyDescent="0.2">
      <c r="A53">
        <v>50.055999999999997</v>
      </c>
      <c r="B53">
        <v>13.5383</v>
      </c>
      <c r="C53">
        <f t="shared" si="0"/>
        <v>2.6055227056872483</v>
      </c>
      <c r="D53">
        <v>49.91</v>
      </c>
      <c r="E53">
        <v>20.455400000000001</v>
      </c>
      <c r="F53">
        <f t="shared" si="1"/>
        <v>3.0182469063111603</v>
      </c>
      <c r="G53">
        <v>50.067999999999998</v>
      </c>
      <c r="H53">
        <v>17.423400000000001</v>
      </c>
      <c r="I53">
        <f t="shared" si="2"/>
        <v>2.8578141303359894</v>
      </c>
      <c r="J53">
        <v>50.155000000000001</v>
      </c>
      <c r="K53">
        <v>18.8553</v>
      </c>
      <c r="L53">
        <f t="shared" si="3"/>
        <v>2.9367940414827092</v>
      </c>
      <c r="M53">
        <v>50</v>
      </c>
      <c r="N53">
        <v>17.2181</v>
      </c>
      <c r="O53" s="2">
        <f t="shared" si="4"/>
        <v>2.8459611560943765</v>
      </c>
    </row>
    <row r="54" spans="1:15" x14ac:dyDescent="0.2">
      <c r="A54">
        <v>51.055999999999997</v>
      </c>
      <c r="B54">
        <v>13.465199999999999</v>
      </c>
      <c r="C54">
        <f t="shared" si="0"/>
        <v>2.6001085794766836</v>
      </c>
      <c r="D54">
        <v>50.91</v>
      </c>
      <c r="E54">
        <v>20.390699999999999</v>
      </c>
      <c r="F54">
        <f t="shared" si="1"/>
        <v>3.0150789145512769</v>
      </c>
      <c r="G54">
        <v>51.067999999999998</v>
      </c>
      <c r="H54">
        <v>17.3889</v>
      </c>
      <c r="I54">
        <f t="shared" si="2"/>
        <v>2.8558320716214203</v>
      </c>
      <c r="J54">
        <v>51.154000000000003</v>
      </c>
      <c r="K54">
        <v>18.832699999999999</v>
      </c>
      <c r="L54">
        <f t="shared" si="3"/>
        <v>2.9355947206002568</v>
      </c>
      <c r="M54">
        <v>51</v>
      </c>
      <c r="N54">
        <v>17.206</v>
      </c>
      <c r="O54" s="2">
        <f t="shared" si="4"/>
        <v>2.8452581601991564</v>
      </c>
    </row>
    <row r="55" spans="1:15" x14ac:dyDescent="0.2">
      <c r="A55">
        <v>52.057000000000002</v>
      </c>
      <c r="B55">
        <v>13.3901</v>
      </c>
      <c r="C55">
        <f t="shared" si="0"/>
        <v>2.5945156279350892</v>
      </c>
      <c r="D55">
        <v>51.91</v>
      </c>
      <c r="E55">
        <v>20.3263</v>
      </c>
      <c r="F55">
        <f t="shared" si="1"/>
        <v>3.0119156140280863</v>
      </c>
      <c r="G55">
        <v>52.069000000000003</v>
      </c>
      <c r="H55">
        <v>17.356400000000001</v>
      </c>
      <c r="I55">
        <f t="shared" si="2"/>
        <v>2.8539613144555047</v>
      </c>
      <c r="J55">
        <v>52.154000000000003</v>
      </c>
      <c r="K55">
        <v>18.814699999999998</v>
      </c>
      <c r="L55">
        <f t="shared" si="3"/>
        <v>2.9346384791933287</v>
      </c>
      <c r="M55">
        <v>51.999000000000002</v>
      </c>
      <c r="N55">
        <v>17.194299999999998</v>
      </c>
      <c r="O55" s="2">
        <f t="shared" si="4"/>
        <v>2.8445779335469967</v>
      </c>
    </row>
    <row r="56" spans="1:15" x14ac:dyDescent="0.2">
      <c r="A56">
        <v>53.055999999999997</v>
      </c>
      <c r="B56">
        <v>13.318</v>
      </c>
      <c r="C56">
        <f t="shared" si="0"/>
        <v>2.5891165036884307</v>
      </c>
      <c r="D56">
        <v>52.91</v>
      </c>
      <c r="E56">
        <v>20.2622</v>
      </c>
      <c r="F56">
        <f t="shared" si="1"/>
        <v>3.0087570812766806</v>
      </c>
      <c r="G56">
        <v>53.069000000000003</v>
      </c>
      <c r="H56">
        <v>17.322199999999999</v>
      </c>
      <c r="I56">
        <f t="shared" si="2"/>
        <v>2.8519889158530516</v>
      </c>
      <c r="J56">
        <v>53.155000000000001</v>
      </c>
      <c r="K56">
        <v>18.788399999999999</v>
      </c>
      <c r="L56">
        <f t="shared" si="3"/>
        <v>2.9332396581233406</v>
      </c>
      <c r="M56">
        <v>52.999000000000002</v>
      </c>
      <c r="N56">
        <v>17.181799999999999</v>
      </c>
      <c r="O56" s="2">
        <f t="shared" si="4"/>
        <v>2.8438506840596536</v>
      </c>
    </row>
    <row r="57" spans="1:15" x14ac:dyDescent="0.2">
      <c r="A57">
        <v>54.055999999999997</v>
      </c>
      <c r="B57">
        <v>13.246499999999999</v>
      </c>
      <c r="C57">
        <f t="shared" si="0"/>
        <v>2.5837333665948297</v>
      </c>
      <c r="D57">
        <v>53.908999999999999</v>
      </c>
      <c r="E57">
        <v>20.197600000000001</v>
      </c>
      <c r="F57">
        <f t="shared" si="1"/>
        <v>3.0055637854672805</v>
      </c>
      <c r="G57">
        <v>54.069000000000003</v>
      </c>
      <c r="H57">
        <v>17.290099999999999</v>
      </c>
      <c r="I57">
        <f t="shared" si="2"/>
        <v>2.8501340833684679</v>
      </c>
      <c r="J57">
        <v>54.154000000000003</v>
      </c>
      <c r="K57">
        <v>18.7637</v>
      </c>
      <c r="L57">
        <f t="shared" si="3"/>
        <v>2.9319241522761543</v>
      </c>
      <c r="M57">
        <v>54</v>
      </c>
      <c r="N57">
        <v>17.1677</v>
      </c>
      <c r="O57" s="2">
        <f t="shared" si="4"/>
        <v>2.8430297113647414</v>
      </c>
    </row>
    <row r="58" spans="1:15" x14ac:dyDescent="0.2">
      <c r="A58">
        <v>55.057000000000002</v>
      </c>
      <c r="B58">
        <v>13.173999999999999</v>
      </c>
      <c r="C58">
        <f t="shared" si="0"/>
        <v>2.5782451902185013</v>
      </c>
      <c r="D58">
        <v>54.91</v>
      </c>
      <c r="E58">
        <v>20.133199999999999</v>
      </c>
      <c r="F58">
        <f t="shared" si="1"/>
        <v>3.0023701937341745</v>
      </c>
      <c r="G58">
        <v>55.069000000000003</v>
      </c>
      <c r="H58">
        <v>17.257200000000001</v>
      </c>
      <c r="I58">
        <f t="shared" si="2"/>
        <v>2.8482294476981971</v>
      </c>
      <c r="J58">
        <v>55.154000000000003</v>
      </c>
      <c r="K58">
        <v>18.7392</v>
      </c>
      <c r="L58">
        <f t="shared" si="3"/>
        <v>2.9306175864646913</v>
      </c>
      <c r="M58">
        <v>55</v>
      </c>
      <c r="N58">
        <v>17.1554</v>
      </c>
      <c r="O58" s="2">
        <f t="shared" si="4"/>
        <v>2.8423129928558346</v>
      </c>
    </row>
    <row r="59" spans="1:15" x14ac:dyDescent="0.2">
      <c r="A59">
        <v>56.055999999999997</v>
      </c>
      <c r="B59">
        <v>13.103899999999999</v>
      </c>
      <c r="C59">
        <f t="shared" si="0"/>
        <v>2.572909895823964</v>
      </c>
      <c r="D59">
        <v>55.91</v>
      </c>
      <c r="E59">
        <v>20.069600000000001</v>
      </c>
      <c r="F59">
        <f t="shared" si="1"/>
        <v>2.9992062323654913</v>
      </c>
      <c r="G59">
        <v>56.067999999999998</v>
      </c>
      <c r="H59">
        <v>17.224799999999998</v>
      </c>
      <c r="I59">
        <f t="shared" si="2"/>
        <v>2.8463502058018348</v>
      </c>
      <c r="J59">
        <v>56.154000000000003</v>
      </c>
      <c r="K59">
        <v>18.715399999999999</v>
      </c>
      <c r="L59">
        <f t="shared" si="3"/>
        <v>2.9293467143580174</v>
      </c>
      <c r="M59">
        <v>55.999000000000002</v>
      </c>
      <c r="N59">
        <v>17.143599999999999</v>
      </c>
      <c r="O59" s="2">
        <f t="shared" si="4"/>
        <v>2.8416249261212041</v>
      </c>
    </row>
    <row r="60" spans="1:15" x14ac:dyDescent="0.2">
      <c r="A60">
        <v>57.057000000000002</v>
      </c>
      <c r="B60">
        <v>13.0297</v>
      </c>
      <c r="C60">
        <f t="shared" si="0"/>
        <v>2.5672313670804514</v>
      </c>
      <c r="D60">
        <v>56.91</v>
      </c>
      <c r="E60">
        <v>20.005500000000001</v>
      </c>
      <c r="F60">
        <f t="shared" si="1"/>
        <v>2.9960072357484218</v>
      </c>
      <c r="G60">
        <v>57.067999999999998</v>
      </c>
      <c r="H60">
        <v>17.1919</v>
      </c>
      <c r="I60">
        <f t="shared" si="2"/>
        <v>2.8444383426643816</v>
      </c>
      <c r="J60">
        <v>57.154000000000003</v>
      </c>
      <c r="K60">
        <v>18.692900000000002</v>
      </c>
      <c r="L60">
        <f t="shared" si="3"/>
        <v>2.9281437726197801</v>
      </c>
      <c r="M60">
        <v>57</v>
      </c>
      <c r="N60">
        <v>17.1295</v>
      </c>
      <c r="O60" s="2">
        <f t="shared" si="4"/>
        <v>2.8408021233519491</v>
      </c>
    </row>
    <row r="61" spans="1:15" x14ac:dyDescent="0.2">
      <c r="A61">
        <v>58.057000000000002</v>
      </c>
      <c r="B61">
        <v>12.960800000000001</v>
      </c>
      <c r="C61">
        <f t="shared" si="0"/>
        <v>2.5619294174140714</v>
      </c>
      <c r="D61">
        <v>57.908999999999999</v>
      </c>
      <c r="E61">
        <v>19.942</v>
      </c>
      <c r="F61">
        <f t="shared" si="1"/>
        <v>2.9928280604066013</v>
      </c>
      <c r="G61">
        <v>58.069000000000003</v>
      </c>
      <c r="H61">
        <v>17.1602</v>
      </c>
      <c r="I61">
        <f t="shared" si="2"/>
        <v>2.8425927490035523</v>
      </c>
      <c r="J61">
        <v>58.155000000000001</v>
      </c>
      <c r="K61">
        <v>18.6676</v>
      </c>
      <c r="L61">
        <f t="shared" si="3"/>
        <v>2.9267894008170812</v>
      </c>
      <c r="M61">
        <v>58</v>
      </c>
      <c r="N61">
        <v>17.117999999999999</v>
      </c>
      <c r="O61" s="2">
        <f t="shared" si="4"/>
        <v>2.840130541459418</v>
      </c>
    </row>
    <row r="62" spans="1:15" x14ac:dyDescent="0.2">
      <c r="A62">
        <v>59.057000000000002</v>
      </c>
      <c r="B62">
        <v>12.891</v>
      </c>
      <c r="C62">
        <f t="shared" si="0"/>
        <v>2.5565293934609676</v>
      </c>
      <c r="D62">
        <v>58.908999999999999</v>
      </c>
      <c r="E62">
        <v>19.878900000000002</v>
      </c>
      <c r="F62">
        <f t="shared" si="1"/>
        <v>2.9896588677056051</v>
      </c>
      <c r="G62">
        <v>59.069000000000003</v>
      </c>
      <c r="H62">
        <v>17.126899999999999</v>
      </c>
      <c r="I62">
        <f t="shared" si="2"/>
        <v>2.840650326899024</v>
      </c>
      <c r="J62">
        <v>59.155000000000001</v>
      </c>
      <c r="K62">
        <v>18.644100000000002</v>
      </c>
      <c r="L62">
        <f t="shared" si="3"/>
        <v>2.9255297421519781</v>
      </c>
      <c r="M62">
        <v>59</v>
      </c>
      <c r="N62">
        <v>17.105699999999999</v>
      </c>
      <c r="O62" s="2">
        <f t="shared" si="4"/>
        <v>2.8394117412987345</v>
      </c>
    </row>
    <row r="63" spans="1:15" x14ac:dyDescent="0.2">
      <c r="A63">
        <v>60.055999999999997</v>
      </c>
      <c r="B63">
        <v>12.821400000000001</v>
      </c>
      <c r="C63">
        <f t="shared" si="0"/>
        <v>2.5511156498983358</v>
      </c>
      <c r="D63">
        <v>59.91</v>
      </c>
      <c r="E63">
        <v>19.815200000000001</v>
      </c>
      <c r="F63">
        <f t="shared" si="1"/>
        <v>2.9864493199550743</v>
      </c>
      <c r="G63">
        <v>60.069000000000003</v>
      </c>
      <c r="H63">
        <v>17.0945</v>
      </c>
      <c r="I63">
        <f t="shared" si="2"/>
        <v>2.8387567743453026</v>
      </c>
      <c r="J63">
        <v>60.154000000000003</v>
      </c>
      <c r="K63">
        <v>18.621200000000002</v>
      </c>
      <c r="L63">
        <f t="shared" si="3"/>
        <v>2.9243007166036774</v>
      </c>
      <c r="M63">
        <v>59.999000000000002</v>
      </c>
      <c r="N63">
        <v>17.092700000000001</v>
      </c>
      <c r="O63" s="2">
        <f t="shared" si="4"/>
        <v>2.8386514717758224</v>
      </c>
    </row>
    <row r="64" spans="1:15" x14ac:dyDescent="0.2">
      <c r="A64">
        <v>61.055999999999997</v>
      </c>
      <c r="B64">
        <v>12.7524</v>
      </c>
      <c r="C64">
        <f t="shared" si="0"/>
        <v>2.5457194891845125</v>
      </c>
      <c r="D64">
        <v>60.908999999999999</v>
      </c>
      <c r="E64">
        <v>19.753499999999999</v>
      </c>
      <c r="F64">
        <f t="shared" si="1"/>
        <v>2.9833306908362474</v>
      </c>
      <c r="G64">
        <v>61.069000000000003</v>
      </c>
      <c r="H64">
        <v>17.0626</v>
      </c>
      <c r="I64">
        <f t="shared" si="2"/>
        <v>2.836888933733865</v>
      </c>
      <c r="J64">
        <v>61.154000000000003</v>
      </c>
      <c r="K64">
        <v>18.5975</v>
      </c>
      <c r="L64">
        <f t="shared" si="3"/>
        <v>2.9230271630833595</v>
      </c>
      <c r="M64">
        <v>61</v>
      </c>
      <c r="N64">
        <v>17.080500000000001</v>
      </c>
      <c r="O64" s="2">
        <f t="shared" si="4"/>
        <v>2.8379374619366322</v>
      </c>
    </row>
    <row r="65" spans="1:15" x14ac:dyDescent="0.2">
      <c r="A65">
        <v>62.061999999999998</v>
      </c>
      <c r="B65">
        <v>12.6829</v>
      </c>
      <c r="C65">
        <f t="shared" si="0"/>
        <v>2.5402546294843122</v>
      </c>
      <c r="D65">
        <v>61.91</v>
      </c>
      <c r="E65">
        <v>19.690999999999999</v>
      </c>
      <c r="F65">
        <f t="shared" si="1"/>
        <v>2.9801616785630332</v>
      </c>
      <c r="G65">
        <v>62.067999999999998</v>
      </c>
      <c r="H65">
        <v>17.031199999999998</v>
      </c>
      <c r="I65">
        <f t="shared" si="2"/>
        <v>2.8350469560793914</v>
      </c>
      <c r="J65">
        <v>62.155000000000001</v>
      </c>
      <c r="K65">
        <v>18.572299999999998</v>
      </c>
      <c r="L65">
        <f t="shared" si="3"/>
        <v>2.9216712233763391</v>
      </c>
      <c r="M65">
        <v>62</v>
      </c>
      <c r="N65">
        <v>17.068100000000001</v>
      </c>
      <c r="O65" s="2">
        <f t="shared" si="4"/>
        <v>2.8372112242258622</v>
      </c>
    </row>
    <row r="66" spans="1:15" x14ac:dyDescent="0.2">
      <c r="A66">
        <v>63.057000000000002</v>
      </c>
      <c r="B66">
        <v>12.6134</v>
      </c>
      <c r="C66">
        <f t="shared" si="0"/>
        <v>2.5347597409138625</v>
      </c>
      <c r="D66">
        <v>62.914000000000001</v>
      </c>
      <c r="E66">
        <v>19.624700000000001</v>
      </c>
      <c r="F66">
        <f t="shared" si="1"/>
        <v>2.9767889769274265</v>
      </c>
      <c r="G66">
        <v>63.069000000000003</v>
      </c>
      <c r="H66">
        <v>16.9986</v>
      </c>
      <c r="I66">
        <f t="shared" si="2"/>
        <v>2.83313098772385</v>
      </c>
      <c r="J66">
        <v>63.155000000000001</v>
      </c>
      <c r="K66">
        <v>18.549099999999999</v>
      </c>
      <c r="L66">
        <f t="shared" si="3"/>
        <v>2.9204212703562153</v>
      </c>
      <c r="M66">
        <v>62.999000000000002</v>
      </c>
      <c r="N66">
        <v>17.050999999999998</v>
      </c>
      <c r="O66" s="2">
        <f t="shared" si="4"/>
        <v>2.8362088530360143</v>
      </c>
    </row>
    <row r="67" spans="1:15" x14ac:dyDescent="0.2">
      <c r="A67">
        <v>64.057000000000002</v>
      </c>
      <c r="B67">
        <v>12.545400000000001</v>
      </c>
      <c r="C67">
        <f t="shared" si="0"/>
        <v>2.5293540645232953</v>
      </c>
      <c r="D67">
        <v>63.91</v>
      </c>
      <c r="E67">
        <v>19.5669</v>
      </c>
      <c r="F67">
        <f t="shared" si="1"/>
        <v>2.9738393631374276</v>
      </c>
      <c r="G67">
        <v>64.069000000000003</v>
      </c>
      <c r="H67">
        <v>16.967099999999999</v>
      </c>
      <c r="I67">
        <f t="shared" si="2"/>
        <v>2.831276174837269</v>
      </c>
      <c r="J67">
        <v>64.153999999999996</v>
      </c>
      <c r="K67">
        <v>18.525500000000001</v>
      </c>
      <c r="L67">
        <f t="shared" si="3"/>
        <v>2.9191481613712185</v>
      </c>
      <c r="M67">
        <v>64</v>
      </c>
      <c r="N67">
        <v>17.040400000000002</v>
      </c>
      <c r="O67" s="2">
        <f t="shared" si="4"/>
        <v>2.8355869953040593</v>
      </c>
    </row>
    <row r="68" spans="1:15" x14ac:dyDescent="0.2">
      <c r="A68">
        <v>65.055999999999997</v>
      </c>
      <c r="B68">
        <v>12.4785</v>
      </c>
      <c r="C68">
        <f t="shared" ref="C68:C131" si="10">LOG(B68, EXP(1))</f>
        <v>2.524007163409915</v>
      </c>
      <c r="D68">
        <v>64.909000000000006</v>
      </c>
      <c r="E68">
        <v>19.504100000000001</v>
      </c>
      <c r="F68">
        <f t="shared" ref="F68:F131" si="11">LOG(E68, EXP(1))</f>
        <v>2.9706246998791763</v>
      </c>
      <c r="G68">
        <v>65.069000000000003</v>
      </c>
      <c r="H68">
        <v>16.936299999999999</v>
      </c>
      <c r="I68">
        <f t="shared" ref="I68:I131" si="12">LOG(H68, EXP(1))</f>
        <v>2.8294592474215441</v>
      </c>
      <c r="J68">
        <v>65.153999999999996</v>
      </c>
      <c r="K68">
        <v>18.500599999999999</v>
      </c>
      <c r="L68">
        <f t="shared" ref="L68:L131" si="13">LOG(K68, EXP(1))</f>
        <v>2.9178031639907913</v>
      </c>
      <c r="M68">
        <v>64.998999999999995</v>
      </c>
      <c r="N68">
        <v>17.027200000000001</v>
      </c>
      <c r="O68" s="2">
        <f t="shared" ref="O68:O131" si="14">LOG(N68, EXP(1))</f>
        <v>2.8348120654199129</v>
      </c>
    </row>
    <row r="69" spans="1:15" x14ac:dyDescent="0.2">
      <c r="A69">
        <v>66.057000000000002</v>
      </c>
      <c r="B69">
        <v>12.4101</v>
      </c>
      <c r="C69">
        <f t="shared" si="10"/>
        <v>2.5185106572017779</v>
      </c>
      <c r="D69">
        <v>65.91</v>
      </c>
      <c r="E69">
        <v>19.4422</v>
      </c>
      <c r="F69">
        <f t="shared" si="11"/>
        <v>2.967445961353476</v>
      </c>
      <c r="G69">
        <v>66.069000000000003</v>
      </c>
      <c r="H69">
        <v>16.905100000000001</v>
      </c>
      <c r="I69">
        <f t="shared" si="12"/>
        <v>2.8276153515519957</v>
      </c>
      <c r="J69">
        <v>66.155000000000001</v>
      </c>
      <c r="K69">
        <v>18.476299999999998</v>
      </c>
      <c r="L69">
        <f t="shared" si="13"/>
        <v>2.9164888297173324</v>
      </c>
      <c r="M69">
        <v>66</v>
      </c>
      <c r="N69">
        <v>17.014700000000001</v>
      </c>
      <c r="O69" s="2">
        <f t="shared" si="14"/>
        <v>2.834077676295816</v>
      </c>
    </row>
    <row r="70" spans="1:15" x14ac:dyDescent="0.2">
      <c r="A70">
        <v>67.057000000000002</v>
      </c>
      <c r="B70">
        <v>12.343</v>
      </c>
      <c r="C70">
        <f t="shared" si="10"/>
        <v>2.5130891007617917</v>
      </c>
      <c r="D70">
        <v>66.909000000000006</v>
      </c>
      <c r="E70">
        <v>19.380299999999998</v>
      </c>
      <c r="F70">
        <f t="shared" si="11"/>
        <v>2.9642570862189692</v>
      </c>
      <c r="G70">
        <v>67.069000000000003</v>
      </c>
      <c r="H70">
        <v>16.8734</v>
      </c>
      <c r="I70">
        <f t="shared" si="12"/>
        <v>2.8257384174485702</v>
      </c>
      <c r="J70">
        <v>67.155000000000001</v>
      </c>
      <c r="K70">
        <v>18.452400000000001</v>
      </c>
      <c r="L70">
        <f t="shared" si="13"/>
        <v>2.9151944433275103</v>
      </c>
      <c r="M70">
        <v>66.998999999999995</v>
      </c>
      <c r="N70">
        <v>17.001200000000001</v>
      </c>
      <c r="O70" s="2">
        <f t="shared" si="14"/>
        <v>2.8332839298002779</v>
      </c>
    </row>
    <row r="71" spans="1:15" x14ac:dyDescent="0.2">
      <c r="A71">
        <v>68.055999999999997</v>
      </c>
      <c r="B71">
        <v>12.277100000000001</v>
      </c>
      <c r="C71">
        <f t="shared" si="10"/>
        <v>2.5077357384779027</v>
      </c>
      <c r="D71">
        <v>67.909000000000006</v>
      </c>
      <c r="E71">
        <v>19.3185</v>
      </c>
      <c r="F71">
        <f t="shared" si="11"/>
        <v>2.9610631860186976</v>
      </c>
      <c r="G71">
        <v>68.069000000000003</v>
      </c>
      <c r="H71">
        <v>16.842700000000001</v>
      </c>
      <c r="I71">
        <f t="shared" si="12"/>
        <v>2.8239173285038603</v>
      </c>
      <c r="J71">
        <v>68.155000000000001</v>
      </c>
      <c r="K71">
        <v>18.428100000000001</v>
      </c>
      <c r="L71">
        <f t="shared" si="13"/>
        <v>2.9138766735838004</v>
      </c>
      <c r="M71">
        <v>67.998999999999995</v>
      </c>
      <c r="N71">
        <v>16.987100000000002</v>
      </c>
      <c r="O71" s="2">
        <f t="shared" si="14"/>
        <v>2.8324542324745003</v>
      </c>
    </row>
    <row r="72" spans="1:15" x14ac:dyDescent="0.2">
      <c r="A72">
        <v>69.057000000000002</v>
      </c>
      <c r="B72">
        <v>12.2096</v>
      </c>
      <c r="C72">
        <f t="shared" si="10"/>
        <v>2.5022225275532315</v>
      </c>
      <c r="D72">
        <v>68.914000000000001</v>
      </c>
      <c r="E72">
        <v>19.2561</v>
      </c>
      <c r="F72">
        <f t="shared" si="11"/>
        <v>2.9578278936538256</v>
      </c>
      <c r="G72">
        <v>69.069000000000003</v>
      </c>
      <c r="H72">
        <v>16.811800000000002</v>
      </c>
      <c r="I72">
        <f t="shared" si="12"/>
        <v>2.8220810208075364</v>
      </c>
      <c r="J72">
        <v>69.155000000000001</v>
      </c>
      <c r="K72">
        <v>18.403600000000001</v>
      </c>
      <c r="L72">
        <f t="shared" si="13"/>
        <v>2.9125462976514624</v>
      </c>
      <c r="M72">
        <v>68.998999999999995</v>
      </c>
      <c r="N72">
        <v>16.974299999999999</v>
      </c>
      <c r="O72" s="2">
        <f t="shared" si="14"/>
        <v>2.8317004354810846</v>
      </c>
    </row>
    <row r="73" spans="1:15" x14ac:dyDescent="0.2">
      <c r="A73">
        <v>70.057000000000002</v>
      </c>
      <c r="B73">
        <v>12.143800000000001</v>
      </c>
      <c r="C73">
        <f t="shared" si="10"/>
        <v>2.49681875147945</v>
      </c>
      <c r="D73">
        <v>69.91</v>
      </c>
      <c r="E73">
        <v>19.196999999999999</v>
      </c>
      <c r="F73">
        <f t="shared" si="11"/>
        <v>2.9547540168254329</v>
      </c>
      <c r="G73">
        <v>70.067999999999998</v>
      </c>
      <c r="H73">
        <v>16.780999999999999</v>
      </c>
      <c r="I73">
        <f t="shared" si="12"/>
        <v>2.8202472940190249</v>
      </c>
      <c r="J73">
        <v>70.153999999999996</v>
      </c>
      <c r="K73">
        <v>18.378599999999999</v>
      </c>
      <c r="L73">
        <f t="shared" si="13"/>
        <v>2.9111869442767504</v>
      </c>
      <c r="M73">
        <v>70</v>
      </c>
      <c r="N73">
        <v>16.963200000000001</v>
      </c>
      <c r="O73" s="2">
        <f t="shared" si="14"/>
        <v>2.8310462918113499</v>
      </c>
    </row>
    <row r="74" spans="1:15" x14ac:dyDescent="0.2">
      <c r="A74">
        <v>71.057000000000002</v>
      </c>
      <c r="B74">
        <v>12.078099999999999</v>
      </c>
      <c r="C74">
        <f t="shared" si="10"/>
        <v>2.4913938953679104</v>
      </c>
      <c r="D74">
        <v>70.909000000000006</v>
      </c>
      <c r="E74">
        <v>19.135899999999999</v>
      </c>
      <c r="F74">
        <f t="shared" si="11"/>
        <v>2.9515661520020586</v>
      </c>
      <c r="G74">
        <v>71.067999999999998</v>
      </c>
      <c r="H74">
        <v>16.750299999999999</v>
      </c>
      <c r="I74">
        <f t="shared" si="12"/>
        <v>2.8184161685584463</v>
      </c>
      <c r="J74">
        <v>71.155000000000001</v>
      </c>
      <c r="K74">
        <v>18.3552</v>
      </c>
      <c r="L74">
        <f t="shared" si="13"/>
        <v>2.9099129131030002</v>
      </c>
      <c r="M74">
        <v>71</v>
      </c>
      <c r="N74">
        <v>16.95</v>
      </c>
      <c r="O74" s="2">
        <f t="shared" si="14"/>
        <v>2.8302678338264591</v>
      </c>
    </row>
    <row r="75" spans="1:15" x14ac:dyDescent="0.2">
      <c r="A75">
        <v>72.057000000000002</v>
      </c>
      <c r="B75">
        <v>12.012</v>
      </c>
      <c r="C75">
        <f t="shared" si="10"/>
        <v>2.485906150121084</v>
      </c>
      <c r="D75">
        <v>71.909000000000006</v>
      </c>
      <c r="E75">
        <v>19.0748</v>
      </c>
      <c r="F75">
        <f t="shared" si="11"/>
        <v>2.9483680921876374</v>
      </c>
      <c r="G75">
        <v>72.067999999999998</v>
      </c>
      <c r="H75">
        <v>16.719899999999999</v>
      </c>
      <c r="I75">
        <f t="shared" si="12"/>
        <v>2.816599626777426</v>
      </c>
      <c r="J75">
        <v>72.155000000000001</v>
      </c>
      <c r="K75">
        <v>18.331099999999999</v>
      </c>
      <c r="L75">
        <f t="shared" si="13"/>
        <v>2.9085990709621057</v>
      </c>
      <c r="M75">
        <v>71.998999999999995</v>
      </c>
      <c r="N75">
        <v>16.9359</v>
      </c>
      <c r="O75" s="2">
        <f t="shared" si="14"/>
        <v>2.8294356292331764</v>
      </c>
    </row>
    <row r="76" spans="1:15" x14ac:dyDescent="0.2">
      <c r="A76">
        <v>73.055999999999997</v>
      </c>
      <c r="B76">
        <v>11.9482</v>
      </c>
      <c r="C76">
        <f t="shared" si="10"/>
        <v>2.4805806394169783</v>
      </c>
      <c r="D76">
        <v>72.91</v>
      </c>
      <c r="E76">
        <v>19.015899999999998</v>
      </c>
      <c r="F76">
        <f t="shared" si="11"/>
        <v>2.9452754713145746</v>
      </c>
      <c r="G76">
        <v>73.069000000000003</v>
      </c>
      <c r="H76">
        <v>16.690300000000001</v>
      </c>
      <c r="I76">
        <f t="shared" si="12"/>
        <v>2.8148277123474288</v>
      </c>
      <c r="J76">
        <v>73.153999999999996</v>
      </c>
      <c r="K76">
        <v>18.3064</v>
      </c>
      <c r="L76">
        <f t="shared" si="13"/>
        <v>2.907250725483177</v>
      </c>
      <c r="M76">
        <v>72.998999999999995</v>
      </c>
      <c r="N76">
        <v>16.923300000000001</v>
      </c>
      <c r="O76" s="2">
        <f t="shared" si="14"/>
        <v>2.8286913706221273</v>
      </c>
    </row>
    <row r="77" spans="1:15" x14ac:dyDescent="0.2">
      <c r="A77">
        <v>74.055999999999997</v>
      </c>
      <c r="B77">
        <v>11.884399999999999</v>
      </c>
      <c r="C77">
        <f t="shared" si="10"/>
        <v>2.475226615734694</v>
      </c>
      <c r="D77">
        <v>73.909000000000006</v>
      </c>
      <c r="E77">
        <v>18.9543</v>
      </c>
      <c r="F77">
        <f t="shared" si="11"/>
        <v>2.9420308187163506</v>
      </c>
      <c r="G77">
        <v>74.067999999999998</v>
      </c>
      <c r="H77">
        <v>16.659700000000001</v>
      </c>
      <c r="I77">
        <f t="shared" si="12"/>
        <v>2.8129926293736838</v>
      </c>
      <c r="J77">
        <v>74.153999999999996</v>
      </c>
      <c r="K77">
        <v>18.282399999999999</v>
      </c>
      <c r="L77">
        <f t="shared" si="13"/>
        <v>2.9059388484365374</v>
      </c>
      <c r="M77">
        <v>74</v>
      </c>
      <c r="N77">
        <v>16.911799999999999</v>
      </c>
      <c r="O77" s="2">
        <f t="shared" si="14"/>
        <v>2.8280116031355331</v>
      </c>
    </row>
    <row r="78" spans="1:15" x14ac:dyDescent="0.2">
      <c r="A78">
        <v>75.055999999999997</v>
      </c>
      <c r="B78">
        <v>11.8186</v>
      </c>
      <c r="C78">
        <f t="shared" si="10"/>
        <v>2.4696745616465758</v>
      </c>
      <c r="D78">
        <v>74.909000000000006</v>
      </c>
      <c r="E78">
        <v>18.894200000000001</v>
      </c>
      <c r="F78">
        <f t="shared" si="11"/>
        <v>2.9388549966619353</v>
      </c>
      <c r="G78">
        <v>75.067999999999998</v>
      </c>
      <c r="H78">
        <v>16.6295</v>
      </c>
      <c r="I78">
        <f t="shared" si="12"/>
        <v>2.8111782266073204</v>
      </c>
      <c r="J78">
        <v>75.153999999999996</v>
      </c>
      <c r="K78">
        <v>18.258400000000002</v>
      </c>
      <c r="L78">
        <f t="shared" si="13"/>
        <v>2.9046252481075308</v>
      </c>
      <c r="M78">
        <v>74.998999999999995</v>
      </c>
      <c r="N78">
        <v>16.899000000000001</v>
      </c>
      <c r="O78" s="2">
        <f t="shared" si="14"/>
        <v>2.8272544485806868</v>
      </c>
    </row>
    <row r="79" spans="1:15" x14ac:dyDescent="0.2">
      <c r="A79">
        <v>76.055999999999997</v>
      </c>
      <c r="B79">
        <v>11.7532</v>
      </c>
      <c r="C79">
        <f t="shared" si="10"/>
        <v>2.4641255439377781</v>
      </c>
      <c r="D79">
        <v>75.91</v>
      </c>
      <c r="E79">
        <v>18.836600000000001</v>
      </c>
      <c r="F79">
        <f t="shared" si="11"/>
        <v>2.935801785770777</v>
      </c>
      <c r="G79">
        <v>76.069000000000003</v>
      </c>
      <c r="H79">
        <v>16.600200000000001</v>
      </c>
      <c r="I79">
        <f t="shared" si="12"/>
        <v>2.8094147434826899</v>
      </c>
      <c r="J79">
        <v>76.155000000000001</v>
      </c>
      <c r="K79">
        <v>18.235399999999998</v>
      </c>
      <c r="L79">
        <f t="shared" si="13"/>
        <v>2.9033647598577312</v>
      </c>
      <c r="M79">
        <v>76</v>
      </c>
      <c r="N79">
        <v>16.8872</v>
      </c>
      <c r="O79" s="2">
        <f t="shared" si="14"/>
        <v>2.8265559385097236</v>
      </c>
    </row>
    <row r="80" spans="1:15" x14ac:dyDescent="0.2">
      <c r="A80">
        <v>77.055999999999997</v>
      </c>
      <c r="B80">
        <v>11.691800000000001</v>
      </c>
      <c r="C80">
        <f t="shared" si="10"/>
        <v>2.458887741389387</v>
      </c>
      <c r="D80">
        <v>76.91</v>
      </c>
      <c r="E80">
        <v>18.776199999999999</v>
      </c>
      <c r="F80">
        <f t="shared" si="11"/>
        <v>2.9325901103880287</v>
      </c>
      <c r="G80">
        <v>77.069000000000003</v>
      </c>
      <c r="H80">
        <v>16.569500000000001</v>
      </c>
      <c r="I80">
        <f t="shared" si="12"/>
        <v>2.8075636559681092</v>
      </c>
      <c r="J80">
        <v>77.153999999999996</v>
      </c>
      <c r="K80">
        <v>18.211500000000001</v>
      </c>
      <c r="L80">
        <f t="shared" si="13"/>
        <v>2.9020532626700026</v>
      </c>
      <c r="M80">
        <v>76.998999999999995</v>
      </c>
      <c r="N80">
        <v>16.872900000000001</v>
      </c>
      <c r="O80" s="2">
        <f t="shared" si="14"/>
        <v>2.8257087845702968</v>
      </c>
    </row>
    <row r="81" spans="1:15" x14ac:dyDescent="0.2">
      <c r="A81">
        <v>78.055999999999997</v>
      </c>
      <c r="B81">
        <v>11.6256</v>
      </c>
      <c r="C81">
        <f t="shared" si="10"/>
        <v>2.4532095630447457</v>
      </c>
      <c r="D81">
        <v>77.91</v>
      </c>
      <c r="E81">
        <v>18.717199999999998</v>
      </c>
      <c r="F81">
        <f t="shared" si="11"/>
        <v>2.9294428872127689</v>
      </c>
      <c r="G81">
        <v>78.067999999999998</v>
      </c>
      <c r="H81">
        <v>16.540199999999999</v>
      </c>
      <c r="I81">
        <f t="shared" si="12"/>
        <v>2.8057937814208667</v>
      </c>
      <c r="J81">
        <v>78.155000000000001</v>
      </c>
      <c r="K81">
        <v>18.1877</v>
      </c>
      <c r="L81">
        <f t="shared" si="13"/>
        <v>2.9007455414348233</v>
      </c>
      <c r="M81">
        <v>78</v>
      </c>
      <c r="N81">
        <v>16.861499999999999</v>
      </c>
      <c r="O81" s="2">
        <f t="shared" si="14"/>
        <v>2.8250329165878245</v>
      </c>
    </row>
    <row r="82" spans="1:15" x14ac:dyDescent="0.2">
      <c r="A82">
        <v>79.057000000000002</v>
      </c>
      <c r="B82">
        <v>11.563499999999999</v>
      </c>
      <c r="C82">
        <f t="shared" si="10"/>
        <v>2.4478535855852894</v>
      </c>
      <c r="D82">
        <v>78.91</v>
      </c>
      <c r="E82">
        <v>18.656099999999999</v>
      </c>
      <c r="F82">
        <f t="shared" si="11"/>
        <v>2.9261731703595477</v>
      </c>
      <c r="G82">
        <v>79.069000000000003</v>
      </c>
      <c r="H82">
        <v>16.510899999999999</v>
      </c>
      <c r="I82">
        <f t="shared" si="12"/>
        <v>2.8040207688630061</v>
      </c>
      <c r="J82">
        <v>79.153999999999996</v>
      </c>
      <c r="K82">
        <v>18.165299999999998</v>
      </c>
      <c r="L82">
        <f t="shared" si="13"/>
        <v>2.8995131808134205</v>
      </c>
      <c r="M82">
        <v>79</v>
      </c>
      <c r="N82">
        <v>16.8505</v>
      </c>
      <c r="O82" s="2">
        <f t="shared" si="14"/>
        <v>2.8243803299486228</v>
      </c>
    </row>
    <row r="83" spans="1:15" x14ac:dyDescent="0.2">
      <c r="A83">
        <v>80.055999999999997</v>
      </c>
      <c r="B83">
        <v>11.5016</v>
      </c>
      <c r="C83">
        <f t="shared" si="10"/>
        <v>2.4424861561262459</v>
      </c>
      <c r="D83">
        <v>79.909000000000006</v>
      </c>
      <c r="E83">
        <v>18.5959</v>
      </c>
      <c r="F83">
        <f t="shared" si="11"/>
        <v>2.9229411263133418</v>
      </c>
      <c r="G83">
        <v>80.067999999999998</v>
      </c>
      <c r="H83">
        <v>16.481100000000001</v>
      </c>
      <c r="I83">
        <f t="shared" si="12"/>
        <v>2.8022142698266213</v>
      </c>
      <c r="J83">
        <v>80.155000000000001</v>
      </c>
      <c r="K83">
        <v>18.1431</v>
      </c>
      <c r="L83">
        <f t="shared" si="13"/>
        <v>2.8982903231404604</v>
      </c>
      <c r="M83">
        <v>79.998999999999995</v>
      </c>
      <c r="N83">
        <v>16.836300000000001</v>
      </c>
      <c r="O83" s="2">
        <f t="shared" si="14"/>
        <v>2.8235372697089414</v>
      </c>
    </row>
    <row r="84" spans="1:15" x14ac:dyDescent="0.2">
      <c r="A84">
        <v>81.055999999999997</v>
      </c>
      <c r="B84">
        <v>11.4392</v>
      </c>
      <c r="C84">
        <f t="shared" si="10"/>
        <v>2.4370460534365006</v>
      </c>
      <c r="D84">
        <v>80.91</v>
      </c>
      <c r="E84">
        <v>18.5382</v>
      </c>
      <c r="F84">
        <f t="shared" si="11"/>
        <v>2.9198334680457836</v>
      </c>
      <c r="G84">
        <v>81.067999999999998</v>
      </c>
      <c r="H84">
        <v>16.451899999999998</v>
      </c>
      <c r="I84">
        <f t="shared" si="12"/>
        <v>2.8004409720613506</v>
      </c>
      <c r="J84">
        <v>81.155000000000001</v>
      </c>
      <c r="K84">
        <v>18.12</v>
      </c>
      <c r="L84">
        <f t="shared" si="13"/>
        <v>2.8970163006148333</v>
      </c>
      <c r="M84">
        <v>81</v>
      </c>
      <c r="N84">
        <v>16.824999999999999</v>
      </c>
      <c r="O84" s="2">
        <f t="shared" si="14"/>
        <v>2.8228658755307916</v>
      </c>
    </row>
    <row r="85" spans="1:15" x14ac:dyDescent="0.2">
      <c r="A85">
        <v>82.057000000000002</v>
      </c>
      <c r="B85">
        <v>11.3759</v>
      </c>
      <c r="C85">
        <f t="shared" si="10"/>
        <v>2.4314970825862434</v>
      </c>
      <c r="D85">
        <v>81.909000000000006</v>
      </c>
      <c r="E85">
        <v>18.479199999999999</v>
      </c>
      <c r="F85">
        <f t="shared" si="11"/>
        <v>2.9166457752332069</v>
      </c>
      <c r="G85">
        <v>82.067999999999998</v>
      </c>
      <c r="H85">
        <v>16.4224</v>
      </c>
      <c r="I85">
        <f t="shared" si="12"/>
        <v>2.7986462565590706</v>
      </c>
      <c r="J85">
        <v>82.153999999999996</v>
      </c>
      <c r="K85">
        <v>18.096399999999999</v>
      </c>
      <c r="L85">
        <f t="shared" si="13"/>
        <v>2.8957130234619166</v>
      </c>
      <c r="M85">
        <v>81.998999999999995</v>
      </c>
      <c r="N85">
        <v>16.8124</v>
      </c>
      <c r="O85" s="2">
        <f t="shared" si="14"/>
        <v>2.8221167093889785</v>
      </c>
    </row>
    <row r="86" spans="1:15" x14ac:dyDescent="0.2">
      <c r="A86">
        <v>83.055999999999997</v>
      </c>
      <c r="B86">
        <v>11.3147</v>
      </c>
      <c r="C86">
        <f t="shared" si="10"/>
        <v>2.4261027652563278</v>
      </c>
      <c r="D86">
        <v>82.91</v>
      </c>
      <c r="E86">
        <v>18.421399999999998</v>
      </c>
      <c r="F86">
        <f t="shared" si="11"/>
        <v>2.9135130322820824</v>
      </c>
      <c r="G86">
        <v>83.069000000000003</v>
      </c>
      <c r="H86">
        <v>16.394500000000001</v>
      </c>
      <c r="I86">
        <f t="shared" si="12"/>
        <v>2.7969459127287903</v>
      </c>
      <c r="J86">
        <v>83.155000000000001</v>
      </c>
      <c r="K86">
        <v>18.0748</v>
      </c>
      <c r="L86">
        <f t="shared" si="13"/>
        <v>2.8945187029766952</v>
      </c>
      <c r="M86">
        <v>83</v>
      </c>
      <c r="N86">
        <v>16.800799999999999</v>
      </c>
      <c r="O86" s="2">
        <f t="shared" si="14"/>
        <v>2.8214265043230813</v>
      </c>
    </row>
    <row r="87" spans="1:15" x14ac:dyDescent="0.2">
      <c r="A87">
        <v>84.055999999999997</v>
      </c>
      <c r="B87">
        <v>11.2536</v>
      </c>
      <c r="C87">
        <f t="shared" si="10"/>
        <v>2.4206880774613491</v>
      </c>
      <c r="D87">
        <v>83.909000000000006</v>
      </c>
      <c r="E87">
        <v>18.361599999999999</v>
      </c>
      <c r="F87">
        <f t="shared" si="11"/>
        <v>2.9102615273648538</v>
      </c>
      <c r="G87">
        <v>84.069000000000003</v>
      </c>
      <c r="H87">
        <v>16.365300000000001</v>
      </c>
      <c r="I87">
        <f t="shared" si="12"/>
        <v>2.7951632395908015</v>
      </c>
      <c r="J87">
        <v>84.153999999999996</v>
      </c>
      <c r="K87">
        <v>18.053100000000001</v>
      </c>
      <c r="L87">
        <f t="shared" si="13"/>
        <v>2.8933174151847343</v>
      </c>
      <c r="M87">
        <v>83.998999999999995</v>
      </c>
      <c r="N87">
        <v>16.787700000000001</v>
      </c>
      <c r="O87" s="2">
        <f t="shared" si="14"/>
        <v>2.8206464754045992</v>
      </c>
    </row>
    <row r="88" spans="1:15" x14ac:dyDescent="0.2">
      <c r="A88">
        <v>85.057000000000002</v>
      </c>
      <c r="B88">
        <v>11.1914</v>
      </c>
      <c r="C88">
        <f t="shared" si="10"/>
        <v>2.415145626204898</v>
      </c>
      <c r="D88">
        <v>84.91</v>
      </c>
      <c r="E88">
        <v>18.304500000000001</v>
      </c>
      <c r="F88">
        <f t="shared" si="11"/>
        <v>2.9071469312578668</v>
      </c>
      <c r="G88">
        <v>85.069000000000003</v>
      </c>
      <c r="H88">
        <v>16.335699999999999</v>
      </c>
      <c r="I88">
        <f t="shared" si="12"/>
        <v>2.793352896905005</v>
      </c>
      <c r="J88">
        <v>85.153999999999996</v>
      </c>
      <c r="K88">
        <v>18.031600000000001</v>
      </c>
      <c r="L88">
        <f t="shared" si="13"/>
        <v>2.8921257742652209</v>
      </c>
      <c r="M88">
        <v>85</v>
      </c>
      <c r="N88">
        <v>16.777100000000001</v>
      </c>
      <c r="O88" s="2">
        <f t="shared" si="14"/>
        <v>2.8200148613117166</v>
      </c>
    </row>
    <row r="89" spans="1:15" x14ac:dyDescent="0.2">
      <c r="A89">
        <v>86.057000000000002</v>
      </c>
      <c r="B89">
        <v>11.131399999999999</v>
      </c>
      <c r="C89">
        <f t="shared" si="10"/>
        <v>2.4097699435405593</v>
      </c>
      <c r="D89">
        <v>85.909000000000006</v>
      </c>
      <c r="E89">
        <v>18.245699999999999</v>
      </c>
      <c r="F89">
        <f t="shared" si="11"/>
        <v>2.9039294358282306</v>
      </c>
      <c r="G89">
        <v>86.067999999999998</v>
      </c>
      <c r="H89">
        <v>16.3066</v>
      </c>
      <c r="I89">
        <f t="shared" si="12"/>
        <v>2.7915699338350639</v>
      </c>
      <c r="J89">
        <v>86.153999999999996</v>
      </c>
      <c r="K89">
        <v>18.011600000000001</v>
      </c>
      <c r="L89">
        <f t="shared" si="13"/>
        <v>2.8910159947754597</v>
      </c>
      <c r="M89">
        <v>85.998999999999995</v>
      </c>
      <c r="N89">
        <v>16.764700000000001</v>
      </c>
      <c r="O89" s="2">
        <f t="shared" si="14"/>
        <v>2.8192754853351798</v>
      </c>
    </row>
    <row r="90" spans="1:15" x14ac:dyDescent="0.2">
      <c r="A90">
        <v>87.055999999999997</v>
      </c>
      <c r="B90">
        <v>11.0716</v>
      </c>
      <c r="C90">
        <f t="shared" si="10"/>
        <v>2.4043832710550817</v>
      </c>
      <c r="D90">
        <v>86.914000000000001</v>
      </c>
      <c r="E90">
        <v>18.189599999999999</v>
      </c>
      <c r="F90">
        <f t="shared" si="11"/>
        <v>2.900850002183792</v>
      </c>
      <c r="G90">
        <v>87.069000000000003</v>
      </c>
      <c r="H90">
        <v>16.2791</v>
      </c>
      <c r="I90">
        <f t="shared" si="12"/>
        <v>2.7898820764909749</v>
      </c>
      <c r="J90">
        <v>87.155000000000001</v>
      </c>
      <c r="K90">
        <v>17.991299999999999</v>
      </c>
      <c r="L90">
        <f t="shared" si="13"/>
        <v>2.8898883077196249</v>
      </c>
      <c r="M90">
        <v>87</v>
      </c>
      <c r="N90">
        <v>16.755299999999998</v>
      </c>
      <c r="O90" s="2">
        <f t="shared" si="14"/>
        <v>2.8187146261319334</v>
      </c>
    </row>
    <row r="91" spans="1:15" x14ac:dyDescent="0.2">
      <c r="A91">
        <v>88.057000000000002</v>
      </c>
      <c r="B91">
        <v>11.0107</v>
      </c>
      <c r="C91">
        <f t="shared" si="10"/>
        <v>2.3988675272784983</v>
      </c>
      <c r="D91">
        <v>87.909000000000006</v>
      </c>
      <c r="E91">
        <v>18.131499999999999</v>
      </c>
      <c r="F91">
        <f t="shared" si="11"/>
        <v>2.8976507571413639</v>
      </c>
      <c r="G91">
        <v>88.069000000000003</v>
      </c>
      <c r="H91">
        <v>16.250399999999999</v>
      </c>
      <c r="I91">
        <f t="shared" si="12"/>
        <v>2.7881175238574083</v>
      </c>
      <c r="J91">
        <v>88.153999999999996</v>
      </c>
      <c r="K91">
        <v>17.97</v>
      </c>
      <c r="L91">
        <f t="shared" si="13"/>
        <v>2.8887037007954675</v>
      </c>
      <c r="M91">
        <v>88</v>
      </c>
      <c r="N91">
        <v>16.7437</v>
      </c>
      <c r="O91" s="2">
        <f t="shared" si="14"/>
        <v>2.8180220681174468</v>
      </c>
    </row>
    <row r="92" spans="1:15" x14ac:dyDescent="0.2">
      <c r="A92">
        <v>89.055999999999997</v>
      </c>
      <c r="B92">
        <v>10.9506</v>
      </c>
      <c r="C92">
        <f t="shared" si="10"/>
        <v>2.3933942492818927</v>
      </c>
      <c r="D92">
        <v>88.909000000000006</v>
      </c>
      <c r="E92">
        <v>18.072800000000001</v>
      </c>
      <c r="F92">
        <f t="shared" si="11"/>
        <v>2.8944080455608754</v>
      </c>
      <c r="G92">
        <v>89.069000000000003</v>
      </c>
      <c r="H92">
        <v>16.222300000000001</v>
      </c>
      <c r="I92">
        <f t="shared" si="12"/>
        <v>2.7863868388811714</v>
      </c>
      <c r="J92">
        <v>89.153999999999996</v>
      </c>
      <c r="K92">
        <v>17.9495</v>
      </c>
      <c r="L92">
        <f t="shared" si="13"/>
        <v>2.8875622593931225</v>
      </c>
      <c r="M92">
        <v>88.998999999999995</v>
      </c>
      <c r="N92">
        <v>16.7319</v>
      </c>
      <c r="O92" s="2">
        <f t="shared" si="14"/>
        <v>2.8173170769902538</v>
      </c>
    </row>
    <row r="93" spans="1:15" x14ac:dyDescent="0.2">
      <c r="A93">
        <v>90.055999999999997</v>
      </c>
      <c r="B93">
        <v>10.8911</v>
      </c>
      <c r="C93">
        <f t="shared" si="10"/>
        <v>2.3879459419447024</v>
      </c>
      <c r="D93">
        <v>89.91</v>
      </c>
      <c r="E93">
        <v>18.016999999999999</v>
      </c>
      <c r="F93">
        <f t="shared" si="11"/>
        <v>2.891315756633563</v>
      </c>
      <c r="G93">
        <v>90.069000000000003</v>
      </c>
      <c r="H93">
        <v>16.1936</v>
      </c>
      <c r="I93">
        <f t="shared" si="12"/>
        <v>2.7846161024524996</v>
      </c>
      <c r="J93">
        <v>90.155000000000001</v>
      </c>
      <c r="K93">
        <v>17.927299999999999</v>
      </c>
      <c r="L93">
        <f t="shared" si="13"/>
        <v>2.8863246906671818</v>
      </c>
      <c r="M93">
        <v>90</v>
      </c>
      <c r="N93">
        <v>16.7209</v>
      </c>
      <c r="O93" s="2">
        <f t="shared" si="14"/>
        <v>2.8166594339590905</v>
      </c>
    </row>
    <row r="94" spans="1:15" x14ac:dyDescent="0.2">
      <c r="A94">
        <v>91.057000000000002</v>
      </c>
      <c r="B94">
        <v>10.831200000000001</v>
      </c>
      <c r="C94">
        <f t="shared" si="10"/>
        <v>2.3824308581987643</v>
      </c>
      <c r="D94">
        <v>90.909000000000006</v>
      </c>
      <c r="E94">
        <v>17.959800000000001</v>
      </c>
      <c r="F94">
        <f t="shared" si="11"/>
        <v>2.8881359269545883</v>
      </c>
      <c r="G94">
        <v>91.067999999999998</v>
      </c>
      <c r="H94">
        <v>16.164999999999999</v>
      </c>
      <c r="I94">
        <f t="shared" si="12"/>
        <v>2.7828484111773966</v>
      </c>
      <c r="J94">
        <v>91.153999999999996</v>
      </c>
      <c r="K94">
        <v>17.9085</v>
      </c>
      <c r="L94">
        <f t="shared" si="13"/>
        <v>2.8852754604714157</v>
      </c>
      <c r="M94">
        <v>90.998999999999995</v>
      </c>
      <c r="N94">
        <v>16.71</v>
      </c>
      <c r="O94" s="2">
        <f t="shared" si="14"/>
        <v>2.8160073426073025</v>
      </c>
    </row>
    <row r="95" spans="1:15" x14ac:dyDescent="0.2">
      <c r="A95">
        <v>92.061999999999998</v>
      </c>
      <c r="B95">
        <v>10.7806</v>
      </c>
      <c r="C95">
        <f t="shared" si="10"/>
        <v>2.3777482225590543</v>
      </c>
      <c r="D95">
        <v>91.909000000000006</v>
      </c>
      <c r="E95">
        <v>17.902899999999999</v>
      </c>
      <c r="F95">
        <f t="shared" si="11"/>
        <v>2.8849627108975007</v>
      </c>
      <c r="G95">
        <v>92.069000000000003</v>
      </c>
      <c r="H95">
        <v>16.1374</v>
      </c>
      <c r="I95">
        <f t="shared" si="12"/>
        <v>2.7811395594068529</v>
      </c>
      <c r="J95">
        <v>92.153999999999996</v>
      </c>
      <c r="K95">
        <v>17.887599999999999</v>
      </c>
      <c r="L95">
        <f t="shared" si="13"/>
        <v>2.8841077353630991</v>
      </c>
      <c r="M95">
        <v>92</v>
      </c>
      <c r="N95">
        <v>16.698799999999999</v>
      </c>
      <c r="O95" s="2">
        <f t="shared" si="14"/>
        <v>2.8153368605534976</v>
      </c>
    </row>
    <row r="96" spans="1:15" x14ac:dyDescent="0.2">
      <c r="A96">
        <v>93.055999999999997</v>
      </c>
      <c r="B96">
        <v>10.713900000000001</v>
      </c>
      <c r="C96">
        <f t="shared" si="10"/>
        <v>2.3715419638329815</v>
      </c>
      <c r="D96">
        <v>92.91</v>
      </c>
      <c r="E96">
        <v>17.846699999999998</v>
      </c>
      <c r="F96">
        <f t="shared" si="11"/>
        <v>2.8818186171847731</v>
      </c>
      <c r="G96">
        <v>93.067999999999998</v>
      </c>
      <c r="H96">
        <v>16.1098</v>
      </c>
      <c r="I96">
        <f t="shared" si="12"/>
        <v>2.7794277824625344</v>
      </c>
      <c r="J96">
        <v>93.155000000000001</v>
      </c>
      <c r="K96">
        <v>17.866099999999999</v>
      </c>
      <c r="L96">
        <f t="shared" si="13"/>
        <v>2.8829050624877599</v>
      </c>
      <c r="M96">
        <v>92.998999999999995</v>
      </c>
      <c r="N96">
        <v>16.688700000000001</v>
      </c>
      <c r="O96" s="2">
        <f t="shared" si="14"/>
        <v>2.8147318436874196</v>
      </c>
    </row>
    <row r="97" spans="1:15" x14ac:dyDescent="0.2">
      <c r="A97">
        <v>94.057000000000002</v>
      </c>
      <c r="B97">
        <v>10.6557</v>
      </c>
      <c r="C97">
        <f t="shared" si="10"/>
        <v>2.3660949602485726</v>
      </c>
      <c r="D97">
        <v>93.909000000000006</v>
      </c>
      <c r="E97">
        <v>17.789100000000001</v>
      </c>
      <c r="F97">
        <f t="shared" si="11"/>
        <v>2.8785859101787912</v>
      </c>
      <c r="G97">
        <v>94.069000000000003</v>
      </c>
      <c r="H97">
        <v>16.082699999999999</v>
      </c>
      <c r="I97">
        <f t="shared" si="12"/>
        <v>2.7777441601032002</v>
      </c>
      <c r="J97">
        <v>94.155000000000001</v>
      </c>
      <c r="K97">
        <v>17.846</v>
      </c>
      <c r="L97">
        <f t="shared" si="13"/>
        <v>2.8817793934779599</v>
      </c>
      <c r="M97">
        <v>94</v>
      </c>
      <c r="N97">
        <v>16.677499999999998</v>
      </c>
      <c r="O97" s="2">
        <f t="shared" si="14"/>
        <v>2.8140605056015335</v>
      </c>
    </row>
    <row r="98" spans="1:15" x14ac:dyDescent="0.2">
      <c r="A98">
        <v>95.055000000000007</v>
      </c>
      <c r="B98">
        <v>10.5968</v>
      </c>
      <c r="C98">
        <f t="shared" si="10"/>
        <v>2.3605520687485781</v>
      </c>
      <c r="D98">
        <v>94.91</v>
      </c>
      <c r="E98">
        <v>17.734200000000001</v>
      </c>
      <c r="F98">
        <f t="shared" si="11"/>
        <v>2.875494978665734</v>
      </c>
      <c r="G98">
        <v>95.069000000000003</v>
      </c>
      <c r="H98">
        <v>16.054400000000001</v>
      </c>
      <c r="I98">
        <f t="shared" si="12"/>
        <v>2.7759829553077968</v>
      </c>
      <c r="J98">
        <v>95.153999999999996</v>
      </c>
      <c r="K98">
        <v>17.826799999999999</v>
      </c>
      <c r="L98">
        <f t="shared" si="13"/>
        <v>2.8807029429692252</v>
      </c>
      <c r="M98">
        <v>94.998999999999995</v>
      </c>
      <c r="N98">
        <v>16.667200000000001</v>
      </c>
      <c r="O98" s="2">
        <f t="shared" si="14"/>
        <v>2.8134427162480473</v>
      </c>
    </row>
    <row r="99" spans="1:15" x14ac:dyDescent="0.2">
      <c r="A99">
        <v>96.055999999999997</v>
      </c>
      <c r="B99">
        <v>10.539300000000001</v>
      </c>
      <c r="C99">
        <f t="shared" si="10"/>
        <v>2.3551111272454923</v>
      </c>
      <c r="D99">
        <v>95.909000000000006</v>
      </c>
      <c r="E99">
        <v>17.678100000000001</v>
      </c>
      <c r="F99">
        <f t="shared" si="11"/>
        <v>2.8723265853712578</v>
      </c>
      <c r="G99">
        <v>96.067999999999998</v>
      </c>
      <c r="H99">
        <v>16.0276</v>
      </c>
      <c r="I99">
        <f t="shared" si="12"/>
        <v>2.7743122361360553</v>
      </c>
      <c r="J99">
        <v>96.155000000000001</v>
      </c>
      <c r="K99">
        <v>17.805199999999999</v>
      </c>
      <c r="L99">
        <f t="shared" si="13"/>
        <v>2.8794905494664289</v>
      </c>
      <c r="M99">
        <v>95.998999999999995</v>
      </c>
      <c r="N99">
        <v>16.656700000000001</v>
      </c>
      <c r="O99" s="2">
        <f t="shared" si="14"/>
        <v>2.8128125378867219</v>
      </c>
    </row>
    <row r="100" spans="1:15" x14ac:dyDescent="0.2">
      <c r="A100">
        <v>97.055000000000007</v>
      </c>
      <c r="B100">
        <v>10.482200000000001</v>
      </c>
      <c r="C100">
        <f t="shared" si="10"/>
        <v>2.3496785805261289</v>
      </c>
      <c r="D100">
        <v>96.91</v>
      </c>
      <c r="E100">
        <v>17.623200000000001</v>
      </c>
      <c r="F100">
        <f t="shared" si="11"/>
        <v>2.8692162158233736</v>
      </c>
      <c r="G100">
        <v>97.069000000000003</v>
      </c>
      <c r="H100">
        <v>15.998900000000001</v>
      </c>
      <c r="I100">
        <f t="shared" si="12"/>
        <v>2.7725199698763916</v>
      </c>
      <c r="J100">
        <v>97.155000000000001</v>
      </c>
      <c r="K100">
        <v>17.7849</v>
      </c>
      <c r="L100">
        <f t="shared" si="13"/>
        <v>2.8783497826688391</v>
      </c>
      <c r="M100">
        <v>97</v>
      </c>
      <c r="N100">
        <v>16.644400000000001</v>
      </c>
      <c r="O100" s="2">
        <f t="shared" si="14"/>
        <v>2.8120738235163656</v>
      </c>
    </row>
    <row r="101" spans="1:15" x14ac:dyDescent="0.2">
      <c r="A101">
        <v>98.055999999999997</v>
      </c>
      <c r="B101">
        <v>10.425599999999999</v>
      </c>
      <c r="C101">
        <f t="shared" si="10"/>
        <v>2.344264319985534</v>
      </c>
      <c r="D101">
        <v>97.909000000000006</v>
      </c>
      <c r="E101">
        <v>17.566800000000001</v>
      </c>
      <c r="F101">
        <f t="shared" si="11"/>
        <v>2.8660107569832296</v>
      </c>
      <c r="G101">
        <v>98.069000000000003</v>
      </c>
      <c r="H101">
        <v>15.9719</v>
      </c>
      <c r="I101">
        <f t="shared" si="12"/>
        <v>2.7708309282247008</v>
      </c>
      <c r="J101">
        <v>98.153999999999996</v>
      </c>
      <c r="K101">
        <v>17.765799999999999</v>
      </c>
      <c r="L101">
        <f t="shared" si="13"/>
        <v>2.8772752608260777</v>
      </c>
      <c r="M101">
        <v>97.998999999999995</v>
      </c>
      <c r="N101">
        <v>16.634799999999998</v>
      </c>
      <c r="O101" s="2">
        <f t="shared" si="14"/>
        <v>2.8114968865547625</v>
      </c>
    </row>
    <row r="102" spans="1:15" x14ac:dyDescent="0.2">
      <c r="A102">
        <v>99.055999999999997</v>
      </c>
      <c r="B102">
        <v>10.368499999999999</v>
      </c>
      <c r="C102">
        <f t="shared" si="10"/>
        <v>2.338772363755758</v>
      </c>
      <c r="D102">
        <v>98.91</v>
      </c>
      <c r="E102">
        <v>17.5124</v>
      </c>
      <c r="F102">
        <f t="shared" si="11"/>
        <v>2.8629092014398272</v>
      </c>
      <c r="G102">
        <v>99.069000000000003</v>
      </c>
      <c r="H102">
        <v>15.9442</v>
      </c>
      <c r="I102">
        <f t="shared" si="12"/>
        <v>2.7690951267354822</v>
      </c>
      <c r="J102">
        <v>99.155000000000001</v>
      </c>
      <c r="K102">
        <v>17.744</v>
      </c>
      <c r="L102">
        <f t="shared" si="13"/>
        <v>2.8760474306080113</v>
      </c>
      <c r="M102">
        <v>99</v>
      </c>
      <c r="N102">
        <v>16.6233</v>
      </c>
      <c r="O102" s="2">
        <f t="shared" si="14"/>
        <v>2.8108053256743557</v>
      </c>
    </row>
    <row r="103" spans="1:15" x14ac:dyDescent="0.2">
      <c r="A103">
        <v>100.05500000000001</v>
      </c>
      <c r="B103">
        <v>10.310700000000001</v>
      </c>
      <c r="C103">
        <f t="shared" si="10"/>
        <v>2.3331821909714234</v>
      </c>
      <c r="D103">
        <v>99.909000000000006</v>
      </c>
      <c r="E103">
        <v>17.4558</v>
      </c>
      <c r="F103">
        <f t="shared" si="11"/>
        <v>2.8596719716465269</v>
      </c>
      <c r="G103">
        <v>100.069</v>
      </c>
      <c r="H103">
        <v>15.917299999999999</v>
      </c>
      <c r="I103">
        <f t="shared" si="12"/>
        <v>2.7674065680429218</v>
      </c>
      <c r="J103">
        <v>100.154</v>
      </c>
      <c r="K103">
        <v>17.725300000000001</v>
      </c>
      <c r="L103">
        <f t="shared" si="13"/>
        <v>2.8749929975217872</v>
      </c>
      <c r="M103">
        <v>99.998999999999995</v>
      </c>
      <c r="N103">
        <v>16.6144</v>
      </c>
      <c r="O103" s="2">
        <f t="shared" si="14"/>
        <v>2.8102697892074695</v>
      </c>
    </row>
    <row r="104" spans="1:15" x14ac:dyDescent="0.2">
      <c r="A104">
        <v>101.05500000000001</v>
      </c>
      <c r="B104">
        <v>10.2562</v>
      </c>
      <c r="C104">
        <f t="shared" si="10"/>
        <v>2.3278824007682077</v>
      </c>
      <c r="D104">
        <v>100.91</v>
      </c>
      <c r="E104">
        <v>17.4009</v>
      </c>
      <c r="F104">
        <f t="shared" si="11"/>
        <v>2.8565219290207673</v>
      </c>
      <c r="G104">
        <v>101.069</v>
      </c>
      <c r="H104">
        <v>15.8888</v>
      </c>
      <c r="I104">
        <f t="shared" si="12"/>
        <v>2.7656144585024447</v>
      </c>
      <c r="J104">
        <v>101.154</v>
      </c>
      <c r="K104">
        <v>17.704999999999998</v>
      </c>
      <c r="L104">
        <f t="shared" si="13"/>
        <v>2.8738470855638671</v>
      </c>
      <c r="M104">
        <v>101</v>
      </c>
      <c r="N104">
        <v>16.603100000000001</v>
      </c>
      <c r="O104" s="2">
        <f t="shared" si="14"/>
        <v>2.8095894249154014</v>
      </c>
    </row>
    <row r="105" spans="1:15" x14ac:dyDescent="0.2">
      <c r="A105">
        <v>102.056</v>
      </c>
      <c r="B105">
        <v>10.202299999999999</v>
      </c>
      <c r="C105">
        <f t="shared" si="10"/>
        <v>2.3226131850672105</v>
      </c>
      <c r="D105">
        <v>101.91</v>
      </c>
      <c r="E105">
        <v>17.345099999999999</v>
      </c>
      <c r="F105">
        <f t="shared" si="11"/>
        <v>2.8533100457553382</v>
      </c>
      <c r="G105">
        <v>102.069</v>
      </c>
      <c r="H105">
        <v>15.862299999999999</v>
      </c>
      <c r="I105">
        <f t="shared" si="12"/>
        <v>2.7639452246079861</v>
      </c>
      <c r="J105">
        <v>102.154</v>
      </c>
      <c r="K105">
        <v>17.6861</v>
      </c>
      <c r="L105">
        <f t="shared" si="13"/>
        <v>2.8727790203273131</v>
      </c>
      <c r="M105">
        <v>101.999</v>
      </c>
      <c r="N105">
        <v>16.593399999999999</v>
      </c>
      <c r="O105" s="2">
        <f t="shared" si="14"/>
        <v>2.8090050259410475</v>
      </c>
    </row>
    <row r="106" spans="1:15" x14ac:dyDescent="0.2">
      <c r="A106">
        <v>103.05500000000001</v>
      </c>
      <c r="B106">
        <v>10.1454</v>
      </c>
      <c r="C106">
        <f t="shared" si="10"/>
        <v>2.3170204007903012</v>
      </c>
      <c r="D106">
        <v>102.91</v>
      </c>
      <c r="E106">
        <v>17.2896</v>
      </c>
      <c r="F106">
        <f t="shared" si="11"/>
        <v>2.8501051646676094</v>
      </c>
      <c r="G106">
        <v>103.068</v>
      </c>
      <c r="H106">
        <v>15.8345</v>
      </c>
      <c r="I106">
        <f t="shared" si="12"/>
        <v>2.7621911038684641</v>
      </c>
      <c r="J106">
        <v>103.154</v>
      </c>
      <c r="K106">
        <v>17.666499999999999</v>
      </c>
      <c r="L106">
        <f t="shared" si="13"/>
        <v>2.8716701908772477</v>
      </c>
      <c r="M106">
        <v>103</v>
      </c>
      <c r="N106">
        <v>16.581399999999999</v>
      </c>
      <c r="O106" s="2">
        <f t="shared" si="14"/>
        <v>2.8082815852256031</v>
      </c>
    </row>
    <row r="107" spans="1:15" x14ac:dyDescent="0.2">
      <c r="A107">
        <v>104.06</v>
      </c>
      <c r="B107">
        <v>10.0999</v>
      </c>
      <c r="C107">
        <f t="shared" si="10"/>
        <v>2.3125255228080994</v>
      </c>
      <c r="D107">
        <v>103.91</v>
      </c>
      <c r="E107">
        <v>17.234500000000001</v>
      </c>
      <c r="F107">
        <f t="shared" si="11"/>
        <v>2.8469131888140375</v>
      </c>
      <c r="G107">
        <v>104.068</v>
      </c>
      <c r="H107">
        <v>15.8073</v>
      </c>
      <c r="I107">
        <f t="shared" si="12"/>
        <v>2.7604718586485446</v>
      </c>
      <c r="J107">
        <v>104.155</v>
      </c>
      <c r="K107">
        <v>17.6447</v>
      </c>
      <c r="L107">
        <f t="shared" si="13"/>
        <v>2.8704354549991331</v>
      </c>
      <c r="M107">
        <v>103.999</v>
      </c>
      <c r="N107">
        <v>16.573799999999999</v>
      </c>
      <c r="O107" s="2">
        <f t="shared" si="14"/>
        <v>2.8078231352610055</v>
      </c>
    </row>
    <row r="108" spans="1:15" x14ac:dyDescent="0.2">
      <c r="A108">
        <v>105.05500000000001</v>
      </c>
      <c r="B108">
        <v>10.035</v>
      </c>
      <c r="C108">
        <f t="shared" si="10"/>
        <v>2.3060789822483017</v>
      </c>
      <c r="D108">
        <v>104.90900000000001</v>
      </c>
      <c r="E108">
        <v>17.180900000000001</v>
      </c>
      <c r="F108">
        <f t="shared" si="11"/>
        <v>2.8437983016799104</v>
      </c>
      <c r="G108">
        <v>105.069</v>
      </c>
      <c r="H108">
        <v>15.778600000000001</v>
      </c>
      <c r="I108">
        <f t="shared" si="12"/>
        <v>2.7586545915832792</v>
      </c>
      <c r="J108">
        <v>105.155</v>
      </c>
      <c r="K108">
        <v>17.625599999999999</v>
      </c>
      <c r="L108">
        <f t="shared" si="13"/>
        <v>2.869352390672089</v>
      </c>
      <c r="M108">
        <v>104.999</v>
      </c>
      <c r="N108">
        <v>16.562999999999999</v>
      </c>
      <c r="O108" s="2">
        <f t="shared" si="14"/>
        <v>2.8071712919700174</v>
      </c>
    </row>
    <row r="109" spans="1:15" x14ac:dyDescent="0.2">
      <c r="A109">
        <v>106.057</v>
      </c>
      <c r="B109">
        <v>9.9811999999999994</v>
      </c>
      <c r="C109">
        <f t="shared" si="10"/>
        <v>2.3007033235760272</v>
      </c>
      <c r="D109">
        <v>105.90900000000001</v>
      </c>
      <c r="E109">
        <v>17.125699999999998</v>
      </c>
      <c r="F109">
        <f t="shared" si="11"/>
        <v>2.8405802592253004</v>
      </c>
      <c r="G109">
        <v>106.069</v>
      </c>
      <c r="H109">
        <v>15.7522</v>
      </c>
      <c r="I109">
        <f t="shared" si="12"/>
        <v>2.7569800380566272</v>
      </c>
      <c r="J109">
        <v>106.154</v>
      </c>
      <c r="K109">
        <v>17.6067</v>
      </c>
      <c r="L109">
        <f t="shared" si="13"/>
        <v>2.8682795114213486</v>
      </c>
      <c r="M109">
        <v>106</v>
      </c>
      <c r="N109">
        <v>16.552800000000001</v>
      </c>
      <c r="O109" s="2">
        <f t="shared" si="14"/>
        <v>2.8065552718030542</v>
      </c>
    </row>
    <row r="110" spans="1:15" x14ac:dyDescent="0.2">
      <c r="A110">
        <v>107.056</v>
      </c>
      <c r="B110">
        <v>9.9263999999999992</v>
      </c>
      <c r="C110">
        <f t="shared" si="10"/>
        <v>2.2951978745600279</v>
      </c>
      <c r="D110">
        <v>106.91</v>
      </c>
      <c r="E110">
        <v>17.072500000000002</v>
      </c>
      <c r="F110">
        <f t="shared" si="11"/>
        <v>2.8374689818531071</v>
      </c>
      <c r="G110">
        <v>107.069</v>
      </c>
      <c r="H110">
        <v>15.723599999999999</v>
      </c>
      <c r="I110">
        <f t="shared" si="12"/>
        <v>2.7551627684164028</v>
      </c>
      <c r="J110">
        <v>107.154</v>
      </c>
      <c r="K110">
        <v>17.587599999999998</v>
      </c>
      <c r="L110">
        <f t="shared" si="13"/>
        <v>2.867194108280775</v>
      </c>
      <c r="M110">
        <v>106.999</v>
      </c>
      <c r="N110">
        <v>16.5428</v>
      </c>
      <c r="O110" s="2">
        <f t="shared" si="14"/>
        <v>2.805950961846182</v>
      </c>
    </row>
    <row r="111" spans="1:15" x14ac:dyDescent="0.2">
      <c r="A111">
        <v>108.057</v>
      </c>
      <c r="B111">
        <v>9.8742999999999999</v>
      </c>
      <c r="C111">
        <f t="shared" si="10"/>
        <v>2.2899354221986994</v>
      </c>
      <c r="D111">
        <v>107.90900000000001</v>
      </c>
      <c r="E111">
        <v>17.016999999999999</v>
      </c>
      <c r="F111">
        <f t="shared" si="11"/>
        <v>2.8342128443892998</v>
      </c>
      <c r="G111">
        <v>108.069</v>
      </c>
      <c r="H111">
        <v>15.6966</v>
      </c>
      <c r="I111">
        <f t="shared" si="12"/>
        <v>2.7534441283920952</v>
      </c>
      <c r="J111">
        <v>108.155</v>
      </c>
      <c r="K111">
        <v>17.568000000000001</v>
      </c>
      <c r="L111">
        <f t="shared" si="13"/>
        <v>2.8660790653271202</v>
      </c>
      <c r="M111">
        <v>108</v>
      </c>
      <c r="N111">
        <v>16.5319</v>
      </c>
      <c r="O111" s="2">
        <f t="shared" si="14"/>
        <v>2.805291847756282</v>
      </c>
    </row>
    <row r="112" spans="1:15" x14ac:dyDescent="0.2">
      <c r="A112">
        <v>109.057</v>
      </c>
      <c r="B112">
        <v>9.8198000000000008</v>
      </c>
      <c r="C112">
        <f t="shared" si="10"/>
        <v>2.2844007555601946</v>
      </c>
      <c r="D112">
        <v>108.90900000000001</v>
      </c>
      <c r="E112">
        <v>16.963699999999999</v>
      </c>
      <c r="F112">
        <f t="shared" si="11"/>
        <v>2.8310757669476008</v>
      </c>
      <c r="G112">
        <v>109.068</v>
      </c>
      <c r="H112">
        <v>15.669</v>
      </c>
      <c r="I112">
        <f t="shared" si="12"/>
        <v>2.7516842381222713</v>
      </c>
      <c r="J112">
        <v>109.155</v>
      </c>
      <c r="K112">
        <v>17.5487</v>
      </c>
      <c r="L112">
        <f t="shared" si="13"/>
        <v>2.8649798730941809</v>
      </c>
      <c r="M112">
        <v>108.999</v>
      </c>
      <c r="N112">
        <v>16.5229</v>
      </c>
      <c r="O112" s="2">
        <f t="shared" si="14"/>
        <v>2.8047472974808363</v>
      </c>
    </row>
    <row r="113" spans="1:15" x14ac:dyDescent="0.2">
      <c r="A113">
        <v>110.056</v>
      </c>
      <c r="B113">
        <v>9.7654999999999994</v>
      </c>
      <c r="C113">
        <f t="shared" si="10"/>
        <v>2.278855766294809</v>
      </c>
      <c r="D113">
        <v>109.91</v>
      </c>
      <c r="E113">
        <v>16.918800000000001</v>
      </c>
      <c r="F113">
        <f t="shared" si="11"/>
        <v>2.8284254296771789</v>
      </c>
      <c r="G113">
        <v>110.068</v>
      </c>
      <c r="H113">
        <v>15.641999999999999</v>
      </c>
      <c r="I113">
        <f t="shared" si="12"/>
        <v>2.7499596041794194</v>
      </c>
      <c r="J113">
        <v>110.154</v>
      </c>
      <c r="K113">
        <v>17.529599999999999</v>
      </c>
      <c r="L113">
        <f t="shared" si="13"/>
        <v>2.8638908806465673</v>
      </c>
      <c r="M113">
        <v>110</v>
      </c>
      <c r="N113">
        <v>16.511900000000001</v>
      </c>
      <c r="O113" s="2">
        <f t="shared" si="14"/>
        <v>2.8040813330792629</v>
      </c>
    </row>
    <row r="114" spans="1:15" x14ac:dyDescent="0.2">
      <c r="A114">
        <v>111.057</v>
      </c>
      <c r="B114">
        <v>9.7135999999999996</v>
      </c>
      <c r="C114">
        <f t="shared" si="10"/>
        <v>2.2735269653940327</v>
      </c>
      <c r="D114">
        <v>110.91</v>
      </c>
      <c r="E114">
        <v>16.8659</v>
      </c>
      <c r="F114">
        <f t="shared" si="11"/>
        <v>2.8252938320467664</v>
      </c>
      <c r="G114">
        <v>111.068</v>
      </c>
      <c r="H114">
        <v>15.614800000000001</v>
      </c>
      <c r="I114">
        <f t="shared" si="12"/>
        <v>2.7482191824557702</v>
      </c>
      <c r="J114">
        <v>111.154</v>
      </c>
      <c r="K114">
        <v>17.508700000000001</v>
      </c>
      <c r="L114">
        <f t="shared" si="13"/>
        <v>2.8626979002520421</v>
      </c>
      <c r="M114">
        <v>110.999</v>
      </c>
      <c r="N114">
        <v>16.501999999999999</v>
      </c>
      <c r="O114" s="2">
        <f t="shared" si="14"/>
        <v>2.8034815856821513</v>
      </c>
    </row>
    <row r="115" spans="1:15" x14ac:dyDescent="0.2">
      <c r="A115">
        <v>112.056</v>
      </c>
      <c r="B115">
        <v>9.6602999999999994</v>
      </c>
      <c r="C115">
        <f t="shared" si="10"/>
        <v>2.2680247036428232</v>
      </c>
      <c r="D115">
        <v>111.91</v>
      </c>
      <c r="E115">
        <v>16.8126</v>
      </c>
      <c r="F115">
        <f t="shared" si="11"/>
        <v>2.822128605299759</v>
      </c>
      <c r="G115">
        <v>112.068</v>
      </c>
      <c r="H115">
        <v>15.5877</v>
      </c>
      <c r="I115">
        <f t="shared" si="12"/>
        <v>2.7464821417177463</v>
      </c>
      <c r="J115">
        <v>112.155</v>
      </c>
      <c r="K115">
        <v>17.4907</v>
      </c>
      <c r="L115">
        <f t="shared" si="13"/>
        <v>2.8616693110998286</v>
      </c>
      <c r="M115">
        <v>112</v>
      </c>
      <c r="N115">
        <v>16.491499999999998</v>
      </c>
      <c r="O115" s="2">
        <f t="shared" si="14"/>
        <v>2.8028450966552536</v>
      </c>
    </row>
    <row r="116" spans="1:15" x14ac:dyDescent="0.2">
      <c r="A116">
        <v>113.056</v>
      </c>
      <c r="B116">
        <v>9.6066000000000003</v>
      </c>
      <c r="C116">
        <f t="shared" si="10"/>
        <v>2.2624503622539267</v>
      </c>
      <c r="D116">
        <v>112.91</v>
      </c>
      <c r="E116">
        <v>16.759799999999998</v>
      </c>
      <c r="F116">
        <f t="shared" si="11"/>
        <v>2.8189831618085117</v>
      </c>
      <c r="G116">
        <v>113.069</v>
      </c>
      <c r="H116">
        <v>15.56</v>
      </c>
      <c r="I116">
        <f t="shared" si="12"/>
        <v>2.7447035187502458</v>
      </c>
      <c r="J116">
        <v>113.155</v>
      </c>
      <c r="K116">
        <v>17.4693</v>
      </c>
      <c r="L116">
        <f t="shared" si="13"/>
        <v>2.8604450546540123</v>
      </c>
      <c r="M116">
        <v>112.999</v>
      </c>
      <c r="N116">
        <v>16.482299999999999</v>
      </c>
      <c r="O116" s="2">
        <f t="shared" si="14"/>
        <v>2.8022870778500972</v>
      </c>
    </row>
    <row r="117" spans="1:15" x14ac:dyDescent="0.2">
      <c r="A117">
        <v>114.057</v>
      </c>
      <c r="B117">
        <v>9.5561000000000007</v>
      </c>
      <c r="C117">
        <f t="shared" si="10"/>
        <v>2.2571796940383613</v>
      </c>
      <c r="D117">
        <v>113.90900000000001</v>
      </c>
      <c r="E117">
        <v>16.706900000000001</v>
      </c>
      <c r="F117">
        <f t="shared" si="11"/>
        <v>2.8158218077426747</v>
      </c>
      <c r="G117">
        <v>114.069</v>
      </c>
      <c r="H117">
        <v>15.533099999999999</v>
      </c>
      <c r="I117">
        <f t="shared" si="12"/>
        <v>2.7429732308914399</v>
      </c>
      <c r="J117">
        <v>114.155</v>
      </c>
      <c r="K117">
        <v>17.4499</v>
      </c>
      <c r="L117">
        <f t="shared" si="13"/>
        <v>2.85933391797299</v>
      </c>
      <c r="M117">
        <v>113.999</v>
      </c>
      <c r="N117">
        <v>16.4724</v>
      </c>
      <c r="O117" s="2">
        <f t="shared" si="14"/>
        <v>2.801686253063477</v>
      </c>
    </row>
    <row r="118" spans="1:15" x14ac:dyDescent="0.2">
      <c r="A118">
        <v>115.056</v>
      </c>
      <c r="B118">
        <v>9.5025999999999993</v>
      </c>
      <c r="C118">
        <f t="shared" si="10"/>
        <v>2.2515654453723295</v>
      </c>
      <c r="D118">
        <v>114.91</v>
      </c>
      <c r="E118">
        <v>16.651800000000001</v>
      </c>
      <c r="F118">
        <f t="shared" si="11"/>
        <v>2.8125183186913008</v>
      </c>
      <c r="G118">
        <v>115.069</v>
      </c>
      <c r="H118">
        <v>15.506399999999999</v>
      </c>
      <c r="I118">
        <f t="shared" si="12"/>
        <v>2.7412528419299282</v>
      </c>
      <c r="J118">
        <v>115.155</v>
      </c>
      <c r="K118">
        <v>17.430399999999999</v>
      </c>
      <c r="L118">
        <f t="shared" si="13"/>
        <v>2.858215808207218</v>
      </c>
      <c r="M118">
        <v>114.999</v>
      </c>
      <c r="N118">
        <v>16.462599999999998</v>
      </c>
      <c r="O118" s="2">
        <f t="shared" si="14"/>
        <v>2.8010911414624915</v>
      </c>
    </row>
    <row r="119" spans="1:15" x14ac:dyDescent="0.2">
      <c r="A119">
        <v>116.057</v>
      </c>
      <c r="B119">
        <v>9.4540000000000006</v>
      </c>
      <c r="C119">
        <f t="shared" si="10"/>
        <v>2.2464379323710446</v>
      </c>
      <c r="D119">
        <v>115.90900000000001</v>
      </c>
      <c r="E119">
        <v>16.600200000000001</v>
      </c>
      <c r="F119">
        <f t="shared" si="11"/>
        <v>2.8094147434826899</v>
      </c>
      <c r="G119">
        <v>116.069</v>
      </c>
      <c r="H119">
        <v>15.479699999999999</v>
      </c>
      <c r="I119">
        <f t="shared" si="12"/>
        <v>2.7395294881288281</v>
      </c>
      <c r="J119">
        <v>116.154</v>
      </c>
      <c r="K119">
        <v>17.409800000000001</v>
      </c>
      <c r="L119">
        <f t="shared" si="13"/>
        <v>2.8570332660633388</v>
      </c>
      <c r="M119">
        <v>116</v>
      </c>
      <c r="N119">
        <v>16.4511</v>
      </c>
      <c r="O119" s="2">
        <f t="shared" si="14"/>
        <v>2.8003923442766405</v>
      </c>
    </row>
    <row r="120" spans="1:15" x14ac:dyDescent="0.2">
      <c r="A120">
        <v>117.056</v>
      </c>
      <c r="B120">
        <v>9.3989999999999991</v>
      </c>
      <c r="C120">
        <f t="shared" si="10"/>
        <v>2.2406033006381643</v>
      </c>
      <c r="D120">
        <v>116.90900000000001</v>
      </c>
      <c r="E120">
        <v>16.546500000000002</v>
      </c>
      <c r="F120">
        <f t="shared" si="11"/>
        <v>2.8061745990954092</v>
      </c>
      <c r="G120">
        <v>117.069</v>
      </c>
      <c r="H120">
        <v>15.4544</v>
      </c>
      <c r="I120">
        <f t="shared" si="12"/>
        <v>2.7378937524428943</v>
      </c>
      <c r="J120">
        <v>117.155</v>
      </c>
      <c r="K120">
        <v>17.390699999999999</v>
      </c>
      <c r="L120">
        <f t="shared" si="13"/>
        <v>2.855935580575037</v>
      </c>
      <c r="M120">
        <v>116.999</v>
      </c>
      <c r="N120">
        <v>16.443200000000001</v>
      </c>
      <c r="O120" s="2">
        <f t="shared" si="14"/>
        <v>2.7999120178886718</v>
      </c>
    </row>
    <row r="121" spans="1:15" x14ac:dyDescent="0.2">
      <c r="A121">
        <v>118.056</v>
      </c>
      <c r="B121">
        <v>9.3491</v>
      </c>
      <c r="C121">
        <f t="shared" si="10"/>
        <v>2.2352800819831318</v>
      </c>
      <c r="D121">
        <v>117.91</v>
      </c>
      <c r="E121">
        <v>16.494299999999999</v>
      </c>
      <c r="F121">
        <f t="shared" si="11"/>
        <v>2.8030148666779131</v>
      </c>
      <c r="G121">
        <v>118.068</v>
      </c>
      <c r="H121">
        <v>15.427300000000001</v>
      </c>
      <c r="I121">
        <f t="shared" si="12"/>
        <v>2.7361386672658221</v>
      </c>
      <c r="J121">
        <v>118.155</v>
      </c>
      <c r="K121">
        <v>17.368600000000001</v>
      </c>
      <c r="L121">
        <f t="shared" si="13"/>
        <v>2.8546639782713128</v>
      </c>
      <c r="M121">
        <v>118</v>
      </c>
      <c r="N121">
        <v>16.432700000000001</v>
      </c>
      <c r="O121" s="2">
        <f t="shared" si="14"/>
        <v>2.7992732520841144</v>
      </c>
    </row>
    <row r="122" spans="1:15" x14ac:dyDescent="0.2">
      <c r="A122">
        <v>119.056</v>
      </c>
      <c r="B122">
        <v>9.2965999999999998</v>
      </c>
      <c r="C122">
        <f t="shared" si="10"/>
        <v>2.2296487419165332</v>
      </c>
      <c r="D122">
        <v>118.90900000000001</v>
      </c>
      <c r="E122">
        <v>16.441299999999998</v>
      </c>
      <c r="F122">
        <f t="shared" si="11"/>
        <v>2.799796461927528</v>
      </c>
      <c r="G122">
        <v>119.068</v>
      </c>
      <c r="H122">
        <v>15.401400000000001</v>
      </c>
      <c r="I122">
        <f t="shared" si="12"/>
        <v>2.7344584143785116</v>
      </c>
      <c r="J122">
        <v>119.154</v>
      </c>
      <c r="K122">
        <v>17.349499999999999</v>
      </c>
      <c r="L122">
        <f t="shared" si="13"/>
        <v>2.8535636875338048</v>
      </c>
      <c r="M122">
        <v>119</v>
      </c>
      <c r="N122">
        <v>16.4236</v>
      </c>
      <c r="O122" s="2">
        <f t="shared" si="14"/>
        <v>2.7987193248170343</v>
      </c>
    </row>
    <row r="123" spans="1:15" x14ac:dyDescent="0.2">
      <c r="A123">
        <v>120.056</v>
      </c>
      <c r="B123">
        <v>9.2479999999999993</v>
      </c>
      <c r="C123">
        <f t="shared" si="10"/>
        <v>2.2244073119300216</v>
      </c>
      <c r="D123">
        <v>119.91</v>
      </c>
      <c r="E123">
        <v>16.389700000000001</v>
      </c>
      <c r="F123">
        <f t="shared" si="11"/>
        <v>2.7966530887444137</v>
      </c>
      <c r="G123">
        <v>120.068</v>
      </c>
      <c r="H123">
        <v>15.3748</v>
      </c>
      <c r="I123">
        <f t="shared" si="12"/>
        <v>2.7327298054778937</v>
      </c>
      <c r="J123">
        <v>120.155</v>
      </c>
      <c r="K123">
        <v>17.331199999999999</v>
      </c>
      <c r="L123">
        <f t="shared" si="13"/>
        <v>2.8525083454156546</v>
      </c>
      <c r="M123">
        <v>119.999</v>
      </c>
      <c r="N123">
        <v>16.4147</v>
      </c>
      <c r="O123" s="2">
        <f t="shared" si="14"/>
        <v>2.7981772748194453</v>
      </c>
    </row>
    <row r="124" spans="1:15" x14ac:dyDescent="0.2">
      <c r="A124">
        <v>121.057</v>
      </c>
      <c r="B124">
        <v>9.1969999999999992</v>
      </c>
      <c r="C124">
        <f t="shared" si="10"/>
        <v>2.2188773439205605</v>
      </c>
      <c r="D124">
        <v>120.90900000000001</v>
      </c>
      <c r="E124">
        <v>16.337599999999998</v>
      </c>
      <c r="F124">
        <f t="shared" si="11"/>
        <v>2.7934691998191363</v>
      </c>
      <c r="G124">
        <v>121.069</v>
      </c>
      <c r="H124">
        <v>15.347799999999999</v>
      </c>
      <c r="I124">
        <f t="shared" si="12"/>
        <v>2.7309721412859886</v>
      </c>
      <c r="J124">
        <v>121.155</v>
      </c>
      <c r="K124">
        <v>17.311399999999999</v>
      </c>
      <c r="L124">
        <f t="shared" si="13"/>
        <v>2.8513652440228019</v>
      </c>
      <c r="M124">
        <v>121</v>
      </c>
      <c r="N124">
        <v>16.403400000000001</v>
      </c>
      <c r="O124" s="2">
        <f t="shared" si="14"/>
        <v>2.7974886304161091</v>
      </c>
    </row>
    <row r="125" spans="1:15" x14ac:dyDescent="0.2">
      <c r="A125">
        <v>122.057</v>
      </c>
      <c r="B125">
        <v>9.1469000000000005</v>
      </c>
      <c r="C125">
        <f t="shared" si="10"/>
        <v>2.2134150240682766</v>
      </c>
      <c r="D125">
        <v>121.90900000000001</v>
      </c>
      <c r="E125">
        <v>16.285900000000002</v>
      </c>
      <c r="F125">
        <f t="shared" si="11"/>
        <v>2.7902997027829346</v>
      </c>
      <c r="G125">
        <v>122.068</v>
      </c>
      <c r="H125">
        <v>15.3225</v>
      </c>
      <c r="I125">
        <f t="shared" si="12"/>
        <v>2.7293223363777499</v>
      </c>
      <c r="J125">
        <v>122.154</v>
      </c>
      <c r="K125">
        <v>17.292200000000001</v>
      </c>
      <c r="L125">
        <f t="shared" si="13"/>
        <v>2.8502555327805998</v>
      </c>
      <c r="M125">
        <v>121.999</v>
      </c>
      <c r="N125">
        <v>16.3949</v>
      </c>
      <c r="O125" s="2">
        <f t="shared" si="14"/>
        <v>2.7969703108574548</v>
      </c>
    </row>
    <row r="126" spans="1:15" x14ac:dyDescent="0.2">
      <c r="A126">
        <v>123.056</v>
      </c>
      <c r="B126">
        <v>9.0946999999999996</v>
      </c>
      <c r="C126">
        <f t="shared" si="10"/>
        <v>2.2076918262693837</v>
      </c>
      <c r="D126">
        <v>122.90900000000001</v>
      </c>
      <c r="E126">
        <v>16.233799999999999</v>
      </c>
      <c r="F126">
        <f t="shared" si="11"/>
        <v>2.7870954884404995</v>
      </c>
      <c r="G126">
        <v>123.068</v>
      </c>
      <c r="H126">
        <v>15.296200000000001</v>
      </c>
      <c r="I126">
        <f t="shared" si="12"/>
        <v>2.727604431537372</v>
      </c>
      <c r="J126">
        <v>123.154</v>
      </c>
      <c r="K126">
        <v>17.272600000000001</v>
      </c>
      <c r="L126">
        <f t="shared" si="13"/>
        <v>2.8491214309139159</v>
      </c>
      <c r="M126">
        <v>123</v>
      </c>
      <c r="N126">
        <v>16.384399999999999</v>
      </c>
      <c r="O126" s="2">
        <f t="shared" si="14"/>
        <v>2.796329662621579</v>
      </c>
    </row>
    <row r="127" spans="1:15" x14ac:dyDescent="0.2">
      <c r="A127">
        <v>124.057</v>
      </c>
      <c r="B127">
        <v>9.0473999999999997</v>
      </c>
      <c r="C127">
        <f t="shared" si="10"/>
        <v>2.2024774236176676</v>
      </c>
      <c r="D127">
        <v>123.91</v>
      </c>
      <c r="E127">
        <v>16.181899999999999</v>
      </c>
      <c r="F127">
        <f t="shared" si="11"/>
        <v>2.7838933336607075</v>
      </c>
      <c r="G127">
        <v>124.069</v>
      </c>
      <c r="H127">
        <v>15.2706</v>
      </c>
      <c r="I127">
        <f t="shared" si="12"/>
        <v>2.7259294111894468</v>
      </c>
      <c r="J127">
        <v>124.155</v>
      </c>
      <c r="K127">
        <v>17.254100000000001</v>
      </c>
      <c r="L127">
        <f t="shared" si="13"/>
        <v>2.8480497963950975</v>
      </c>
      <c r="M127">
        <v>124</v>
      </c>
      <c r="N127">
        <v>16.3751</v>
      </c>
      <c r="O127" s="2">
        <f t="shared" si="14"/>
        <v>2.7957618883728976</v>
      </c>
    </row>
    <row r="128" spans="1:15" x14ac:dyDescent="0.2">
      <c r="A128">
        <v>125.056</v>
      </c>
      <c r="B128">
        <v>8.9957999999999991</v>
      </c>
      <c r="C128">
        <f t="shared" si="10"/>
        <v>2.1967578017467755</v>
      </c>
      <c r="D128">
        <v>124.90900000000001</v>
      </c>
      <c r="E128">
        <v>16.130299999999998</v>
      </c>
      <c r="F128">
        <f t="shared" si="11"/>
        <v>2.7806994908482272</v>
      </c>
      <c r="G128">
        <v>125.068</v>
      </c>
      <c r="H128">
        <v>15.245100000000001</v>
      </c>
      <c r="I128">
        <f t="shared" si="12"/>
        <v>2.7242581399464187</v>
      </c>
      <c r="J128">
        <v>125.155</v>
      </c>
      <c r="K128">
        <v>17.234500000000001</v>
      </c>
      <c r="L128">
        <f t="shared" si="13"/>
        <v>2.8469131888140375</v>
      </c>
      <c r="M128">
        <v>125</v>
      </c>
      <c r="N128">
        <v>16.364000000000001</v>
      </c>
      <c r="O128" s="2">
        <f t="shared" si="14"/>
        <v>2.7950838000671521</v>
      </c>
    </row>
    <row r="129" spans="1:15" x14ac:dyDescent="0.2">
      <c r="A129">
        <v>126.057</v>
      </c>
      <c r="B129">
        <v>8.9481999999999999</v>
      </c>
      <c r="C129">
        <f t="shared" si="10"/>
        <v>2.1914523947415283</v>
      </c>
      <c r="D129">
        <v>125.90900000000001</v>
      </c>
      <c r="E129">
        <v>16.0793</v>
      </c>
      <c r="F129">
        <f t="shared" si="11"/>
        <v>2.777532730464952</v>
      </c>
      <c r="G129">
        <v>126.068</v>
      </c>
      <c r="H129">
        <v>15.2195</v>
      </c>
      <c r="I129">
        <f t="shared" si="12"/>
        <v>2.7225775003827475</v>
      </c>
      <c r="J129">
        <v>126.154</v>
      </c>
      <c r="K129">
        <v>17.215199999999999</v>
      </c>
      <c r="L129">
        <f t="shared" si="13"/>
        <v>2.8457927144981974</v>
      </c>
      <c r="M129">
        <v>126</v>
      </c>
      <c r="N129">
        <v>16.354399999999998</v>
      </c>
      <c r="O129" s="2">
        <f t="shared" si="14"/>
        <v>2.794496974288661</v>
      </c>
    </row>
    <row r="130" spans="1:15" x14ac:dyDescent="0.2">
      <c r="A130">
        <v>127.056</v>
      </c>
      <c r="B130">
        <v>8.8971</v>
      </c>
      <c r="C130">
        <f t="shared" si="10"/>
        <v>2.1857253809431989</v>
      </c>
      <c r="D130">
        <v>126.91</v>
      </c>
      <c r="E130">
        <v>16.026900000000001</v>
      </c>
      <c r="F130">
        <f t="shared" si="11"/>
        <v>2.77426856052108</v>
      </c>
      <c r="G130">
        <v>127.069</v>
      </c>
      <c r="H130">
        <v>15.1934</v>
      </c>
      <c r="I130">
        <f t="shared" si="12"/>
        <v>2.720861123029227</v>
      </c>
      <c r="J130">
        <v>127.154</v>
      </c>
      <c r="K130">
        <v>17.195699999999999</v>
      </c>
      <c r="L130">
        <f t="shared" si="13"/>
        <v>2.8446593525641979</v>
      </c>
      <c r="M130">
        <v>126.999</v>
      </c>
      <c r="N130">
        <v>16.3459</v>
      </c>
      <c r="O130" s="2">
        <f t="shared" si="14"/>
        <v>2.7939771013705874</v>
      </c>
    </row>
    <row r="131" spans="1:15" x14ac:dyDescent="0.2">
      <c r="A131">
        <v>128.06200000000001</v>
      </c>
      <c r="B131">
        <v>8.8559000000000001</v>
      </c>
      <c r="C131">
        <f t="shared" si="10"/>
        <v>2.1810839035629987</v>
      </c>
      <c r="D131">
        <v>127.90900000000001</v>
      </c>
      <c r="E131">
        <v>15.9763</v>
      </c>
      <c r="F131">
        <f t="shared" si="11"/>
        <v>2.7711063741044573</v>
      </c>
      <c r="G131">
        <v>128.06899999999999</v>
      </c>
      <c r="H131">
        <v>15.1693</v>
      </c>
      <c r="I131">
        <f t="shared" si="12"/>
        <v>2.7192736485911069</v>
      </c>
      <c r="J131">
        <v>128.155</v>
      </c>
      <c r="K131">
        <v>17.178000000000001</v>
      </c>
      <c r="L131">
        <f t="shared" si="13"/>
        <v>2.8436294953440329</v>
      </c>
      <c r="M131">
        <v>128</v>
      </c>
      <c r="N131">
        <v>16.334900000000001</v>
      </c>
      <c r="O131" s="2">
        <f t="shared" si="14"/>
        <v>2.7933039232099914</v>
      </c>
    </row>
    <row r="132" spans="1:15" x14ac:dyDescent="0.2">
      <c r="A132">
        <v>129.05699999999999</v>
      </c>
      <c r="B132">
        <v>8.8009000000000004</v>
      </c>
      <c r="C132">
        <f t="shared" ref="C132:C195" si="15">LOG(B132, EXP(1))</f>
        <v>2.1748539889819347</v>
      </c>
      <c r="D132">
        <v>128.90899999999999</v>
      </c>
      <c r="E132">
        <v>15.9253</v>
      </c>
      <c r="F132">
        <f t="shared" ref="F132:F195" si="16">LOG(E132, EXP(1))</f>
        <v>2.7679090395853412</v>
      </c>
      <c r="G132">
        <v>129.06800000000001</v>
      </c>
      <c r="H132">
        <v>15.143700000000001</v>
      </c>
      <c r="I132">
        <f t="shared" ref="I132:I195" si="17">LOG(H132, EXP(1))</f>
        <v>2.7175846038851312</v>
      </c>
      <c r="J132">
        <v>129.155</v>
      </c>
      <c r="K132">
        <v>17.158000000000001</v>
      </c>
      <c r="L132">
        <f t="shared" ref="L132:L195" si="18">LOG(K132, EXP(1))</f>
        <v>2.8424645371507737</v>
      </c>
      <c r="M132">
        <v>128.999</v>
      </c>
      <c r="N132">
        <v>16.326000000000001</v>
      </c>
      <c r="O132" s="2">
        <f t="shared" ref="O132:O195" si="19">LOG(N132, EXP(1))</f>
        <v>2.7927589290291643</v>
      </c>
    </row>
    <row r="133" spans="1:15" x14ac:dyDescent="0.2">
      <c r="A133">
        <v>130.05600000000001</v>
      </c>
      <c r="B133">
        <v>8.7514000000000003</v>
      </c>
      <c r="C133">
        <f t="shared" si="15"/>
        <v>2.1692136875708883</v>
      </c>
      <c r="D133">
        <v>129.91</v>
      </c>
      <c r="E133">
        <v>15.8736</v>
      </c>
      <c r="F133">
        <f t="shared" si="16"/>
        <v>2.7646573519135011</v>
      </c>
      <c r="G133">
        <v>130.06899999999999</v>
      </c>
      <c r="H133">
        <v>15.118399999999999</v>
      </c>
      <c r="I133">
        <f t="shared" si="17"/>
        <v>2.7159125450462245</v>
      </c>
      <c r="J133">
        <v>130.154</v>
      </c>
      <c r="K133">
        <v>17.138300000000001</v>
      </c>
      <c r="L133">
        <f t="shared" si="18"/>
        <v>2.8413157250534558</v>
      </c>
      <c r="M133">
        <v>130</v>
      </c>
      <c r="N133">
        <v>16.315200000000001</v>
      </c>
      <c r="O133" s="2">
        <f t="shared" si="19"/>
        <v>2.7920971886278241</v>
      </c>
    </row>
    <row r="134" spans="1:15" x14ac:dyDescent="0.2">
      <c r="A134">
        <v>131.05600000000001</v>
      </c>
      <c r="B134">
        <v>8.7022999999999993</v>
      </c>
      <c r="C134">
        <f t="shared" si="15"/>
        <v>2.1635873585376166</v>
      </c>
      <c r="D134">
        <v>130.90899999999999</v>
      </c>
      <c r="E134">
        <v>15.824</v>
      </c>
      <c r="F134">
        <f t="shared" si="16"/>
        <v>2.7615277748803564</v>
      </c>
      <c r="G134">
        <v>131.06800000000001</v>
      </c>
      <c r="H134">
        <v>15.0939</v>
      </c>
      <c r="I134">
        <f t="shared" si="17"/>
        <v>2.7142906886916642</v>
      </c>
      <c r="J134">
        <v>131.154</v>
      </c>
      <c r="K134">
        <v>17.118500000000001</v>
      </c>
      <c r="L134">
        <f t="shared" si="18"/>
        <v>2.8401597500525884</v>
      </c>
      <c r="M134">
        <v>130.999</v>
      </c>
      <c r="N134">
        <v>16.306100000000001</v>
      </c>
      <c r="O134" s="2">
        <f t="shared" si="19"/>
        <v>2.7915392709337992</v>
      </c>
    </row>
    <row r="135" spans="1:15" x14ac:dyDescent="0.2">
      <c r="A135">
        <v>132.05699999999999</v>
      </c>
      <c r="B135">
        <v>8.6550999999999991</v>
      </c>
      <c r="C135">
        <f t="shared" si="15"/>
        <v>2.1581487425764454</v>
      </c>
      <c r="D135">
        <v>131.90899999999999</v>
      </c>
      <c r="E135">
        <v>15.771800000000001</v>
      </c>
      <c r="F135">
        <f t="shared" si="16"/>
        <v>2.7582235352350053</v>
      </c>
      <c r="G135">
        <v>132.06800000000001</v>
      </c>
      <c r="H135">
        <v>15.0694</v>
      </c>
      <c r="I135">
        <f t="shared" si="17"/>
        <v>2.7126661976453996</v>
      </c>
      <c r="J135">
        <v>132.155</v>
      </c>
      <c r="K135">
        <v>17.101700000000001</v>
      </c>
      <c r="L135">
        <f t="shared" si="18"/>
        <v>2.8391778737719284</v>
      </c>
      <c r="M135">
        <v>132</v>
      </c>
      <c r="N135">
        <v>16.2956</v>
      </c>
      <c r="O135" s="2">
        <f t="shared" si="19"/>
        <v>2.7908951327224147</v>
      </c>
    </row>
    <row r="136" spans="1:15" x14ac:dyDescent="0.2">
      <c r="A136">
        <v>133.05600000000001</v>
      </c>
      <c r="B136">
        <v>8.6053999999999995</v>
      </c>
      <c r="C136">
        <f t="shared" si="15"/>
        <v>2.1523899131851025</v>
      </c>
      <c r="D136">
        <v>132.91</v>
      </c>
      <c r="E136">
        <v>15.720700000000001</v>
      </c>
      <c r="F136">
        <f t="shared" si="16"/>
        <v>2.7549783152717491</v>
      </c>
      <c r="G136">
        <v>133.06800000000001</v>
      </c>
      <c r="H136">
        <v>15.045400000000001</v>
      </c>
      <c r="I136">
        <f t="shared" si="17"/>
        <v>2.7110722966345318</v>
      </c>
      <c r="J136">
        <v>133.155</v>
      </c>
      <c r="K136">
        <v>17.082100000000001</v>
      </c>
      <c r="L136">
        <f t="shared" si="18"/>
        <v>2.8380311316222633</v>
      </c>
      <c r="M136">
        <v>132.999</v>
      </c>
      <c r="N136">
        <v>16.2865</v>
      </c>
      <c r="O136" s="2">
        <f t="shared" si="19"/>
        <v>2.7903365437894352</v>
      </c>
    </row>
    <row r="137" spans="1:15" x14ac:dyDescent="0.2">
      <c r="A137">
        <v>134.05699999999999</v>
      </c>
      <c r="B137">
        <v>8.5602</v>
      </c>
      <c r="C137">
        <f t="shared" si="15"/>
        <v>2.1471235543666869</v>
      </c>
      <c r="D137">
        <v>133.91</v>
      </c>
      <c r="E137">
        <v>15.6715</v>
      </c>
      <c r="F137">
        <f t="shared" si="16"/>
        <v>2.7518437761006256</v>
      </c>
      <c r="G137">
        <v>134.06800000000001</v>
      </c>
      <c r="H137">
        <v>15.0215</v>
      </c>
      <c r="I137">
        <f t="shared" si="17"/>
        <v>2.709482508193835</v>
      </c>
      <c r="J137">
        <v>134.155</v>
      </c>
      <c r="K137">
        <v>17.061800000000002</v>
      </c>
      <c r="L137">
        <f t="shared" si="18"/>
        <v>2.8368420464625785</v>
      </c>
      <c r="M137">
        <v>134</v>
      </c>
      <c r="N137">
        <v>16.2759</v>
      </c>
      <c r="O137" s="2">
        <f t="shared" si="19"/>
        <v>2.7896854861048404</v>
      </c>
    </row>
    <row r="138" spans="1:15" x14ac:dyDescent="0.2">
      <c r="A138">
        <v>135.05699999999999</v>
      </c>
      <c r="B138">
        <v>8.5123999999999995</v>
      </c>
      <c r="C138">
        <f t="shared" si="15"/>
        <v>2.1415239239763793</v>
      </c>
      <c r="D138">
        <v>134.90899999999999</v>
      </c>
      <c r="E138">
        <v>15.6212</v>
      </c>
      <c r="F138">
        <f t="shared" si="16"/>
        <v>2.7486289660445493</v>
      </c>
      <c r="G138">
        <v>135.06800000000001</v>
      </c>
      <c r="H138">
        <v>14.9969</v>
      </c>
      <c r="I138">
        <f t="shared" si="17"/>
        <v>2.7078435130770453</v>
      </c>
      <c r="J138">
        <v>135.154</v>
      </c>
      <c r="K138">
        <v>17.043700000000001</v>
      </c>
      <c r="L138">
        <f t="shared" si="18"/>
        <v>2.8357806339807627</v>
      </c>
      <c r="M138">
        <v>134.999</v>
      </c>
      <c r="N138">
        <v>16.2668</v>
      </c>
      <c r="O138" s="2">
        <f t="shared" si="19"/>
        <v>2.7891262208787104</v>
      </c>
    </row>
    <row r="139" spans="1:15" x14ac:dyDescent="0.2">
      <c r="A139">
        <v>136.05600000000001</v>
      </c>
      <c r="B139">
        <v>8.4635999999999996</v>
      </c>
      <c r="C139">
        <f t="shared" si="15"/>
        <v>2.1357746150199968</v>
      </c>
      <c r="D139">
        <v>135.91</v>
      </c>
      <c r="E139">
        <v>15.571300000000001</v>
      </c>
      <c r="F139">
        <f t="shared" si="16"/>
        <v>2.7454294762590084</v>
      </c>
      <c r="G139">
        <v>136.06800000000001</v>
      </c>
      <c r="H139">
        <v>14.972300000000001</v>
      </c>
      <c r="I139">
        <f t="shared" si="17"/>
        <v>2.7062018272445889</v>
      </c>
      <c r="J139">
        <v>136.155</v>
      </c>
      <c r="K139">
        <v>17.025500000000001</v>
      </c>
      <c r="L139">
        <f t="shared" si="18"/>
        <v>2.8347122201799522</v>
      </c>
      <c r="M139">
        <v>136</v>
      </c>
      <c r="N139">
        <v>16.2561</v>
      </c>
      <c r="O139" s="2">
        <f t="shared" si="19"/>
        <v>2.7884682229519537</v>
      </c>
    </row>
    <row r="140" spans="1:15" x14ac:dyDescent="0.2">
      <c r="A140">
        <v>137.05699999999999</v>
      </c>
      <c r="B140">
        <v>8.4183000000000003</v>
      </c>
      <c r="C140">
        <f t="shared" si="15"/>
        <v>2.130407907632109</v>
      </c>
      <c r="D140">
        <v>136.90899999999999</v>
      </c>
      <c r="E140">
        <v>15.521699999999999</v>
      </c>
      <c r="F140">
        <f t="shared" si="16"/>
        <v>2.7422390448389082</v>
      </c>
      <c r="G140">
        <v>137.06800000000001</v>
      </c>
      <c r="H140">
        <v>14.9491</v>
      </c>
      <c r="I140">
        <f t="shared" si="17"/>
        <v>2.7046510973556659</v>
      </c>
      <c r="J140">
        <v>137.155</v>
      </c>
      <c r="K140">
        <v>17.006499999999999</v>
      </c>
      <c r="L140">
        <f t="shared" si="18"/>
        <v>2.833595623919134</v>
      </c>
      <c r="M140">
        <v>137</v>
      </c>
      <c r="N140">
        <v>16.2468</v>
      </c>
      <c r="O140" s="2">
        <f t="shared" si="19"/>
        <v>2.7878959663069285</v>
      </c>
    </row>
    <row r="141" spans="1:15" x14ac:dyDescent="0.2">
      <c r="A141">
        <v>138.05600000000001</v>
      </c>
      <c r="B141">
        <v>8.3699999999999992</v>
      </c>
      <c r="C141">
        <f t="shared" si="15"/>
        <v>2.124653884501384</v>
      </c>
      <c r="D141">
        <v>137.91</v>
      </c>
      <c r="E141">
        <v>15.4719</v>
      </c>
      <c r="F141">
        <f t="shared" si="16"/>
        <v>2.73902547540153</v>
      </c>
      <c r="G141">
        <v>138.06899999999999</v>
      </c>
      <c r="H141">
        <v>14.9244</v>
      </c>
      <c r="I141">
        <f t="shared" si="17"/>
        <v>2.7029974574655586</v>
      </c>
      <c r="J141">
        <v>138.154</v>
      </c>
      <c r="K141">
        <v>16.988099999999999</v>
      </c>
      <c r="L141">
        <f t="shared" si="18"/>
        <v>2.8325130989418228</v>
      </c>
      <c r="M141">
        <v>137.999</v>
      </c>
      <c r="N141">
        <v>16.237100000000002</v>
      </c>
      <c r="O141" s="2">
        <f t="shared" si="19"/>
        <v>2.7872987473591846</v>
      </c>
    </row>
    <row r="142" spans="1:15" x14ac:dyDescent="0.2">
      <c r="A142">
        <v>139.05600000000001</v>
      </c>
      <c r="B142">
        <v>8.3224</v>
      </c>
      <c r="C142">
        <f t="shared" si="15"/>
        <v>2.1189506747745486</v>
      </c>
      <c r="D142">
        <v>138.90899999999999</v>
      </c>
      <c r="E142">
        <v>15.423299999999999</v>
      </c>
      <c r="F142">
        <f t="shared" si="16"/>
        <v>2.7358793530208856</v>
      </c>
      <c r="G142">
        <v>139.06800000000001</v>
      </c>
      <c r="H142">
        <v>14.9008</v>
      </c>
      <c r="I142">
        <f t="shared" si="17"/>
        <v>2.7014149027852565</v>
      </c>
      <c r="J142">
        <v>139.154</v>
      </c>
      <c r="K142">
        <v>16.970500000000001</v>
      </c>
      <c r="L142">
        <f t="shared" si="18"/>
        <v>2.8314765425716626</v>
      </c>
      <c r="M142">
        <v>138.999</v>
      </c>
      <c r="N142">
        <v>16.227499999999999</v>
      </c>
      <c r="O142" s="2">
        <f t="shared" si="19"/>
        <v>2.7867073339254866</v>
      </c>
    </row>
    <row r="143" spans="1:15" x14ac:dyDescent="0.2">
      <c r="A143">
        <v>140.05699999999999</v>
      </c>
      <c r="B143">
        <v>8.2763000000000009</v>
      </c>
      <c r="C143">
        <f t="shared" si="15"/>
        <v>2.1133960086221468</v>
      </c>
      <c r="D143">
        <v>139.90899999999999</v>
      </c>
      <c r="E143">
        <v>15.3733</v>
      </c>
      <c r="F143">
        <f t="shared" si="16"/>
        <v>2.7326322384736765</v>
      </c>
      <c r="G143">
        <v>140.06899999999999</v>
      </c>
      <c r="H143">
        <v>14.876200000000001</v>
      </c>
      <c r="I143">
        <f t="shared" si="17"/>
        <v>2.6997626204467684</v>
      </c>
      <c r="J143">
        <v>140.154</v>
      </c>
      <c r="K143">
        <v>16.9529</v>
      </c>
      <c r="L143">
        <f t="shared" si="18"/>
        <v>2.8304389106374148</v>
      </c>
      <c r="M143">
        <v>140</v>
      </c>
      <c r="N143">
        <v>16.217700000000001</v>
      </c>
      <c r="O143" s="2">
        <f t="shared" si="19"/>
        <v>2.7861032383860524</v>
      </c>
    </row>
    <row r="144" spans="1:15" x14ac:dyDescent="0.2">
      <c r="A144">
        <v>141.05600000000001</v>
      </c>
      <c r="B144">
        <v>8.2309999999999999</v>
      </c>
      <c r="C144">
        <f t="shared" si="15"/>
        <v>2.107907513990507</v>
      </c>
      <c r="D144">
        <v>140.91399999999999</v>
      </c>
      <c r="E144">
        <v>15.319100000000001</v>
      </c>
      <c r="F144">
        <f t="shared" si="16"/>
        <v>2.7291004158504957</v>
      </c>
      <c r="G144">
        <v>141.06899999999999</v>
      </c>
      <c r="H144">
        <v>14.853400000000001</v>
      </c>
      <c r="I144">
        <f t="shared" si="17"/>
        <v>2.6982287952711874</v>
      </c>
      <c r="J144">
        <v>141.155</v>
      </c>
      <c r="K144">
        <v>16.9346</v>
      </c>
      <c r="L144">
        <f t="shared" si="18"/>
        <v>2.8293588662683167</v>
      </c>
      <c r="M144">
        <v>140.999</v>
      </c>
      <c r="N144">
        <v>16.2087</v>
      </c>
      <c r="O144" s="2">
        <f t="shared" si="19"/>
        <v>2.7855481351225939</v>
      </c>
    </row>
    <row r="145" spans="1:15" x14ac:dyDescent="0.2">
      <c r="A145">
        <v>142.05699999999999</v>
      </c>
      <c r="B145">
        <v>8.1845999999999997</v>
      </c>
      <c r="C145">
        <f t="shared" si="15"/>
        <v>2.1022543397449924</v>
      </c>
      <c r="D145">
        <v>141.90899999999999</v>
      </c>
      <c r="E145">
        <v>15.276300000000001</v>
      </c>
      <c r="F145">
        <f t="shared" si="16"/>
        <v>2.7263026078192949</v>
      </c>
      <c r="G145">
        <v>142.06800000000001</v>
      </c>
      <c r="H145">
        <v>14.829599999999999</v>
      </c>
      <c r="I145">
        <f t="shared" si="17"/>
        <v>2.6966251834327424</v>
      </c>
      <c r="J145">
        <v>142.155</v>
      </c>
      <c r="K145">
        <v>16.916699999999999</v>
      </c>
      <c r="L145">
        <f t="shared" si="18"/>
        <v>2.8283012996951955</v>
      </c>
      <c r="M145">
        <v>142</v>
      </c>
      <c r="N145">
        <v>16.1982</v>
      </c>
      <c r="O145" s="2">
        <f t="shared" si="19"/>
        <v>2.7849001249539307</v>
      </c>
    </row>
    <row r="146" spans="1:15" x14ac:dyDescent="0.2">
      <c r="A146">
        <v>143.05699999999999</v>
      </c>
      <c r="B146">
        <v>8.1387</v>
      </c>
      <c r="C146">
        <f t="shared" si="15"/>
        <v>2.0966304621005167</v>
      </c>
      <c r="D146">
        <v>142.90899999999999</v>
      </c>
      <c r="E146">
        <v>15.226800000000001</v>
      </c>
      <c r="F146">
        <f t="shared" si="16"/>
        <v>2.723057033208732</v>
      </c>
      <c r="G146">
        <v>143.06899999999999</v>
      </c>
      <c r="H146">
        <v>14.8056</v>
      </c>
      <c r="I146">
        <f t="shared" si="17"/>
        <v>2.6950054875814016</v>
      </c>
      <c r="J146">
        <v>143.155</v>
      </c>
      <c r="K146">
        <v>16.900200000000002</v>
      </c>
      <c r="L146">
        <f t="shared" si="18"/>
        <v>2.8273254561785297</v>
      </c>
      <c r="M146">
        <v>142.999</v>
      </c>
      <c r="N146">
        <v>16.189</v>
      </c>
      <c r="O146" s="2">
        <f t="shared" si="19"/>
        <v>2.7843319992593689</v>
      </c>
    </row>
    <row r="147" spans="1:15" x14ac:dyDescent="0.2">
      <c r="A147">
        <v>144.05600000000001</v>
      </c>
      <c r="B147">
        <v>8.0914999999999999</v>
      </c>
      <c r="C147">
        <f t="shared" si="15"/>
        <v>2.0908141279748031</v>
      </c>
      <c r="D147">
        <v>143.91</v>
      </c>
      <c r="E147">
        <v>15.1768</v>
      </c>
      <c r="F147">
        <f t="shared" si="16"/>
        <v>2.7197679460561988</v>
      </c>
      <c r="G147">
        <v>144.06800000000001</v>
      </c>
      <c r="H147">
        <v>14.782</v>
      </c>
      <c r="I147">
        <f t="shared" si="17"/>
        <v>2.6934102243626952</v>
      </c>
      <c r="J147">
        <v>144.154</v>
      </c>
      <c r="K147">
        <v>16.883299999999998</v>
      </c>
      <c r="L147">
        <f t="shared" si="18"/>
        <v>2.8263249676909714</v>
      </c>
      <c r="M147">
        <v>143.999</v>
      </c>
      <c r="N147">
        <v>16.179400000000001</v>
      </c>
      <c r="O147" s="2">
        <f t="shared" si="19"/>
        <v>2.7837388281244668</v>
      </c>
    </row>
    <row r="148" spans="1:15" x14ac:dyDescent="0.2">
      <c r="A148">
        <v>145.05699999999999</v>
      </c>
      <c r="B148">
        <v>8.0478000000000005</v>
      </c>
      <c r="C148">
        <f t="shared" si="15"/>
        <v>2.0853987621539627</v>
      </c>
      <c r="D148">
        <v>144.90899999999999</v>
      </c>
      <c r="E148">
        <v>15.1297</v>
      </c>
      <c r="F148">
        <f t="shared" si="16"/>
        <v>2.7166596994477024</v>
      </c>
      <c r="G148">
        <v>145.06800000000001</v>
      </c>
      <c r="H148">
        <v>14.7592</v>
      </c>
      <c r="I148">
        <f t="shared" si="17"/>
        <v>2.6918666171614185</v>
      </c>
      <c r="J148">
        <v>145.154</v>
      </c>
      <c r="K148">
        <v>16.866299999999999</v>
      </c>
      <c r="L148">
        <f t="shared" si="18"/>
        <v>2.8253175482585768</v>
      </c>
      <c r="M148">
        <v>145</v>
      </c>
      <c r="N148">
        <v>16.169699999999999</v>
      </c>
      <c r="O148" s="2">
        <f t="shared" si="19"/>
        <v>2.7831391205412128</v>
      </c>
    </row>
    <row r="149" spans="1:15" x14ac:dyDescent="0.2">
      <c r="A149">
        <v>146.06100000000001</v>
      </c>
      <c r="B149">
        <v>8.0104000000000006</v>
      </c>
      <c r="C149">
        <f t="shared" si="15"/>
        <v>2.0807406974114562</v>
      </c>
      <c r="D149">
        <v>145.90899999999999</v>
      </c>
      <c r="E149">
        <v>15.0814</v>
      </c>
      <c r="F149">
        <f t="shared" si="16"/>
        <v>2.7134621964668977</v>
      </c>
      <c r="G149">
        <v>146.06800000000001</v>
      </c>
      <c r="H149">
        <v>14.7357</v>
      </c>
      <c r="I149">
        <f t="shared" si="17"/>
        <v>2.690273120999529</v>
      </c>
      <c r="J149">
        <v>146.155</v>
      </c>
      <c r="K149">
        <v>16.847899999999999</v>
      </c>
      <c r="L149">
        <f t="shared" si="18"/>
        <v>2.8242260199514027</v>
      </c>
      <c r="M149">
        <v>146</v>
      </c>
      <c r="N149">
        <v>16.159800000000001</v>
      </c>
      <c r="O149" s="2">
        <f t="shared" si="19"/>
        <v>2.7825266767787395</v>
      </c>
    </row>
    <row r="150" spans="1:15" x14ac:dyDescent="0.2">
      <c r="A150">
        <v>147.05600000000001</v>
      </c>
      <c r="B150">
        <v>7.9565999999999999</v>
      </c>
      <c r="C150">
        <f t="shared" si="15"/>
        <v>2.0740017729294711</v>
      </c>
      <c r="D150">
        <v>146.90899999999999</v>
      </c>
      <c r="E150">
        <v>15.0326</v>
      </c>
      <c r="F150">
        <f t="shared" si="16"/>
        <v>2.7102211761629116</v>
      </c>
      <c r="G150">
        <v>147.06899999999999</v>
      </c>
      <c r="H150">
        <v>14.711600000000001</v>
      </c>
      <c r="I150">
        <f t="shared" si="17"/>
        <v>2.6886362982428955</v>
      </c>
      <c r="J150">
        <v>147.155</v>
      </c>
      <c r="K150">
        <v>16.831199999999999</v>
      </c>
      <c r="L150">
        <f t="shared" si="18"/>
        <v>2.8232343069086734</v>
      </c>
      <c r="M150">
        <v>146.999</v>
      </c>
      <c r="N150">
        <v>16.151</v>
      </c>
      <c r="O150" s="2">
        <f t="shared" si="19"/>
        <v>2.7819819672563759</v>
      </c>
    </row>
    <row r="151" spans="1:15" x14ac:dyDescent="0.2">
      <c r="A151">
        <v>148.05600000000001</v>
      </c>
      <c r="B151">
        <v>7.9118000000000004</v>
      </c>
      <c r="C151">
        <f t="shared" si="15"/>
        <v>2.0683553159422705</v>
      </c>
      <c r="D151">
        <v>147.91</v>
      </c>
      <c r="E151">
        <v>14.984500000000001</v>
      </c>
      <c r="F151">
        <f t="shared" si="16"/>
        <v>2.7070163335119126</v>
      </c>
      <c r="G151">
        <v>148.06800000000001</v>
      </c>
      <c r="H151">
        <v>14.688599999999999</v>
      </c>
      <c r="I151">
        <f t="shared" si="17"/>
        <v>2.6870716827170122</v>
      </c>
      <c r="J151">
        <v>148.155</v>
      </c>
      <c r="K151">
        <v>16.815000000000001</v>
      </c>
      <c r="L151">
        <f t="shared" si="18"/>
        <v>2.8222713451922332</v>
      </c>
      <c r="M151">
        <v>148</v>
      </c>
      <c r="N151">
        <v>16.1419</v>
      </c>
      <c r="O151" s="2">
        <f t="shared" si="19"/>
        <v>2.7814183758637867</v>
      </c>
    </row>
    <row r="152" spans="1:15" x14ac:dyDescent="0.2">
      <c r="A152">
        <v>149.05699999999999</v>
      </c>
      <c r="B152">
        <v>7.8676000000000004</v>
      </c>
      <c r="C152">
        <f t="shared" si="15"/>
        <v>2.0627530603936006</v>
      </c>
      <c r="D152">
        <v>148.90899999999999</v>
      </c>
      <c r="E152">
        <v>14.9381</v>
      </c>
      <c r="F152">
        <f t="shared" si="16"/>
        <v>2.7039149962490594</v>
      </c>
      <c r="G152">
        <v>149.06800000000001</v>
      </c>
      <c r="H152">
        <v>14.6655</v>
      </c>
      <c r="I152">
        <f t="shared" si="17"/>
        <v>2.6854977966316986</v>
      </c>
      <c r="J152">
        <v>149.154</v>
      </c>
      <c r="K152">
        <v>16.799499999999998</v>
      </c>
      <c r="L152">
        <f t="shared" si="18"/>
        <v>2.8213491240615571</v>
      </c>
      <c r="M152">
        <v>148.999</v>
      </c>
      <c r="N152">
        <v>16.1327</v>
      </c>
      <c r="O152" s="2">
        <f t="shared" si="19"/>
        <v>2.7808482680855846</v>
      </c>
    </row>
    <row r="153" spans="1:15" x14ac:dyDescent="0.2">
      <c r="A153">
        <v>150.05699999999999</v>
      </c>
      <c r="B153">
        <v>7.8235999999999999</v>
      </c>
      <c r="C153">
        <f t="shared" si="15"/>
        <v>2.0571448066812255</v>
      </c>
      <c r="D153">
        <v>149.91</v>
      </c>
      <c r="E153">
        <v>14.889699999999999</v>
      </c>
      <c r="F153">
        <f t="shared" si="16"/>
        <v>2.700669698742781</v>
      </c>
      <c r="G153">
        <v>150.06899999999999</v>
      </c>
      <c r="H153">
        <v>14.6425</v>
      </c>
      <c r="I153">
        <f t="shared" si="17"/>
        <v>2.6839282589818003</v>
      </c>
      <c r="J153">
        <v>150.154</v>
      </c>
      <c r="K153">
        <v>16.782399999999999</v>
      </c>
      <c r="L153">
        <f t="shared" si="18"/>
        <v>2.8203307182252022</v>
      </c>
      <c r="M153">
        <v>150</v>
      </c>
      <c r="N153">
        <v>16.122599999999998</v>
      </c>
      <c r="O153" s="2">
        <f t="shared" si="19"/>
        <v>2.7802220143951772</v>
      </c>
    </row>
    <row r="154" spans="1:15" x14ac:dyDescent="0.2">
      <c r="A154">
        <v>151.05600000000001</v>
      </c>
      <c r="B154">
        <v>7.7778</v>
      </c>
      <c r="C154">
        <f t="shared" si="15"/>
        <v>2.0512735218519151</v>
      </c>
      <c r="D154">
        <v>150.90899999999999</v>
      </c>
      <c r="E154">
        <v>14.8438</v>
      </c>
      <c r="F154">
        <f t="shared" si="16"/>
        <v>2.6975822696502942</v>
      </c>
      <c r="G154">
        <v>151.06899999999999</v>
      </c>
      <c r="H154">
        <v>14.619300000000001</v>
      </c>
      <c r="I154">
        <f t="shared" si="17"/>
        <v>2.6823425735584041</v>
      </c>
      <c r="J154">
        <v>151.154</v>
      </c>
      <c r="K154">
        <v>16.766100000000002</v>
      </c>
      <c r="L154">
        <f t="shared" si="18"/>
        <v>2.8193589906497452</v>
      </c>
      <c r="M154">
        <v>151</v>
      </c>
      <c r="N154">
        <v>16.113399999999999</v>
      </c>
      <c r="O154" s="2">
        <f t="shared" si="19"/>
        <v>2.7796512239590325</v>
      </c>
    </row>
    <row r="155" spans="1:15" x14ac:dyDescent="0.2">
      <c r="A155">
        <v>152.06100000000001</v>
      </c>
      <c r="B155">
        <v>7.7427000000000001</v>
      </c>
      <c r="C155">
        <f t="shared" si="15"/>
        <v>2.0467504639813847</v>
      </c>
      <c r="D155">
        <v>151.90899999999999</v>
      </c>
      <c r="E155">
        <v>14.7967</v>
      </c>
      <c r="F155">
        <f t="shared" si="16"/>
        <v>2.6944041829349272</v>
      </c>
      <c r="G155">
        <v>152.06800000000001</v>
      </c>
      <c r="H155">
        <v>14.596399999999999</v>
      </c>
      <c r="I155">
        <f t="shared" si="17"/>
        <v>2.6807749229671272</v>
      </c>
      <c r="J155">
        <v>152.155</v>
      </c>
      <c r="K155">
        <v>16.748200000000001</v>
      </c>
      <c r="L155">
        <f t="shared" si="18"/>
        <v>2.8182907898099803</v>
      </c>
      <c r="M155">
        <v>152</v>
      </c>
      <c r="N155">
        <v>16.104600000000001</v>
      </c>
      <c r="O155" s="2">
        <f t="shared" si="19"/>
        <v>2.7791049454675778</v>
      </c>
    </row>
    <row r="156" spans="1:15" x14ac:dyDescent="0.2">
      <c r="A156">
        <v>153.05600000000001</v>
      </c>
      <c r="B156">
        <v>7.6905999999999999</v>
      </c>
      <c r="C156">
        <f t="shared" si="15"/>
        <v>2.0399988038809069</v>
      </c>
      <c r="D156">
        <v>152.91</v>
      </c>
      <c r="E156">
        <v>14.748699999999999</v>
      </c>
      <c r="F156">
        <f t="shared" si="16"/>
        <v>2.691154943308439</v>
      </c>
      <c r="G156">
        <v>153.06899999999999</v>
      </c>
      <c r="H156">
        <v>14.573399999999999</v>
      </c>
      <c r="I156">
        <f t="shared" si="17"/>
        <v>2.6791979491951809</v>
      </c>
      <c r="J156">
        <v>153.155</v>
      </c>
      <c r="K156">
        <v>16.732800000000001</v>
      </c>
      <c r="L156">
        <f t="shared" si="18"/>
        <v>2.8173708650116747</v>
      </c>
      <c r="M156">
        <v>152.999</v>
      </c>
      <c r="N156">
        <v>16.095500000000001</v>
      </c>
      <c r="O156" s="2">
        <f t="shared" si="19"/>
        <v>2.7785397298165542</v>
      </c>
    </row>
    <row r="157" spans="1:15" x14ac:dyDescent="0.2">
      <c r="A157">
        <v>154.05600000000001</v>
      </c>
      <c r="B157">
        <v>7.6474000000000002</v>
      </c>
      <c r="C157">
        <f t="shared" si="15"/>
        <v>2.0343657207887449</v>
      </c>
      <c r="D157">
        <v>153.90899999999999</v>
      </c>
      <c r="E157">
        <v>14.702</v>
      </c>
      <c r="F157">
        <f t="shared" si="16"/>
        <v>2.687983538951896</v>
      </c>
      <c r="G157">
        <v>154.06899999999999</v>
      </c>
      <c r="H157">
        <v>14.5509</v>
      </c>
      <c r="I157">
        <f t="shared" si="17"/>
        <v>2.6776528473746217</v>
      </c>
      <c r="J157">
        <v>154.155</v>
      </c>
      <c r="K157">
        <v>16.716000000000001</v>
      </c>
      <c r="L157">
        <f t="shared" si="18"/>
        <v>2.8163663445856688</v>
      </c>
      <c r="M157">
        <v>153.999</v>
      </c>
      <c r="N157">
        <v>16.0867</v>
      </c>
      <c r="O157" s="2">
        <f t="shared" si="19"/>
        <v>2.7779928436360364</v>
      </c>
    </row>
    <row r="158" spans="1:15" x14ac:dyDescent="0.2">
      <c r="A158">
        <v>155.05699999999999</v>
      </c>
      <c r="B158">
        <v>7.6044</v>
      </c>
      <c r="C158">
        <f t="shared" si="15"/>
        <v>2.0287270271353344</v>
      </c>
      <c r="D158">
        <v>154.91</v>
      </c>
      <c r="E158">
        <v>14.6553</v>
      </c>
      <c r="F158">
        <f t="shared" si="16"/>
        <v>2.6848020447823999</v>
      </c>
      <c r="G158">
        <v>155.06800000000001</v>
      </c>
      <c r="H158">
        <v>14.528700000000001</v>
      </c>
      <c r="I158">
        <f t="shared" si="17"/>
        <v>2.6761260035175662</v>
      </c>
      <c r="J158">
        <v>155.155</v>
      </c>
      <c r="K158">
        <v>16.699300000000001</v>
      </c>
      <c r="L158">
        <f t="shared" si="18"/>
        <v>2.8153668023765377</v>
      </c>
      <c r="M158">
        <v>155</v>
      </c>
      <c r="N158">
        <v>16.0762</v>
      </c>
      <c r="O158" s="2">
        <f t="shared" si="19"/>
        <v>2.7773399174152651</v>
      </c>
    </row>
    <row r="159" spans="1:15" x14ac:dyDescent="0.2">
      <c r="A159">
        <v>156.05600000000001</v>
      </c>
      <c r="B159">
        <v>7.5627000000000004</v>
      </c>
      <c r="C159">
        <f t="shared" si="15"/>
        <v>2.0232282692882548</v>
      </c>
      <c r="D159">
        <v>155.90899999999999</v>
      </c>
      <c r="E159">
        <v>14.607900000000001</v>
      </c>
      <c r="F159">
        <f t="shared" si="16"/>
        <v>2.6815624782651071</v>
      </c>
      <c r="G159">
        <v>156.06899999999999</v>
      </c>
      <c r="H159">
        <v>14.5045</v>
      </c>
      <c r="I159">
        <f t="shared" si="17"/>
        <v>2.6744589461071202</v>
      </c>
      <c r="J159">
        <v>156.154</v>
      </c>
      <c r="K159">
        <v>16.6829</v>
      </c>
      <c r="L159">
        <f t="shared" si="18"/>
        <v>2.8143842427298149</v>
      </c>
      <c r="M159">
        <v>155.999</v>
      </c>
      <c r="N159">
        <v>16.067599999999999</v>
      </c>
      <c r="O159" s="2">
        <f t="shared" si="19"/>
        <v>2.7768048219875183</v>
      </c>
    </row>
    <row r="160" spans="1:15" x14ac:dyDescent="0.2">
      <c r="A160">
        <v>157.05600000000001</v>
      </c>
      <c r="B160">
        <v>7.5204000000000004</v>
      </c>
      <c r="C160">
        <f t="shared" si="15"/>
        <v>2.0176193280364929</v>
      </c>
      <c r="D160">
        <v>156.90899999999999</v>
      </c>
      <c r="E160">
        <v>14.561500000000001</v>
      </c>
      <c r="F160">
        <f t="shared" si="16"/>
        <v>2.6783810594401625</v>
      </c>
      <c r="G160">
        <v>157.06800000000001</v>
      </c>
      <c r="H160">
        <v>14.481999999999999</v>
      </c>
      <c r="I160">
        <f t="shared" si="17"/>
        <v>2.6729064989666291</v>
      </c>
      <c r="J160">
        <v>157.155</v>
      </c>
      <c r="K160">
        <v>16.664999999999999</v>
      </c>
      <c r="L160">
        <f t="shared" si="18"/>
        <v>2.8133107117597032</v>
      </c>
      <c r="M160">
        <v>157</v>
      </c>
      <c r="N160">
        <v>16.057400000000001</v>
      </c>
      <c r="O160" s="2">
        <f t="shared" si="19"/>
        <v>2.7761698025109265</v>
      </c>
    </row>
    <row r="161" spans="1:15" x14ac:dyDescent="0.2">
      <c r="A161">
        <v>158.05600000000001</v>
      </c>
      <c r="B161">
        <v>7.4802</v>
      </c>
      <c r="C161">
        <f t="shared" si="15"/>
        <v>2.0122595295968471</v>
      </c>
      <c r="D161">
        <v>157.90899999999999</v>
      </c>
      <c r="E161">
        <v>14.516400000000001</v>
      </c>
      <c r="F161">
        <f t="shared" si="16"/>
        <v>2.6752790447716657</v>
      </c>
      <c r="G161">
        <v>158.06800000000001</v>
      </c>
      <c r="H161">
        <v>14.458500000000001</v>
      </c>
      <c r="I161">
        <f t="shared" si="17"/>
        <v>2.6712824769099957</v>
      </c>
      <c r="J161">
        <v>158.155</v>
      </c>
      <c r="K161">
        <v>16.648299999999999</v>
      </c>
      <c r="L161">
        <f t="shared" si="18"/>
        <v>2.812308109111576</v>
      </c>
      <c r="M161">
        <v>158</v>
      </c>
      <c r="N161">
        <v>16.0487</v>
      </c>
      <c r="O161" s="2">
        <f t="shared" si="19"/>
        <v>2.7756278494108648</v>
      </c>
    </row>
    <row r="162" spans="1:15" x14ac:dyDescent="0.2">
      <c r="A162">
        <v>159.05699999999999</v>
      </c>
      <c r="B162">
        <v>7.4372999999999996</v>
      </c>
      <c r="C162">
        <f t="shared" si="15"/>
        <v>2.0065078797538827</v>
      </c>
      <c r="D162">
        <v>158.91</v>
      </c>
      <c r="E162">
        <v>14.4695</v>
      </c>
      <c r="F162">
        <f t="shared" si="16"/>
        <v>2.672042985796208</v>
      </c>
      <c r="G162">
        <v>159.06899999999999</v>
      </c>
      <c r="H162">
        <v>14.4343</v>
      </c>
      <c r="I162">
        <f t="shared" si="17"/>
        <v>2.6696073186934792</v>
      </c>
      <c r="J162">
        <v>159.154</v>
      </c>
      <c r="K162">
        <v>16.631900000000002</v>
      </c>
      <c r="L162">
        <f t="shared" si="18"/>
        <v>2.8113225380316242</v>
      </c>
      <c r="M162">
        <v>158.999</v>
      </c>
      <c r="N162">
        <v>16.039100000000001</v>
      </c>
      <c r="O162" s="2">
        <f t="shared" si="19"/>
        <v>2.775029491138473</v>
      </c>
    </row>
    <row r="163" spans="1:15" x14ac:dyDescent="0.2">
      <c r="A163">
        <v>160.05600000000001</v>
      </c>
      <c r="B163">
        <v>7.3974000000000002</v>
      </c>
      <c r="C163">
        <f t="shared" si="15"/>
        <v>2.0011285871204252</v>
      </c>
      <c r="D163">
        <v>159.91</v>
      </c>
      <c r="E163">
        <v>14.424300000000001</v>
      </c>
      <c r="F163">
        <f t="shared" si="16"/>
        <v>2.6689142843536122</v>
      </c>
      <c r="G163">
        <v>160.06800000000001</v>
      </c>
      <c r="H163">
        <v>14.411899999999999</v>
      </c>
      <c r="I163">
        <f t="shared" si="17"/>
        <v>2.6680542541995482</v>
      </c>
      <c r="J163">
        <v>160.154</v>
      </c>
      <c r="K163">
        <v>16.6159</v>
      </c>
      <c r="L163">
        <f t="shared" si="18"/>
        <v>2.8103600682600827</v>
      </c>
      <c r="M163">
        <v>160</v>
      </c>
      <c r="N163">
        <v>16.029499999999999</v>
      </c>
      <c r="O163" s="2">
        <f t="shared" si="19"/>
        <v>2.7744307746190886</v>
      </c>
    </row>
    <row r="164" spans="1:15" x14ac:dyDescent="0.2">
      <c r="A164">
        <v>161.05699999999999</v>
      </c>
      <c r="B164">
        <v>7.3554000000000004</v>
      </c>
      <c r="C164">
        <f t="shared" si="15"/>
        <v>1.9954347373468666</v>
      </c>
      <c r="D164">
        <v>160.90899999999999</v>
      </c>
      <c r="E164">
        <v>14.3774</v>
      </c>
      <c r="F164">
        <f t="shared" si="16"/>
        <v>2.6656575292694642</v>
      </c>
      <c r="G164">
        <v>161.06800000000001</v>
      </c>
      <c r="H164">
        <v>14.388299999999999</v>
      </c>
      <c r="I164">
        <f t="shared" si="17"/>
        <v>2.6664153763249288</v>
      </c>
      <c r="J164">
        <v>161.154</v>
      </c>
      <c r="K164">
        <v>16.599299999999999</v>
      </c>
      <c r="L164">
        <f t="shared" si="18"/>
        <v>2.8093605257986751</v>
      </c>
      <c r="M164">
        <v>160.999</v>
      </c>
      <c r="N164">
        <v>16.020499999999998</v>
      </c>
      <c r="O164" s="2">
        <f t="shared" si="19"/>
        <v>2.7738691521394276</v>
      </c>
    </row>
    <row r="165" spans="1:15" x14ac:dyDescent="0.2">
      <c r="A165">
        <v>162.05699999999999</v>
      </c>
      <c r="B165">
        <v>7.3156999999999996</v>
      </c>
      <c r="C165">
        <f t="shared" si="15"/>
        <v>1.9900227236736343</v>
      </c>
      <c r="D165">
        <v>161.90899999999999</v>
      </c>
      <c r="E165">
        <v>14.3322</v>
      </c>
      <c r="F165">
        <f t="shared" si="16"/>
        <v>2.662508754131832</v>
      </c>
      <c r="G165">
        <v>162.06899999999999</v>
      </c>
      <c r="H165">
        <v>14.364699999999999</v>
      </c>
      <c r="I165">
        <f t="shared" si="17"/>
        <v>2.6647738081198948</v>
      </c>
      <c r="J165">
        <v>162.155</v>
      </c>
      <c r="K165">
        <v>16.582000000000001</v>
      </c>
      <c r="L165">
        <f t="shared" si="18"/>
        <v>2.8083177696940269</v>
      </c>
      <c r="M165">
        <v>162</v>
      </c>
      <c r="N165">
        <v>16.0105</v>
      </c>
      <c r="O165" s="2">
        <f t="shared" si="19"/>
        <v>2.7732447570019114</v>
      </c>
    </row>
    <row r="166" spans="1:15" x14ac:dyDescent="0.2">
      <c r="A166">
        <v>163.05600000000001</v>
      </c>
      <c r="B166">
        <v>7.2763</v>
      </c>
      <c r="C166">
        <f t="shared" si="15"/>
        <v>1.9846224912517325</v>
      </c>
      <c r="D166">
        <v>162.90899999999999</v>
      </c>
      <c r="E166">
        <v>14.285299999999999</v>
      </c>
      <c r="F166">
        <f t="shared" si="16"/>
        <v>2.6592310365122698</v>
      </c>
      <c r="G166">
        <v>163.06899999999999</v>
      </c>
      <c r="H166">
        <v>14.342599999999999</v>
      </c>
      <c r="I166">
        <f t="shared" si="17"/>
        <v>2.6632341297547493</v>
      </c>
      <c r="J166">
        <v>163.154</v>
      </c>
      <c r="K166">
        <v>16.5655</v>
      </c>
      <c r="L166">
        <f t="shared" si="18"/>
        <v>2.8073222194194791</v>
      </c>
      <c r="M166">
        <v>163</v>
      </c>
      <c r="N166">
        <v>16.002300000000002</v>
      </c>
      <c r="O166" s="2">
        <f t="shared" si="19"/>
        <v>2.7727324619087401</v>
      </c>
    </row>
    <row r="167" spans="1:15" x14ac:dyDescent="0.2">
      <c r="A167">
        <v>164.06399999999999</v>
      </c>
      <c r="B167">
        <v>7.2365000000000004</v>
      </c>
      <c r="C167">
        <f t="shared" si="15"/>
        <v>1.9791376640955223</v>
      </c>
      <c r="D167">
        <v>163.91</v>
      </c>
      <c r="E167">
        <v>14.2403</v>
      </c>
      <c r="F167">
        <f t="shared" si="16"/>
        <v>2.6560759731776451</v>
      </c>
      <c r="G167">
        <v>164.06800000000001</v>
      </c>
      <c r="H167">
        <v>14.319699999999999</v>
      </c>
      <c r="I167">
        <f t="shared" si="17"/>
        <v>2.6616362115923806</v>
      </c>
      <c r="J167">
        <v>164.155</v>
      </c>
      <c r="K167">
        <v>16.547499999999999</v>
      </c>
      <c r="L167">
        <f t="shared" si="18"/>
        <v>2.8062350330109407</v>
      </c>
      <c r="M167">
        <v>164</v>
      </c>
      <c r="N167">
        <v>15.994300000000001</v>
      </c>
      <c r="O167" s="2">
        <f t="shared" si="19"/>
        <v>2.7722324087676751</v>
      </c>
    </row>
    <row r="168" spans="1:15" x14ac:dyDescent="0.2">
      <c r="A168">
        <v>165.05600000000001</v>
      </c>
      <c r="B168">
        <v>7.1959999999999997</v>
      </c>
      <c r="C168">
        <f t="shared" si="15"/>
        <v>1.9735253160882866</v>
      </c>
      <c r="D168">
        <v>164.91399999999999</v>
      </c>
      <c r="E168">
        <v>14.2014</v>
      </c>
      <c r="F168">
        <f t="shared" si="16"/>
        <v>2.6533405512966834</v>
      </c>
      <c r="G168">
        <v>165.06899999999999</v>
      </c>
      <c r="H168">
        <v>14.2959</v>
      </c>
      <c r="I168">
        <f t="shared" si="17"/>
        <v>2.659972782869036</v>
      </c>
      <c r="J168">
        <v>165.154</v>
      </c>
      <c r="K168">
        <v>16.530799999999999</v>
      </c>
      <c r="L168">
        <f t="shared" si="18"/>
        <v>2.8052253075160474</v>
      </c>
      <c r="M168">
        <v>164.999</v>
      </c>
      <c r="N168">
        <v>15.984999999999999</v>
      </c>
      <c r="O168" s="2">
        <f t="shared" si="19"/>
        <v>2.7716507825118049</v>
      </c>
    </row>
    <row r="169" spans="1:15" x14ac:dyDescent="0.2">
      <c r="A169">
        <v>166.05699999999999</v>
      </c>
      <c r="B169">
        <v>7.1551999999999998</v>
      </c>
      <c r="C169">
        <f t="shared" si="15"/>
        <v>1.9678393650985335</v>
      </c>
      <c r="D169">
        <v>165.90899999999999</v>
      </c>
      <c r="E169">
        <v>14.141999999999999</v>
      </c>
      <c r="F169">
        <f t="shared" si="16"/>
        <v>2.6491490931820492</v>
      </c>
      <c r="G169">
        <v>166.06899999999999</v>
      </c>
      <c r="H169">
        <v>14.273400000000001</v>
      </c>
      <c r="I169">
        <f t="shared" si="17"/>
        <v>2.6583976651971386</v>
      </c>
      <c r="J169">
        <v>166.154</v>
      </c>
      <c r="K169">
        <v>16.512499999999999</v>
      </c>
      <c r="L169">
        <f t="shared" si="18"/>
        <v>2.8041176698484436</v>
      </c>
      <c r="M169">
        <v>166</v>
      </c>
      <c r="N169">
        <v>15.975899999999999</v>
      </c>
      <c r="O169" s="2">
        <f t="shared" si="19"/>
        <v>2.7710813367048406</v>
      </c>
    </row>
    <row r="170" spans="1:15" x14ac:dyDescent="0.2">
      <c r="A170">
        <v>167.05600000000001</v>
      </c>
      <c r="B170">
        <v>7.1165000000000003</v>
      </c>
      <c r="C170">
        <f t="shared" si="15"/>
        <v>1.962416031528543</v>
      </c>
      <c r="D170">
        <v>166.91</v>
      </c>
      <c r="E170">
        <v>14.099600000000001</v>
      </c>
      <c r="F170">
        <f t="shared" si="16"/>
        <v>2.6461464281873943</v>
      </c>
      <c r="G170">
        <v>167.06899999999999</v>
      </c>
      <c r="H170">
        <v>14.251899999999999</v>
      </c>
      <c r="I170">
        <f t="shared" si="17"/>
        <v>2.6568902311598941</v>
      </c>
      <c r="J170">
        <v>167.154</v>
      </c>
      <c r="K170">
        <v>16.4955</v>
      </c>
      <c r="L170">
        <f t="shared" si="18"/>
        <v>2.8030876164369616</v>
      </c>
      <c r="M170">
        <v>166.999</v>
      </c>
      <c r="N170">
        <v>15.9674</v>
      </c>
      <c r="O170" s="2">
        <f t="shared" si="19"/>
        <v>2.7705491437128438</v>
      </c>
    </row>
    <row r="171" spans="1:15" x14ac:dyDescent="0.2">
      <c r="A171">
        <v>168.05699999999999</v>
      </c>
      <c r="B171">
        <v>7.0769000000000002</v>
      </c>
      <c r="C171">
        <f t="shared" si="15"/>
        <v>1.9568359587126218</v>
      </c>
      <c r="D171">
        <v>167.90899999999999</v>
      </c>
      <c r="E171">
        <v>14.0542</v>
      </c>
      <c r="F171">
        <f t="shared" si="16"/>
        <v>2.6429212834927136</v>
      </c>
      <c r="G171">
        <v>168.06800000000001</v>
      </c>
      <c r="H171">
        <v>14.2288</v>
      </c>
      <c r="I171">
        <f t="shared" si="17"/>
        <v>2.6552680796632386</v>
      </c>
      <c r="J171">
        <v>168.154</v>
      </c>
      <c r="K171">
        <v>16.478100000000001</v>
      </c>
      <c r="L171">
        <f t="shared" si="18"/>
        <v>2.8020322265726412</v>
      </c>
      <c r="M171">
        <v>168</v>
      </c>
      <c r="N171">
        <v>15.958299999999999</v>
      </c>
      <c r="O171" s="2">
        <f t="shared" si="19"/>
        <v>2.7699790700576727</v>
      </c>
    </row>
    <row r="172" spans="1:15" x14ac:dyDescent="0.2">
      <c r="A172">
        <v>169.05600000000001</v>
      </c>
      <c r="B172">
        <v>7.0380000000000003</v>
      </c>
      <c r="C172">
        <f t="shared" si="15"/>
        <v>1.9513240388993935</v>
      </c>
      <c r="D172">
        <v>168.91</v>
      </c>
      <c r="E172">
        <v>14.0099</v>
      </c>
      <c r="F172">
        <f t="shared" si="16"/>
        <v>2.6397642225646978</v>
      </c>
      <c r="G172">
        <v>169.06899999999999</v>
      </c>
      <c r="H172">
        <v>14.2057</v>
      </c>
      <c r="I172">
        <f t="shared" si="17"/>
        <v>2.6536432925151003</v>
      </c>
      <c r="J172">
        <v>169.154</v>
      </c>
      <c r="K172">
        <v>16.4602</v>
      </c>
      <c r="L172">
        <f t="shared" si="18"/>
        <v>2.8009453458433917</v>
      </c>
      <c r="M172">
        <v>168.999</v>
      </c>
      <c r="N172">
        <v>15.949400000000001</v>
      </c>
      <c r="O172" s="2">
        <f t="shared" si="19"/>
        <v>2.7694212109684369</v>
      </c>
    </row>
    <row r="173" spans="1:15" x14ac:dyDescent="0.2">
      <c r="A173">
        <v>170.06200000000001</v>
      </c>
      <c r="B173">
        <v>6.992</v>
      </c>
      <c r="C173">
        <f t="shared" si="15"/>
        <v>1.9447666383532343</v>
      </c>
      <c r="D173">
        <v>169.90899999999999</v>
      </c>
      <c r="E173">
        <v>13.965199999999999</v>
      </c>
      <c r="F173">
        <f t="shared" si="16"/>
        <v>2.636568520812669</v>
      </c>
      <c r="G173">
        <v>170.06899999999999</v>
      </c>
      <c r="H173">
        <v>14.1831</v>
      </c>
      <c r="I173">
        <f t="shared" si="17"/>
        <v>2.652051114982108</v>
      </c>
      <c r="J173">
        <v>170.155</v>
      </c>
      <c r="K173">
        <v>16.444199999999999</v>
      </c>
      <c r="L173">
        <f t="shared" si="18"/>
        <v>2.7999728314525476</v>
      </c>
      <c r="M173">
        <v>170</v>
      </c>
      <c r="N173">
        <v>15.9399</v>
      </c>
      <c r="O173" s="2">
        <f t="shared" si="19"/>
        <v>2.7688253998166688</v>
      </c>
    </row>
    <row r="174" spans="1:15" x14ac:dyDescent="0.2">
      <c r="A174">
        <v>171.05600000000001</v>
      </c>
      <c r="B174">
        <v>6.9603999999999999</v>
      </c>
      <c r="C174">
        <f t="shared" si="15"/>
        <v>1.9402369439592861</v>
      </c>
      <c r="D174">
        <v>170.90899999999999</v>
      </c>
      <c r="E174">
        <v>13.920199999999999</v>
      </c>
      <c r="F174">
        <f t="shared" si="16"/>
        <v>2.6333410226191494</v>
      </c>
      <c r="G174">
        <v>171.06899999999999</v>
      </c>
      <c r="H174">
        <v>14.1609</v>
      </c>
      <c r="I174">
        <f t="shared" si="17"/>
        <v>2.6504846455677993</v>
      </c>
      <c r="J174">
        <v>171.155</v>
      </c>
      <c r="K174">
        <v>16.4267</v>
      </c>
      <c r="L174">
        <f t="shared" si="18"/>
        <v>2.7989080597758749</v>
      </c>
      <c r="M174">
        <v>171</v>
      </c>
      <c r="N174">
        <v>15.930899999999999</v>
      </c>
      <c r="O174" s="2">
        <f t="shared" si="19"/>
        <v>2.7682606195011932</v>
      </c>
    </row>
    <row r="175" spans="1:15" x14ac:dyDescent="0.2">
      <c r="A175">
        <v>172.05699999999999</v>
      </c>
      <c r="B175">
        <v>6.9202000000000004</v>
      </c>
      <c r="C175">
        <f t="shared" si="15"/>
        <v>1.9344446709460352</v>
      </c>
      <c r="D175">
        <v>171.91</v>
      </c>
      <c r="E175">
        <v>13.8759</v>
      </c>
      <c r="F175">
        <f t="shared" si="16"/>
        <v>2.6301535223937287</v>
      </c>
      <c r="G175">
        <v>172.06800000000001</v>
      </c>
      <c r="H175">
        <v>14.1394</v>
      </c>
      <c r="I175">
        <f t="shared" si="17"/>
        <v>2.6489652267534192</v>
      </c>
      <c r="J175">
        <v>172.155</v>
      </c>
      <c r="K175">
        <v>16.408200000000001</v>
      </c>
      <c r="L175">
        <f t="shared" si="18"/>
        <v>2.797781209871804</v>
      </c>
      <c r="M175">
        <v>171.999</v>
      </c>
      <c r="N175">
        <v>15.9213</v>
      </c>
      <c r="O175" s="2">
        <f t="shared" si="19"/>
        <v>2.7676578353738375</v>
      </c>
    </row>
    <row r="176" spans="1:15" x14ac:dyDescent="0.2">
      <c r="A176">
        <v>173.05600000000001</v>
      </c>
      <c r="B176">
        <v>6.8822999999999999</v>
      </c>
      <c r="C176">
        <f t="shared" si="15"/>
        <v>1.9289528984042617</v>
      </c>
      <c r="D176">
        <v>172.91</v>
      </c>
      <c r="E176">
        <v>13.8322</v>
      </c>
      <c r="F176">
        <f t="shared" si="16"/>
        <v>2.6269992075014414</v>
      </c>
      <c r="G176">
        <v>173.06800000000001</v>
      </c>
      <c r="H176">
        <v>14.1168</v>
      </c>
      <c r="I176">
        <f t="shared" si="17"/>
        <v>2.647365577485703</v>
      </c>
      <c r="J176">
        <v>173.154</v>
      </c>
      <c r="K176">
        <v>16.390699999999999</v>
      </c>
      <c r="L176">
        <f t="shared" si="18"/>
        <v>2.7967141008126197</v>
      </c>
      <c r="M176">
        <v>173</v>
      </c>
      <c r="N176">
        <v>15.911899999999999</v>
      </c>
      <c r="O176" s="2">
        <f t="shared" si="19"/>
        <v>2.7670672569668149</v>
      </c>
    </row>
    <row r="177" spans="1:15" x14ac:dyDescent="0.2">
      <c r="A177">
        <v>174.05699999999999</v>
      </c>
      <c r="B177">
        <v>6.8426999999999998</v>
      </c>
      <c r="C177">
        <f t="shared" si="15"/>
        <v>1.9231823905884733</v>
      </c>
      <c r="D177">
        <v>173.90899999999999</v>
      </c>
      <c r="E177">
        <v>13.7864</v>
      </c>
      <c r="F177">
        <f t="shared" si="16"/>
        <v>2.6236825989852304</v>
      </c>
      <c r="G177">
        <v>174.06899999999999</v>
      </c>
      <c r="H177">
        <v>14.093400000000001</v>
      </c>
      <c r="I177">
        <f t="shared" si="17"/>
        <v>2.6457066026917078</v>
      </c>
      <c r="J177">
        <v>174.155</v>
      </c>
      <c r="K177">
        <v>16.373999999999999</v>
      </c>
      <c r="L177">
        <f t="shared" si="18"/>
        <v>2.7956947109542565</v>
      </c>
      <c r="M177">
        <v>173.999</v>
      </c>
      <c r="N177">
        <v>15.903</v>
      </c>
      <c r="O177" s="2">
        <f t="shared" si="19"/>
        <v>2.7665077706737788</v>
      </c>
    </row>
    <row r="178" spans="1:15" x14ac:dyDescent="0.2">
      <c r="A178">
        <v>175.05699999999999</v>
      </c>
      <c r="B178">
        <v>6.8047000000000004</v>
      </c>
      <c r="C178">
        <f t="shared" si="15"/>
        <v>1.9176135499001996</v>
      </c>
      <c r="D178">
        <v>174.91</v>
      </c>
      <c r="E178">
        <v>13.7494</v>
      </c>
      <c r="F178">
        <f t="shared" si="16"/>
        <v>2.6209951867968502</v>
      </c>
      <c r="G178">
        <v>175.06800000000001</v>
      </c>
      <c r="H178">
        <v>14.0715</v>
      </c>
      <c r="I178">
        <f t="shared" si="17"/>
        <v>2.6441514752519781</v>
      </c>
      <c r="J178">
        <v>175.155</v>
      </c>
      <c r="K178">
        <v>16.357600000000001</v>
      </c>
      <c r="L178">
        <f t="shared" si="18"/>
        <v>2.7946926211467074</v>
      </c>
      <c r="M178">
        <v>175</v>
      </c>
      <c r="N178">
        <v>15.8933</v>
      </c>
      <c r="O178" s="2">
        <f t="shared" si="19"/>
        <v>2.7658976367713488</v>
      </c>
    </row>
    <row r="179" spans="1:15" x14ac:dyDescent="0.2">
      <c r="A179">
        <v>176.06100000000001</v>
      </c>
      <c r="B179">
        <v>6.7603</v>
      </c>
      <c r="C179">
        <f t="shared" si="15"/>
        <v>1.9110672677683922</v>
      </c>
      <c r="D179">
        <v>175.90899999999999</v>
      </c>
      <c r="E179">
        <v>13.7052</v>
      </c>
      <c r="F179">
        <f t="shared" si="16"/>
        <v>2.6177753228624248</v>
      </c>
      <c r="G179">
        <v>176.06899999999999</v>
      </c>
      <c r="H179">
        <v>14.049099999999999</v>
      </c>
      <c r="I179">
        <f t="shared" si="17"/>
        <v>2.6425583367885195</v>
      </c>
      <c r="J179">
        <v>176.155</v>
      </c>
      <c r="K179">
        <v>16.3398</v>
      </c>
      <c r="L179">
        <f t="shared" si="18"/>
        <v>2.7936038494548678</v>
      </c>
      <c r="M179">
        <v>175.999</v>
      </c>
      <c r="N179">
        <v>15.8847</v>
      </c>
      <c r="O179" s="2">
        <f t="shared" si="19"/>
        <v>2.7653563818018765</v>
      </c>
    </row>
    <row r="180" spans="1:15" x14ac:dyDescent="0.2">
      <c r="A180">
        <v>177.05699999999999</v>
      </c>
      <c r="B180">
        <v>6.7256999999999998</v>
      </c>
      <c r="C180">
        <f t="shared" si="15"/>
        <v>1.9059360092903268</v>
      </c>
      <c r="D180">
        <v>176.91</v>
      </c>
      <c r="E180">
        <v>13.662000000000001</v>
      </c>
      <c r="F180">
        <f t="shared" si="16"/>
        <v>2.6146182563096576</v>
      </c>
      <c r="G180">
        <v>177.06800000000001</v>
      </c>
      <c r="H180">
        <v>14.027200000000001</v>
      </c>
      <c r="I180">
        <f t="shared" si="17"/>
        <v>2.6409983018521843</v>
      </c>
      <c r="J180">
        <v>177.154</v>
      </c>
      <c r="K180">
        <v>16.322600000000001</v>
      </c>
      <c r="L180">
        <f t="shared" si="18"/>
        <v>2.7925506505723674</v>
      </c>
      <c r="M180">
        <v>176.999</v>
      </c>
      <c r="N180">
        <v>15.875400000000001</v>
      </c>
      <c r="O180" s="2">
        <f t="shared" si="19"/>
        <v>2.7647707413117137</v>
      </c>
    </row>
    <row r="181" spans="1:15" x14ac:dyDescent="0.2">
      <c r="A181">
        <v>178.05600000000001</v>
      </c>
      <c r="B181">
        <v>6.69</v>
      </c>
      <c r="C181">
        <f t="shared" si="15"/>
        <v>1.900613874140137</v>
      </c>
      <c r="D181">
        <v>177.90899999999999</v>
      </c>
      <c r="E181">
        <v>13.619</v>
      </c>
      <c r="F181">
        <f t="shared" si="16"/>
        <v>2.6114658765868204</v>
      </c>
      <c r="G181">
        <v>178.06800000000001</v>
      </c>
      <c r="H181">
        <v>14.0047</v>
      </c>
      <c r="I181">
        <f t="shared" si="17"/>
        <v>2.6393929875615409</v>
      </c>
      <c r="J181">
        <v>178.154</v>
      </c>
      <c r="K181">
        <v>16.304500000000001</v>
      </c>
      <c r="L181">
        <f t="shared" si="18"/>
        <v>2.7914411433310393</v>
      </c>
      <c r="M181">
        <v>178</v>
      </c>
      <c r="N181">
        <v>15.8657</v>
      </c>
      <c r="O181" s="2">
        <f t="shared" si="19"/>
        <v>2.764159546343552</v>
      </c>
    </row>
    <row r="182" spans="1:15" x14ac:dyDescent="0.2">
      <c r="A182">
        <v>179.05699999999999</v>
      </c>
      <c r="B182">
        <v>6.6515000000000004</v>
      </c>
      <c r="C182">
        <f t="shared" si="15"/>
        <v>1.8948423931418235</v>
      </c>
      <c r="D182">
        <v>178.91</v>
      </c>
      <c r="E182">
        <v>13.5753</v>
      </c>
      <c r="F182">
        <f t="shared" si="16"/>
        <v>2.6082519650233236</v>
      </c>
      <c r="G182">
        <v>179.06800000000001</v>
      </c>
      <c r="H182">
        <v>13.982699999999999</v>
      </c>
      <c r="I182">
        <f t="shared" si="17"/>
        <v>2.6378208512050882</v>
      </c>
      <c r="J182">
        <v>179.154</v>
      </c>
      <c r="K182">
        <v>16.287299999999998</v>
      </c>
      <c r="L182">
        <f t="shared" si="18"/>
        <v>2.7903856630202375</v>
      </c>
      <c r="M182">
        <v>178.999</v>
      </c>
      <c r="N182">
        <v>15.856400000000001</v>
      </c>
      <c r="O182" s="2">
        <f t="shared" si="19"/>
        <v>2.7635732043128263</v>
      </c>
    </row>
    <row r="183" spans="1:15" x14ac:dyDescent="0.2">
      <c r="A183">
        <v>180.05600000000001</v>
      </c>
      <c r="B183">
        <v>6.6158999999999999</v>
      </c>
      <c r="C183">
        <f t="shared" si="15"/>
        <v>1.8894758427341243</v>
      </c>
      <c r="D183">
        <v>179.90899999999999</v>
      </c>
      <c r="E183">
        <v>13.532</v>
      </c>
      <c r="F183">
        <f t="shared" si="16"/>
        <v>2.605057250918462</v>
      </c>
      <c r="G183">
        <v>180.06800000000001</v>
      </c>
      <c r="H183">
        <v>13.96</v>
      </c>
      <c r="I183">
        <f t="shared" si="17"/>
        <v>2.6361960973342264</v>
      </c>
      <c r="J183">
        <v>180.155</v>
      </c>
      <c r="K183">
        <v>16.272200000000002</v>
      </c>
      <c r="L183">
        <f t="shared" si="18"/>
        <v>2.7894581302827839</v>
      </c>
      <c r="M183">
        <v>179.999</v>
      </c>
      <c r="N183">
        <v>15.847200000000001</v>
      </c>
      <c r="O183" s="2">
        <f t="shared" si="19"/>
        <v>2.7629928285663343</v>
      </c>
    </row>
    <row r="184" spans="1:15" x14ac:dyDescent="0.2">
      <c r="A184">
        <v>181.05699999999999</v>
      </c>
      <c r="B184">
        <v>6.5777999999999999</v>
      </c>
      <c r="C184">
        <f t="shared" si="15"/>
        <v>1.8837003429264123</v>
      </c>
      <c r="D184">
        <v>180.91</v>
      </c>
      <c r="E184">
        <v>13.4886</v>
      </c>
      <c r="F184">
        <f t="shared" si="16"/>
        <v>2.6018448842558817</v>
      </c>
      <c r="G184">
        <v>181.06800000000001</v>
      </c>
      <c r="H184">
        <v>13.939</v>
      </c>
      <c r="I184">
        <f t="shared" si="17"/>
        <v>2.6346906667477494</v>
      </c>
      <c r="J184">
        <v>181.155</v>
      </c>
      <c r="K184">
        <v>16.254799999999999</v>
      </c>
      <c r="L184">
        <f t="shared" si="18"/>
        <v>2.7883882497736847</v>
      </c>
      <c r="M184">
        <v>181</v>
      </c>
      <c r="N184">
        <v>15.8383</v>
      </c>
      <c r="O184" s="2">
        <f t="shared" si="19"/>
        <v>2.7624310573944064</v>
      </c>
    </row>
    <row r="185" spans="1:15" x14ac:dyDescent="0.2">
      <c r="A185">
        <v>182.05699999999999</v>
      </c>
      <c r="B185">
        <v>6.5403000000000002</v>
      </c>
      <c r="C185">
        <f t="shared" si="15"/>
        <v>1.8779830359766725</v>
      </c>
      <c r="D185">
        <v>181.91</v>
      </c>
      <c r="E185">
        <v>13.445600000000001</v>
      </c>
      <c r="F185">
        <f t="shared" si="16"/>
        <v>2.5986519149802199</v>
      </c>
      <c r="G185">
        <v>182.06800000000001</v>
      </c>
      <c r="H185">
        <v>13.9171</v>
      </c>
      <c r="I185">
        <f t="shared" si="17"/>
        <v>2.6331182998685367</v>
      </c>
      <c r="J185">
        <v>182.154</v>
      </c>
      <c r="K185">
        <v>16.237300000000001</v>
      </c>
      <c r="L185">
        <f t="shared" si="18"/>
        <v>2.7873110647538093</v>
      </c>
      <c r="M185">
        <v>181.999</v>
      </c>
      <c r="N185">
        <v>15.8283</v>
      </c>
      <c r="O185" s="2">
        <f t="shared" si="19"/>
        <v>2.7617994770964009</v>
      </c>
    </row>
    <row r="186" spans="1:15" x14ac:dyDescent="0.2">
      <c r="A186">
        <v>183.05600000000001</v>
      </c>
      <c r="B186">
        <v>6.5054999999999996</v>
      </c>
      <c r="C186">
        <f t="shared" si="15"/>
        <v>1.8726479729613934</v>
      </c>
      <c r="D186">
        <v>182.90899999999999</v>
      </c>
      <c r="E186">
        <v>13.402799999999999</v>
      </c>
      <c r="F186">
        <f t="shared" si="16"/>
        <v>2.5954636403526443</v>
      </c>
      <c r="G186">
        <v>183.06800000000001</v>
      </c>
      <c r="H186">
        <v>13.894399999999999</v>
      </c>
      <c r="I186">
        <f t="shared" si="17"/>
        <v>2.631485881261781</v>
      </c>
      <c r="J186">
        <v>183.154</v>
      </c>
      <c r="K186">
        <v>16.220199999999998</v>
      </c>
      <c r="L186">
        <f t="shared" si="18"/>
        <v>2.7862573790674743</v>
      </c>
      <c r="M186">
        <v>183</v>
      </c>
      <c r="N186">
        <v>15.8187</v>
      </c>
      <c r="O186" s="2">
        <f t="shared" si="19"/>
        <v>2.7611927845002961</v>
      </c>
    </row>
    <row r="187" spans="1:15" x14ac:dyDescent="0.2">
      <c r="A187">
        <v>184.05699999999999</v>
      </c>
      <c r="B187">
        <v>6.4679000000000002</v>
      </c>
      <c r="C187">
        <f t="shared" si="15"/>
        <v>1.8668514808655956</v>
      </c>
      <c r="D187">
        <v>183.91</v>
      </c>
      <c r="E187">
        <v>13.359500000000001</v>
      </c>
      <c r="F187">
        <f t="shared" si="16"/>
        <v>2.5922277422584608</v>
      </c>
      <c r="G187">
        <v>184.06800000000001</v>
      </c>
      <c r="H187">
        <v>13.8725</v>
      </c>
      <c r="I187">
        <f t="shared" si="17"/>
        <v>2.6299084632179195</v>
      </c>
      <c r="J187">
        <v>184.154</v>
      </c>
      <c r="K187">
        <v>16.203600000000002</v>
      </c>
      <c r="L187">
        <f t="shared" si="18"/>
        <v>2.7852334397728602</v>
      </c>
      <c r="M187">
        <v>184</v>
      </c>
      <c r="N187">
        <v>15.8085</v>
      </c>
      <c r="O187" s="2">
        <f t="shared" si="19"/>
        <v>2.7605477700599641</v>
      </c>
    </row>
    <row r="188" spans="1:15" x14ac:dyDescent="0.2">
      <c r="A188">
        <v>185.05600000000001</v>
      </c>
      <c r="B188">
        <v>6.4316000000000004</v>
      </c>
      <c r="C188">
        <f t="shared" si="15"/>
        <v>1.8612233408881196</v>
      </c>
      <c r="D188">
        <v>184.90899999999999</v>
      </c>
      <c r="E188">
        <v>13.317399999999999</v>
      </c>
      <c r="F188">
        <f t="shared" si="16"/>
        <v>2.5890714508639863</v>
      </c>
      <c r="G188">
        <v>185.06800000000001</v>
      </c>
      <c r="H188">
        <v>13.8506</v>
      </c>
      <c r="I188">
        <f t="shared" si="17"/>
        <v>2.6283285529946463</v>
      </c>
      <c r="J188">
        <v>185.154</v>
      </c>
      <c r="K188">
        <v>16.187999999999999</v>
      </c>
      <c r="L188">
        <f t="shared" si="18"/>
        <v>2.7842702270136193</v>
      </c>
      <c r="M188">
        <v>184.999</v>
      </c>
      <c r="N188">
        <v>15.7981</v>
      </c>
      <c r="O188" s="2">
        <f t="shared" si="19"/>
        <v>2.7598896796373729</v>
      </c>
    </row>
    <row r="189" spans="1:15" x14ac:dyDescent="0.2">
      <c r="A189">
        <v>186.05600000000001</v>
      </c>
      <c r="B189">
        <v>6.3830999999999998</v>
      </c>
      <c r="C189">
        <f t="shared" si="15"/>
        <v>1.8536538727656446</v>
      </c>
      <c r="D189">
        <v>185.90899999999999</v>
      </c>
      <c r="E189">
        <v>13.274900000000001</v>
      </c>
      <c r="F189">
        <f t="shared" si="16"/>
        <v>2.5858750341429442</v>
      </c>
      <c r="G189">
        <v>186.06899999999999</v>
      </c>
      <c r="H189">
        <v>13.8277</v>
      </c>
      <c r="I189">
        <f t="shared" si="17"/>
        <v>2.6266738267126675</v>
      </c>
      <c r="J189">
        <v>186.155</v>
      </c>
      <c r="K189">
        <v>16.173200000000001</v>
      </c>
      <c r="L189">
        <f t="shared" si="18"/>
        <v>2.7833555513506743</v>
      </c>
      <c r="M189">
        <v>186</v>
      </c>
      <c r="N189">
        <v>15.7897</v>
      </c>
      <c r="O189" s="2">
        <f t="shared" si="19"/>
        <v>2.7593578287203728</v>
      </c>
    </row>
    <row r="190" spans="1:15" x14ac:dyDescent="0.2">
      <c r="A190">
        <v>187.05699999999999</v>
      </c>
      <c r="B190">
        <v>6.359</v>
      </c>
      <c r="C190">
        <f t="shared" si="15"/>
        <v>1.8498711322852708</v>
      </c>
      <c r="D190">
        <v>186.91</v>
      </c>
      <c r="E190">
        <v>13.2315</v>
      </c>
      <c r="F190">
        <f t="shared" si="16"/>
        <v>2.5826003503847943</v>
      </c>
      <c r="G190">
        <v>187.06899999999999</v>
      </c>
      <c r="H190">
        <v>13.8073</v>
      </c>
      <c r="I190">
        <f t="shared" si="17"/>
        <v>2.6251974378068934</v>
      </c>
      <c r="J190">
        <v>187.155</v>
      </c>
      <c r="K190">
        <v>16.156199999999998</v>
      </c>
      <c r="L190">
        <f t="shared" si="18"/>
        <v>2.7823038769263508</v>
      </c>
      <c r="M190">
        <v>186.999</v>
      </c>
      <c r="N190">
        <v>15.780200000000001</v>
      </c>
      <c r="O190" s="2">
        <f t="shared" si="19"/>
        <v>2.7587559896086398</v>
      </c>
    </row>
    <row r="191" spans="1:15" x14ac:dyDescent="0.2">
      <c r="A191">
        <v>188.06100000000001</v>
      </c>
      <c r="B191">
        <v>6.3151999999999999</v>
      </c>
      <c r="C191">
        <f t="shared" si="15"/>
        <v>1.8429594259264457</v>
      </c>
      <c r="D191">
        <v>187.91</v>
      </c>
      <c r="E191">
        <v>13.189399999999999</v>
      </c>
      <c r="F191">
        <f t="shared" si="16"/>
        <v>2.5794134766877437</v>
      </c>
      <c r="G191">
        <v>188.06899999999999</v>
      </c>
      <c r="H191">
        <v>13.7857</v>
      </c>
      <c r="I191">
        <f t="shared" si="17"/>
        <v>2.62363182301966</v>
      </c>
      <c r="J191">
        <v>188.154</v>
      </c>
      <c r="K191">
        <v>16.139700000000001</v>
      </c>
      <c r="L191">
        <f t="shared" si="18"/>
        <v>2.7812820753084608</v>
      </c>
      <c r="M191">
        <v>187.999</v>
      </c>
      <c r="N191">
        <v>15.771000000000001</v>
      </c>
      <c r="O191" s="2">
        <f t="shared" si="19"/>
        <v>2.7581728105054206</v>
      </c>
    </row>
    <row r="192" spans="1:15" x14ac:dyDescent="0.2">
      <c r="A192">
        <v>189.05600000000001</v>
      </c>
      <c r="B192">
        <v>6.2896000000000001</v>
      </c>
      <c r="C192">
        <f t="shared" si="15"/>
        <v>1.8388974756854588</v>
      </c>
      <c r="D192">
        <v>188.90899999999999</v>
      </c>
      <c r="E192">
        <v>13.148400000000001</v>
      </c>
      <c r="F192">
        <f t="shared" si="16"/>
        <v>2.5763000782172107</v>
      </c>
      <c r="G192">
        <v>189.06800000000001</v>
      </c>
      <c r="H192">
        <v>13.764799999999999</v>
      </c>
      <c r="I192">
        <f t="shared" si="17"/>
        <v>2.6221146088849467</v>
      </c>
      <c r="J192">
        <v>189.155</v>
      </c>
      <c r="K192">
        <v>16.123999999999999</v>
      </c>
      <c r="L192">
        <f t="shared" si="18"/>
        <v>2.7803088452549192</v>
      </c>
      <c r="M192">
        <v>189</v>
      </c>
      <c r="N192">
        <v>15.763500000000001</v>
      </c>
      <c r="O192" s="2">
        <f t="shared" si="19"/>
        <v>2.757697140991624</v>
      </c>
    </row>
    <row r="193" spans="1:15" x14ac:dyDescent="0.2">
      <c r="A193">
        <v>190.05699999999999</v>
      </c>
      <c r="B193">
        <v>6.2538999999999998</v>
      </c>
      <c r="C193">
        <f t="shared" si="15"/>
        <v>1.8332052691412624</v>
      </c>
      <c r="D193">
        <v>189.90899999999999</v>
      </c>
      <c r="E193">
        <v>13.106999999999999</v>
      </c>
      <c r="F193">
        <f t="shared" si="16"/>
        <v>2.5731464386374086</v>
      </c>
      <c r="G193">
        <v>190.06899999999999</v>
      </c>
      <c r="H193">
        <v>13.7432</v>
      </c>
      <c r="I193">
        <f t="shared" si="17"/>
        <v>2.6205441563300989</v>
      </c>
      <c r="J193">
        <v>190.155</v>
      </c>
      <c r="K193">
        <v>16.107600000000001</v>
      </c>
      <c r="L193">
        <f t="shared" si="18"/>
        <v>2.7792912102994536</v>
      </c>
      <c r="M193">
        <v>189.999</v>
      </c>
      <c r="N193">
        <v>15.7525</v>
      </c>
      <c r="O193" s="2">
        <f t="shared" si="19"/>
        <v>2.7569990828340734</v>
      </c>
    </row>
    <row r="194" spans="1:15" x14ac:dyDescent="0.2">
      <c r="A194">
        <v>191.05600000000001</v>
      </c>
      <c r="B194">
        <v>6.2202000000000002</v>
      </c>
      <c r="C194">
        <f t="shared" si="15"/>
        <v>1.8278020605749843</v>
      </c>
      <c r="D194">
        <v>190.91</v>
      </c>
      <c r="E194">
        <v>13.064</v>
      </c>
      <c r="F194">
        <f t="shared" si="16"/>
        <v>2.5698603556681641</v>
      </c>
      <c r="G194">
        <v>191.06800000000001</v>
      </c>
      <c r="H194">
        <v>13.7217</v>
      </c>
      <c r="I194">
        <f t="shared" si="17"/>
        <v>2.6189785213274765</v>
      </c>
      <c r="J194">
        <v>191.154</v>
      </c>
      <c r="K194">
        <v>16.0913</v>
      </c>
      <c r="L194">
        <f t="shared" si="18"/>
        <v>2.7782787532656803</v>
      </c>
      <c r="M194">
        <v>190.999</v>
      </c>
      <c r="N194">
        <v>15.7446</v>
      </c>
      <c r="O194" s="2">
        <f t="shared" si="19"/>
        <v>2.7564974493398369</v>
      </c>
    </row>
    <row r="195" spans="1:15" x14ac:dyDescent="0.2">
      <c r="A195">
        <v>192.05600000000001</v>
      </c>
      <c r="B195">
        <v>6.1852999999999998</v>
      </c>
      <c r="C195">
        <f t="shared" si="15"/>
        <v>1.8221755091143894</v>
      </c>
      <c r="D195">
        <v>191.90899999999999</v>
      </c>
      <c r="E195">
        <v>13.0237</v>
      </c>
      <c r="F195">
        <f t="shared" si="16"/>
        <v>2.5667707745968542</v>
      </c>
      <c r="G195">
        <v>192.06899999999999</v>
      </c>
      <c r="H195">
        <v>13.700100000000001</v>
      </c>
      <c r="I195">
        <f t="shared" si="17"/>
        <v>2.6174031320775129</v>
      </c>
      <c r="J195">
        <v>192.154</v>
      </c>
      <c r="K195">
        <v>16.075600000000001</v>
      </c>
      <c r="L195">
        <f t="shared" si="18"/>
        <v>2.7773025944660015</v>
      </c>
      <c r="M195">
        <v>192</v>
      </c>
      <c r="N195">
        <v>15.736800000000001</v>
      </c>
      <c r="O195" s="2">
        <f t="shared" si="19"/>
        <v>2.7560019186353824</v>
      </c>
    </row>
    <row r="196" spans="1:15" x14ac:dyDescent="0.2">
      <c r="A196">
        <v>193.05600000000001</v>
      </c>
      <c r="B196">
        <v>6.1502999999999997</v>
      </c>
      <c r="C196">
        <f t="shared" ref="C196:C214" si="20">LOG(B196, EXP(1))</f>
        <v>1.8165008611165021</v>
      </c>
      <c r="D196">
        <v>192.90899999999999</v>
      </c>
      <c r="E196">
        <v>12.9826</v>
      </c>
      <c r="F196">
        <f t="shared" ref="F196:F259" si="21">LOG(E196, EXP(1))</f>
        <v>2.5636099993833517</v>
      </c>
      <c r="G196">
        <v>193.06899999999999</v>
      </c>
      <c r="H196">
        <v>13.678599999999999</v>
      </c>
      <c r="I196">
        <f t="shared" ref="I196:I259" si="22">LOG(H196, EXP(1))</f>
        <v>2.6158325677761063</v>
      </c>
      <c r="J196">
        <v>193.155</v>
      </c>
      <c r="K196">
        <v>16.060700000000001</v>
      </c>
      <c r="L196">
        <f t="shared" ref="L196:L259" si="23">LOG(K196, EXP(1))</f>
        <v>2.7763752941191853</v>
      </c>
      <c r="M196">
        <v>192.999</v>
      </c>
      <c r="N196">
        <v>15.7264</v>
      </c>
      <c r="O196" s="2">
        <f t="shared" ref="O196:O259" si="24">LOG(N196, EXP(1))</f>
        <v>2.7553408288302279</v>
      </c>
    </row>
    <row r="197" spans="1:15" x14ac:dyDescent="0.2">
      <c r="A197">
        <v>194.05699999999999</v>
      </c>
      <c r="B197">
        <v>6.1138000000000003</v>
      </c>
      <c r="C197">
        <f t="shared" si="20"/>
        <v>1.8105485111246369</v>
      </c>
      <c r="D197">
        <v>193.90899999999999</v>
      </c>
      <c r="E197">
        <v>12.9421</v>
      </c>
      <c r="F197">
        <f t="shared" si="21"/>
        <v>2.560485563386246</v>
      </c>
      <c r="G197">
        <v>194.06800000000001</v>
      </c>
      <c r="H197">
        <v>13.6576</v>
      </c>
      <c r="I197">
        <f t="shared" si="22"/>
        <v>2.6142961432451877</v>
      </c>
      <c r="J197">
        <v>194.154</v>
      </c>
      <c r="K197">
        <v>16.0442</v>
      </c>
      <c r="L197">
        <f t="shared" si="23"/>
        <v>2.7753474135493819</v>
      </c>
      <c r="M197">
        <v>194</v>
      </c>
      <c r="N197">
        <v>15.7178</v>
      </c>
      <c r="O197" s="2">
        <f t="shared" si="24"/>
        <v>2.7547938280978554</v>
      </c>
    </row>
    <row r="198" spans="1:15" x14ac:dyDescent="0.2">
      <c r="A198">
        <v>195.05600000000001</v>
      </c>
      <c r="B198">
        <v>6.0827999999999998</v>
      </c>
      <c r="C198">
        <f t="shared" si="20"/>
        <v>1.8054651162841668</v>
      </c>
      <c r="D198">
        <v>194.91399999999999</v>
      </c>
      <c r="E198">
        <v>12.898099999999999</v>
      </c>
      <c r="F198">
        <f t="shared" si="21"/>
        <v>2.557080013698152</v>
      </c>
      <c r="G198">
        <v>195.06899999999999</v>
      </c>
      <c r="H198">
        <v>13.6365</v>
      </c>
      <c r="I198">
        <f t="shared" si="22"/>
        <v>2.6127500212478854</v>
      </c>
      <c r="J198">
        <v>195.155</v>
      </c>
      <c r="K198">
        <v>16.0276</v>
      </c>
      <c r="L198">
        <f t="shared" si="23"/>
        <v>2.7743122361360553</v>
      </c>
      <c r="M198">
        <v>195</v>
      </c>
      <c r="N198">
        <v>15.7096</v>
      </c>
      <c r="O198" s="2">
        <f t="shared" si="24"/>
        <v>2.7542719904538835</v>
      </c>
    </row>
    <row r="199" spans="1:15" x14ac:dyDescent="0.2">
      <c r="A199">
        <v>196.05600000000001</v>
      </c>
      <c r="B199">
        <v>6.0472000000000001</v>
      </c>
      <c r="C199">
        <f t="shared" si="20"/>
        <v>1.7995953549958299</v>
      </c>
      <c r="D199">
        <v>195.90899999999999</v>
      </c>
      <c r="E199">
        <v>12.8604</v>
      </c>
      <c r="F199">
        <f t="shared" si="21"/>
        <v>2.5541528225248147</v>
      </c>
      <c r="G199">
        <v>196.06800000000001</v>
      </c>
      <c r="H199">
        <v>13.6153</v>
      </c>
      <c r="I199">
        <f t="shared" si="22"/>
        <v>2.6111941604037154</v>
      </c>
      <c r="J199">
        <v>196.154</v>
      </c>
      <c r="K199">
        <v>16.011299999999999</v>
      </c>
      <c r="L199">
        <f t="shared" si="23"/>
        <v>2.773294722962611</v>
      </c>
      <c r="M199">
        <v>195.999</v>
      </c>
      <c r="N199">
        <v>15.6999</v>
      </c>
      <c r="O199" s="2">
        <f t="shared" si="24"/>
        <v>2.7536543429072258</v>
      </c>
    </row>
    <row r="200" spans="1:15" x14ac:dyDescent="0.2">
      <c r="A200">
        <v>197.05600000000001</v>
      </c>
      <c r="B200">
        <v>6.0129999999999999</v>
      </c>
      <c r="C200">
        <f t="shared" si="20"/>
        <v>1.7939237920574316</v>
      </c>
      <c r="D200">
        <v>196.90899999999999</v>
      </c>
      <c r="E200">
        <v>12.8192</v>
      </c>
      <c r="F200">
        <f t="shared" si="21"/>
        <v>2.5509440470493074</v>
      </c>
      <c r="G200">
        <v>197.06800000000001</v>
      </c>
      <c r="H200">
        <v>13.5938</v>
      </c>
      <c r="I200">
        <f t="shared" si="22"/>
        <v>2.6096138064431127</v>
      </c>
      <c r="J200">
        <v>197.154</v>
      </c>
      <c r="K200">
        <v>15.9948</v>
      </c>
      <c r="L200">
        <f t="shared" si="23"/>
        <v>2.7722636694158358</v>
      </c>
      <c r="M200">
        <v>197</v>
      </c>
      <c r="N200">
        <v>15.6927</v>
      </c>
      <c r="O200" s="2">
        <f t="shared" si="24"/>
        <v>2.7531956360701848</v>
      </c>
    </row>
    <row r="201" spans="1:15" x14ac:dyDescent="0.2">
      <c r="A201">
        <v>198.05699999999999</v>
      </c>
      <c r="B201">
        <v>5.9779999999999998</v>
      </c>
      <c r="C201">
        <f t="shared" si="20"/>
        <v>1.7880860638617462</v>
      </c>
      <c r="D201">
        <v>197.91</v>
      </c>
      <c r="E201">
        <v>12.7774</v>
      </c>
      <c r="F201">
        <f t="shared" si="21"/>
        <v>2.5476779853725797</v>
      </c>
      <c r="G201">
        <v>198.06800000000001</v>
      </c>
      <c r="H201">
        <v>13.5739</v>
      </c>
      <c r="I201">
        <f t="shared" si="22"/>
        <v>2.6081488312292347</v>
      </c>
      <c r="J201">
        <v>198.155</v>
      </c>
      <c r="K201">
        <v>15.980499999999999</v>
      </c>
      <c r="L201">
        <f t="shared" si="23"/>
        <v>2.7713692289600238</v>
      </c>
      <c r="M201">
        <v>197.999</v>
      </c>
      <c r="N201">
        <v>15.6829</v>
      </c>
      <c r="O201" s="2">
        <f t="shared" si="24"/>
        <v>2.7525709468008994</v>
      </c>
    </row>
    <row r="202" spans="1:15" x14ac:dyDescent="0.2">
      <c r="A202">
        <v>199.05699999999999</v>
      </c>
      <c r="B202">
        <v>5.9446000000000003</v>
      </c>
      <c r="C202">
        <f t="shared" si="20"/>
        <v>1.7824832444476586</v>
      </c>
      <c r="D202">
        <v>198.90899999999999</v>
      </c>
      <c r="E202">
        <v>12.737500000000001</v>
      </c>
      <c r="F202">
        <f t="shared" si="21"/>
        <v>2.5445503985488434</v>
      </c>
      <c r="G202">
        <v>199.06800000000001</v>
      </c>
      <c r="H202">
        <v>13.5528</v>
      </c>
      <c r="I202">
        <f t="shared" si="22"/>
        <v>2.6065931680445997</v>
      </c>
      <c r="J202">
        <v>199.154</v>
      </c>
      <c r="K202">
        <v>15.964399999999999</v>
      </c>
      <c r="L202">
        <f t="shared" si="23"/>
        <v>2.7703612432494298</v>
      </c>
      <c r="M202">
        <v>199</v>
      </c>
      <c r="N202">
        <v>15.6745</v>
      </c>
      <c r="O202" s="2">
        <f t="shared" si="24"/>
        <v>2.7520351880836</v>
      </c>
    </row>
    <row r="203" spans="1:15" x14ac:dyDescent="0.2">
      <c r="A203">
        <v>200.05600000000001</v>
      </c>
      <c r="B203">
        <v>5.9104999999999999</v>
      </c>
      <c r="C203">
        <f t="shared" si="20"/>
        <v>1.7767304302082945</v>
      </c>
      <c r="D203">
        <v>199.90899999999999</v>
      </c>
      <c r="E203">
        <v>12.696999999999999</v>
      </c>
      <c r="F203">
        <f t="shared" si="21"/>
        <v>2.5413657450876541</v>
      </c>
      <c r="G203">
        <v>200.06899999999999</v>
      </c>
      <c r="H203">
        <v>13.5319</v>
      </c>
      <c r="I203">
        <f t="shared" si="22"/>
        <v>2.605049861000527</v>
      </c>
      <c r="J203">
        <v>200.155</v>
      </c>
      <c r="K203">
        <v>15.9489</v>
      </c>
      <c r="L203">
        <f t="shared" si="23"/>
        <v>2.7693898613353816</v>
      </c>
      <c r="M203">
        <v>200</v>
      </c>
      <c r="N203">
        <v>15.6656</v>
      </c>
      <c r="O203" s="2">
        <f t="shared" si="24"/>
        <v>2.7514672256176698</v>
      </c>
    </row>
    <row r="204" spans="1:15" x14ac:dyDescent="0.2">
      <c r="A204">
        <v>201.05699999999999</v>
      </c>
      <c r="B204">
        <v>5.8765000000000001</v>
      </c>
      <c r="C204">
        <f t="shared" si="20"/>
        <v>1.7709613465907719</v>
      </c>
      <c r="D204">
        <v>200.91</v>
      </c>
      <c r="E204">
        <v>12.655200000000001</v>
      </c>
      <c r="F204">
        <f t="shared" si="21"/>
        <v>2.5380681979022328</v>
      </c>
      <c r="G204">
        <v>201.06800000000001</v>
      </c>
      <c r="H204">
        <v>13.5107</v>
      </c>
      <c r="I204">
        <f t="shared" si="22"/>
        <v>2.6034819641013387</v>
      </c>
      <c r="J204">
        <v>201.155</v>
      </c>
      <c r="K204">
        <v>15.9338</v>
      </c>
      <c r="L204">
        <f t="shared" si="23"/>
        <v>2.7684426391033239</v>
      </c>
      <c r="M204">
        <v>200.999</v>
      </c>
      <c r="N204">
        <v>15.6555</v>
      </c>
      <c r="O204" s="2">
        <f t="shared" si="24"/>
        <v>2.7508222929460793</v>
      </c>
    </row>
    <row r="205" spans="1:15" x14ac:dyDescent="0.2">
      <c r="A205">
        <v>202.05600000000001</v>
      </c>
      <c r="B205">
        <v>5.8425000000000002</v>
      </c>
      <c r="C205">
        <f t="shared" si="20"/>
        <v>1.7651587874308761</v>
      </c>
      <c r="D205">
        <v>201.90899999999999</v>
      </c>
      <c r="E205">
        <v>12.616</v>
      </c>
      <c r="F205">
        <f t="shared" si="21"/>
        <v>2.534965849660737</v>
      </c>
      <c r="G205">
        <v>202.06800000000001</v>
      </c>
      <c r="H205">
        <v>13.4895</v>
      </c>
      <c r="I205">
        <f t="shared" si="22"/>
        <v>2.6019116050405429</v>
      </c>
      <c r="J205">
        <v>202.154</v>
      </c>
      <c r="K205">
        <v>15.918799999999999</v>
      </c>
      <c r="L205">
        <f t="shared" si="23"/>
        <v>2.7675008006908346</v>
      </c>
      <c r="M205">
        <v>202</v>
      </c>
      <c r="N205">
        <v>15.647500000000001</v>
      </c>
      <c r="O205" s="2">
        <f t="shared" si="24"/>
        <v>2.7503111598167194</v>
      </c>
    </row>
    <row r="206" spans="1:15" x14ac:dyDescent="0.2">
      <c r="A206">
        <v>203.05600000000001</v>
      </c>
      <c r="B206">
        <v>5.8094000000000001</v>
      </c>
      <c r="C206">
        <f t="shared" si="20"/>
        <v>1.759477295307331</v>
      </c>
      <c r="D206">
        <v>202.90899999999999</v>
      </c>
      <c r="E206">
        <v>12.5768</v>
      </c>
      <c r="F206">
        <f t="shared" si="21"/>
        <v>2.5318538468951672</v>
      </c>
      <c r="G206">
        <v>203.06899999999999</v>
      </c>
      <c r="H206">
        <v>13.4688</v>
      </c>
      <c r="I206">
        <f t="shared" si="22"/>
        <v>2.6003758995941144</v>
      </c>
      <c r="J206">
        <v>203.155</v>
      </c>
      <c r="K206">
        <v>15.904</v>
      </c>
      <c r="L206">
        <f t="shared" si="23"/>
        <v>2.7665706499142182</v>
      </c>
      <c r="M206">
        <v>202.999</v>
      </c>
      <c r="N206">
        <v>15.6371</v>
      </c>
      <c r="O206" s="2">
        <f t="shared" si="24"/>
        <v>2.7496462959294967</v>
      </c>
    </row>
    <row r="207" spans="1:15" x14ac:dyDescent="0.2">
      <c r="A207">
        <v>204.05699999999999</v>
      </c>
      <c r="B207">
        <v>5.7760999999999996</v>
      </c>
      <c r="C207">
        <f t="shared" si="20"/>
        <v>1.7537287144600471</v>
      </c>
      <c r="D207">
        <v>203.91</v>
      </c>
      <c r="E207">
        <v>12.5359</v>
      </c>
      <c r="F207">
        <f t="shared" si="21"/>
        <v>2.5285965279957385</v>
      </c>
      <c r="G207">
        <v>204.06800000000001</v>
      </c>
      <c r="H207">
        <v>13.4488</v>
      </c>
      <c r="I207">
        <f t="shared" si="22"/>
        <v>2.598889882736712</v>
      </c>
      <c r="J207">
        <v>204.155</v>
      </c>
      <c r="K207">
        <v>15.8886</v>
      </c>
      <c r="L207">
        <f t="shared" si="23"/>
        <v>2.7656018709402148</v>
      </c>
      <c r="M207">
        <v>204</v>
      </c>
      <c r="N207">
        <v>15.628500000000001</v>
      </c>
      <c r="O207" s="2">
        <f t="shared" si="24"/>
        <v>2.7490961705382109</v>
      </c>
    </row>
    <row r="208" spans="1:15" x14ac:dyDescent="0.2">
      <c r="A208">
        <v>205.05600000000001</v>
      </c>
      <c r="B208">
        <v>5.7416999999999998</v>
      </c>
      <c r="C208">
        <f t="shared" si="20"/>
        <v>1.74775533373</v>
      </c>
      <c r="D208">
        <v>204.90899999999999</v>
      </c>
      <c r="E208">
        <v>12.496499999999999</v>
      </c>
      <c r="F208">
        <f t="shared" si="21"/>
        <v>2.5254486051009364</v>
      </c>
      <c r="G208">
        <v>205.06800000000001</v>
      </c>
      <c r="H208">
        <v>13.428100000000001</v>
      </c>
      <c r="I208">
        <f t="shared" si="22"/>
        <v>2.5973495262154684</v>
      </c>
      <c r="J208">
        <v>205.154</v>
      </c>
      <c r="K208">
        <v>15.8736</v>
      </c>
      <c r="L208">
        <f t="shared" si="23"/>
        <v>2.7646573519135011</v>
      </c>
      <c r="M208">
        <v>204.999</v>
      </c>
      <c r="N208">
        <v>15.6181</v>
      </c>
      <c r="O208" s="2">
        <f t="shared" si="24"/>
        <v>2.74843049808847</v>
      </c>
    </row>
    <row r="209" spans="1:15" x14ac:dyDescent="0.2">
      <c r="A209">
        <v>206.05600000000001</v>
      </c>
      <c r="B209">
        <v>5.7076000000000002</v>
      </c>
      <c r="C209">
        <f t="shared" si="20"/>
        <v>1.7417986200742832</v>
      </c>
      <c r="D209">
        <v>205.90899999999999</v>
      </c>
      <c r="E209">
        <v>12.4572</v>
      </c>
      <c r="F209">
        <f t="shared" si="21"/>
        <v>2.5222987690050629</v>
      </c>
      <c r="G209">
        <v>206.06899999999999</v>
      </c>
      <c r="H209">
        <v>13.407</v>
      </c>
      <c r="I209">
        <f t="shared" si="22"/>
        <v>2.5957769586194241</v>
      </c>
      <c r="J209">
        <v>206.154</v>
      </c>
      <c r="K209">
        <v>15.8575</v>
      </c>
      <c r="L209">
        <f t="shared" si="23"/>
        <v>2.7636425745259152</v>
      </c>
      <c r="M209">
        <v>206</v>
      </c>
      <c r="N209">
        <v>15.6107</v>
      </c>
      <c r="O209" s="2">
        <f t="shared" si="24"/>
        <v>2.7479565765712484</v>
      </c>
    </row>
    <row r="210" spans="1:15" x14ac:dyDescent="0.2">
      <c r="A210">
        <v>207.05699999999999</v>
      </c>
      <c r="B210">
        <v>5.6759000000000004</v>
      </c>
      <c r="C210">
        <f t="shared" si="20"/>
        <v>1.736229141101723</v>
      </c>
      <c r="D210">
        <v>206.91</v>
      </c>
      <c r="E210">
        <v>12.416399999999999</v>
      </c>
      <c r="F210">
        <f t="shared" si="21"/>
        <v>2.5190181794167681</v>
      </c>
      <c r="G210">
        <v>207.06800000000001</v>
      </c>
      <c r="H210">
        <v>13.386200000000001</v>
      </c>
      <c r="I210">
        <f t="shared" si="22"/>
        <v>2.594224325549952</v>
      </c>
      <c r="J210">
        <v>207.155</v>
      </c>
      <c r="K210">
        <v>15.8401</v>
      </c>
      <c r="L210">
        <f t="shared" si="23"/>
        <v>2.7625446994976652</v>
      </c>
      <c r="M210">
        <v>207</v>
      </c>
      <c r="N210">
        <v>15.6035</v>
      </c>
      <c r="O210" s="2">
        <f t="shared" si="24"/>
        <v>2.7474952480651393</v>
      </c>
    </row>
    <row r="211" spans="1:15" x14ac:dyDescent="0.2">
      <c r="A211">
        <v>208.05600000000001</v>
      </c>
      <c r="B211">
        <v>5.6410999999999998</v>
      </c>
      <c r="C211">
        <f t="shared" si="20"/>
        <v>1.7300790819540175</v>
      </c>
      <c r="D211">
        <v>207.90899999999999</v>
      </c>
      <c r="E211">
        <v>12.379</v>
      </c>
      <c r="F211">
        <f t="shared" si="21"/>
        <v>2.5160014885496733</v>
      </c>
      <c r="G211">
        <v>208.06899999999999</v>
      </c>
      <c r="H211">
        <v>13.3653</v>
      </c>
      <c r="I211">
        <f t="shared" si="22"/>
        <v>2.5926617960280725</v>
      </c>
      <c r="J211">
        <v>208.154</v>
      </c>
      <c r="K211">
        <v>15.824299999999999</v>
      </c>
      <c r="L211">
        <f t="shared" si="23"/>
        <v>2.7615467332446291</v>
      </c>
      <c r="M211">
        <v>207.999</v>
      </c>
      <c r="N211">
        <v>15.593299999999999</v>
      </c>
      <c r="O211" s="2">
        <f t="shared" si="24"/>
        <v>2.7468413348199694</v>
      </c>
    </row>
    <row r="212" spans="1:15" x14ac:dyDescent="0.2">
      <c r="A212">
        <v>209.05799999999999</v>
      </c>
      <c r="B212">
        <v>5.6102999999999996</v>
      </c>
      <c r="C212">
        <f t="shared" si="20"/>
        <v>1.7246041940406469</v>
      </c>
      <c r="D212">
        <v>208.91</v>
      </c>
      <c r="E212">
        <v>12.3385</v>
      </c>
      <c r="F212">
        <f t="shared" si="21"/>
        <v>2.5127244551730015</v>
      </c>
      <c r="G212">
        <v>209.06800000000001</v>
      </c>
      <c r="H212">
        <v>13.344099999999999</v>
      </c>
      <c r="I212">
        <f t="shared" si="22"/>
        <v>2.5910743395931073</v>
      </c>
      <c r="J212">
        <v>209.155</v>
      </c>
      <c r="K212">
        <v>15.8064</v>
      </c>
      <c r="L212">
        <f t="shared" si="23"/>
        <v>2.7604149213080724</v>
      </c>
      <c r="M212">
        <v>209</v>
      </c>
      <c r="N212">
        <v>15.585000000000001</v>
      </c>
      <c r="O212" s="2">
        <f t="shared" si="24"/>
        <v>2.7463089132193006</v>
      </c>
    </row>
    <row r="213" spans="1:15" x14ac:dyDescent="0.2">
      <c r="A213">
        <v>210.05699999999999</v>
      </c>
      <c r="B213">
        <v>5.5774999999999997</v>
      </c>
      <c r="C213">
        <f t="shared" si="20"/>
        <v>1.7187406473245506</v>
      </c>
      <c r="D213">
        <v>209.90899999999999</v>
      </c>
      <c r="E213">
        <v>12.300800000000001</v>
      </c>
      <c r="F213">
        <f t="shared" si="21"/>
        <v>2.5096643009137272</v>
      </c>
      <c r="G213">
        <v>210.06800000000001</v>
      </c>
      <c r="H213">
        <v>13.3247</v>
      </c>
      <c r="I213">
        <f t="shared" si="22"/>
        <v>2.5896194557271683</v>
      </c>
      <c r="J213">
        <v>210.155</v>
      </c>
      <c r="K213">
        <v>15.7906</v>
      </c>
      <c r="L213">
        <f t="shared" si="23"/>
        <v>2.7594148262789928</v>
      </c>
      <c r="M213">
        <v>210</v>
      </c>
      <c r="N213">
        <v>15.576599999999999</v>
      </c>
      <c r="O213" s="2">
        <f t="shared" si="24"/>
        <v>2.7457697881292242</v>
      </c>
    </row>
    <row r="214" spans="1:15" x14ac:dyDescent="0.2">
      <c r="A214">
        <v>211.05600000000001</v>
      </c>
      <c r="B214">
        <v>5.5427999999999997</v>
      </c>
      <c r="C214">
        <f t="shared" si="20"/>
        <v>1.7124997882424229</v>
      </c>
      <c r="D214">
        <v>210.91</v>
      </c>
      <c r="E214">
        <v>12.261699999999999</v>
      </c>
      <c r="F214">
        <f t="shared" si="21"/>
        <v>2.5064805832118111</v>
      </c>
      <c r="G214">
        <v>211.06899999999999</v>
      </c>
      <c r="H214">
        <v>13.3035</v>
      </c>
      <c r="I214">
        <f t="shared" si="22"/>
        <v>2.5880271585024794</v>
      </c>
      <c r="J214">
        <v>211.154</v>
      </c>
      <c r="K214">
        <v>15.7752</v>
      </c>
      <c r="L214">
        <f t="shared" si="23"/>
        <v>2.758439086635339</v>
      </c>
      <c r="M214">
        <v>210.999</v>
      </c>
      <c r="N214">
        <v>15.567</v>
      </c>
      <c r="O214" s="2">
        <f t="shared" si="24"/>
        <v>2.7451532890537123</v>
      </c>
    </row>
    <row r="215" spans="1:15" x14ac:dyDescent="0.2">
      <c r="D215">
        <v>211.90899999999999</v>
      </c>
      <c r="E215">
        <v>12.2235</v>
      </c>
      <c r="F215">
        <f t="shared" si="21"/>
        <v>2.5033603284462469</v>
      </c>
      <c r="G215">
        <v>212.06800000000001</v>
      </c>
      <c r="H215">
        <v>13.282400000000001</v>
      </c>
      <c r="I215">
        <f t="shared" si="22"/>
        <v>2.5864398506114394</v>
      </c>
      <c r="J215">
        <v>212.155</v>
      </c>
      <c r="K215">
        <v>15.757</v>
      </c>
      <c r="L215">
        <f t="shared" si="23"/>
        <v>2.7572847109799086</v>
      </c>
      <c r="M215">
        <v>211.999</v>
      </c>
      <c r="N215">
        <v>15.5587</v>
      </c>
      <c r="O215" s="2">
        <f t="shared" si="24"/>
        <v>2.7446199677021133</v>
      </c>
    </row>
    <row r="216" spans="1:15" x14ac:dyDescent="0.2">
      <c r="D216">
        <v>212.91</v>
      </c>
      <c r="E216">
        <v>12.184100000000001</v>
      </c>
      <c r="F216">
        <f t="shared" si="21"/>
        <v>2.5001318230444061</v>
      </c>
      <c r="G216">
        <v>213.06800000000001</v>
      </c>
      <c r="H216">
        <v>13.261200000000001</v>
      </c>
      <c r="I216">
        <f t="shared" si="22"/>
        <v>2.5848424784005997</v>
      </c>
      <c r="J216">
        <v>213.154</v>
      </c>
      <c r="K216">
        <v>15.740500000000001</v>
      </c>
      <c r="L216">
        <f t="shared" si="23"/>
        <v>2.7562370086854844</v>
      </c>
      <c r="M216">
        <v>213</v>
      </c>
      <c r="N216">
        <v>15.5518</v>
      </c>
      <c r="O216" s="2">
        <f t="shared" si="24"/>
        <v>2.7441763875530873</v>
      </c>
    </row>
    <row r="217" spans="1:15" x14ac:dyDescent="0.2">
      <c r="D217">
        <v>213.90899999999999</v>
      </c>
      <c r="E217">
        <v>12.1449</v>
      </c>
      <c r="F217">
        <f t="shared" si="21"/>
        <v>2.4969093285791506</v>
      </c>
      <c r="G217">
        <v>214.06899999999999</v>
      </c>
      <c r="H217">
        <v>13.241899999999999</v>
      </c>
      <c r="I217">
        <f t="shared" si="22"/>
        <v>2.5833860447447936</v>
      </c>
      <c r="J217">
        <v>214.154</v>
      </c>
      <c r="K217">
        <v>15.725300000000001</v>
      </c>
      <c r="L217">
        <f t="shared" si="23"/>
        <v>2.7552708803059542</v>
      </c>
      <c r="M217">
        <v>213.999</v>
      </c>
      <c r="N217">
        <v>15.5435</v>
      </c>
      <c r="O217" s="2">
        <f t="shared" si="24"/>
        <v>2.7436425448053332</v>
      </c>
    </row>
    <row r="218" spans="1:15" x14ac:dyDescent="0.2">
      <c r="D218">
        <v>214.90899999999999</v>
      </c>
      <c r="E218">
        <v>12.1053</v>
      </c>
      <c r="F218">
        <f t="shared" si="21"/>
        <v>2.4936433732303844</v>
      </c>
      <c r="G218">
        <v>215.06800000000001</v>
      </c>
      <c r="H218">
        <v>13.2197</v>
      </c>
      <c r="I218">
        <f t="shared" si="22"/>
        <v>2.5817081412764913</v>
      </c>
      <c r="J218">
        <v>215.155</v>
      </c>
      <c r="K218">
        <v>15.707599999999999</v>
      </c>
      <c r="L218">
        <f t="shared" si="23"/>
        <v>2.7541446716601845</v>
      </c>
      <c r="M218">
        <v>215</v>
      </c>
      <c r="N218">
        <v>15.536</v>
      </c>
      <c r="O218" s="2">
        <f t="shared" si="24"/>
        <v>2.7431599115489691</v>
      </c>
    </row>
    <row r="219" spans="1:15" x14ac:dyDescent="0.2">
      <c r="D219">
        <v>215.90899999999999</v>
      </c>
      <c r="E219">
        <v>12.065</v>
      </c>
      <c r="F219">
        <f t="shared" si="21"/>
        <v>2.4903086990769951</v>
      </c>
      <c r="G219">
        <v>216.06899999999999</v>
      </c>
      <c r="H219">
        <v>13.200799999999999</v>
      </c>
      <c r="I219">
        <f t="shared" si="22"/>
        <v>2.580277433816458</v>
      </c>
      <c r="J219">
        <v>216.155</v>
      </c>
      <c r="K219">
        <v>15.691599999999999</v>
      </c>
      <c r="L219">
        <f t="shared" si="23"/>
        <v>2.7531255373265169</v>
      </c>
      <c r="M219">
        <v>215.999</v>
      </c>
      <c r="N219">
        <v>15.5267</v>
      </c>
      <c r="O219" s="2">
        <f t="shared" si="24"/>
        <v>2.7425611226299198</v>
      </c>
    </row>
    <row r="220" spans="1:15" x14ac:dyDescent="0.2">
      <c r="D220">
        <v>216.90899999999999</v>
      </c>
      <c r="E220">
        <v>12.025399999999999</v>
      </c>
      <c r="F220">
        <f t="shared" si="21"/>
        <v>2.487021079471853</v>
      </c>
      <c r="G220">
        <v>217.06800000000001</v>
      </c>
      <c r="H220">
        <v>13.1792</v>
      </c>
      <c r="I220">
        <f t="shared" si="22"/>
        <v>2.5786398292048474</v>
      </c>
      <c r="J220">
        <v>217.154</v>
      </c>
      <c r="K220">
        <v>15.6755</v>
      </c>
      <c r="L220">
        <f t="shared" si="23"/>
        <v>2.7520989839368912</v>
      </c>
      <c r="M220">
        <v>217</v>
      </c>
      <c r="N220">
        <v>15.520300000000001</v>
      </c>
      <c r="O220" s="2">
        <f t="shared" si="24"/>
        <v>2.7421488444651598</v>
      </c>
    </row>
    <row r="221" spans="1:15" x14ac:dyDescent="0.2">
      <c r="D221">
        <v>217.90899999999999</v>
      </c>
      <c r="E221">
        <v>11.9863</v>
      </c>
      <c r="F221">
        <f t="shared" si="21"/>
        <v>2.4837643309235027</v>
      </c>
      <c r="G221">
        <v>218.06899999999999</v>
      </c>
      <c r="H221">
        <v>13.1584</v>
      </c>
      <c r="I221">
        <f t="shared" si="22"/>
        <v>2.5770603379585451</v>
      </c>
      <c r="J221">
        <v>218.155</v>
      </c>
      <c r="K221">
        <v>15.658300000000001</v>
      </c>
      <c r="L221">
        <f t="shared" si="23"/>
        <v>2.751001127837243</v>
      </c>
      <c r="M221">
        <v>217.999</v>
      </c>
      <c r="N221">
        <v>15.511100000000001</v>
      </c>
      <c r="O221" s="2">
        <f t="shared" si="24"/>
        <v>2.7415558966594178</v>
      </c>
    </row>
    <row r="222" spans="1:15" x14ac:dyDescent="0.2">
      <c r="D222">
        <v>218.91399999999999</v>
      </c>
      <c r="E222">
        <v>11.9459</v>
      </c>
      <c r="F222">
        <f t="shared" si="21"/>
        <v>2.4803881232722311</v>
      </c>
      <c r="G222">
        <v>219.06800000000001</v>
      </c>
      <c r="H222">
        <v>13.1386</v>
      </c>
      <c r="I222">
        <f t="shared" si="22"/>
        <v>2.5755544624790878</v>
      </c>
      <c r="J222">
        <v>219.154</v>
      </c>
      <c r="K222">
        <v>15.6426</v>
      </c>
      <c r="L222">
        <f t="shared" si="23"/>
        <v>2.7499979617099664</v>
      </c>
      <c r="M222">
        <v>219</v>
      </c>
      <c r="N222">
        <v>15.5024</v>
      </c>
      <c r="O222" s="2">
        <f t="shared" si="24"/>
        <v>2.7409948506486028</v>
      </c>
    </row>
    <row r="223" spans="1:15" x14ac:dyDescent="0.2">
      <c r="D223">
        <v>219.91</v>
      </c>
      <c r="E223">
        <v>11.908899999999999</v>
      </c>
      <c r="F223">
        <f t="shared" si="21"/>
        <v>2.4772860197399393</v>
      </c>
      <c r="G223">
        <v>220.06800000000001</v>
      </c>
      <c r="H223">
        <v>13.116300000000001</v>
      </c>
      <c r="I223">
        <f t="shared" si="22"/>
        <v>2.573855731547904</v>
      </c>
      <c r="J223">
        <v>220.155</v>
      </c>
      <c r="K223">
        <v>15.625299999999999</v>
      </c>
      <c r="L223">
        <f t="shared" si="23"/>
        <v>2.7488913954381475</v>
      </c>
      <c r="M223">
        <v>219.999</v>
      </c>
      <c r="N223">
        <v>15.4938</v>
      </c>
      <c r="O223" s="2">
        <f t="shared" si="24"/>
        <v>2.7404399439038611</v>
      </c>
    </row>
    <row r="224" spans="1:15" x14ac:dyDescent="0.2">
      <c r="D224">
        <v>220.90899999999999</v>
      </c>
      <c r="E224">
        <v>11.869300000000001</v>
      </c>
      <c r="F224">
        <f t="shared" si="21"/>
        <v>2.4739552346838276</v>
      </c>
      <c r="G224">
        <v>221.06899999999999</v>
      </c>
      <c r="H224">
        <v>13.098599999999999</v>
      </c>
      <c r="I224">
        <f t="shared" si="22"/>
        <v>2.5725053542670682</v>
      </c>
      <c r="J224">
        <v>221.154</v>
      </c>
      <c r="K224">
        <v>15.6098</v>
      </c>
      <c r="L224">
        <f t="shared" si="23"/>
        <v>2.7478989221454548</v>
      </c>
      <c r="M224">
        <v>220.999</v>
      </c>
      <c r="N224">
        <v>15.484299999999999</v>
      </c>
      <c r="O224" s="2">
        <f t="shared" si="24"/>
        <v>2.7398266073662549</v>
      </c>
    </row>
    <row r="225" spans="4:15" x14ac:dyDescent="0.2">
      <c r="D225">
        <v>221.91</v>
      </c>
      <c r="E225">
        <v>11.8308</v>
      </c>
      <c r="F225">
        <f t="shared" si="21"/>
        <v>2.4707063003868588</v>
      </c>
      <c r="G225">
        <v>222.06800000000001</v>
      </c>
      <c r="H225">
        <v>13.0791</v>
      </c>
      <c r="I225">
        <f t="shared" si="22"/>
        <v>2.5710155363222698</v>
      </c>
      <c r="J225">
        <v>222.154</v>
      </c>
      <c r="K225">
        <v>15.594099999999999</v>
      </c>
      <c r="L225">
        <f t="shared" si="23"/>
        <v>2.7468926375896889</v>
      </c>
      <c r="M225">
        <v>222</v>
      </c>
      <c r="N225">
        <v>15.476000000000001</v>
      </c>
      <c r="O225" s="2">
        <f t="shared" si="24"/>
        <v>2.7392904368382665</v>
      </c>
    </row>
    <row r="226" spans="4:15" x14ac:dyDescent="0.2">
      <c r="D226">
        <v>222.90899999999999</v>
      </c>
      <c r="E226">
        <v>11.7911</v>
      </c>
      <c r="F226">
        <f t="shared" si="21"/>
        <v>2.4673450096034371</v>
      </c>
      <c r="G226">
        <v>223.06800000000001</v>
      </c>
      <c r="H226">
        <v>13.058400000000001</v>
      </c>
      <c r="I226">
        <f t="shared" si="22"/>
        <v>2.5694316048576882</v>
      </c>
      <c r="J226">
        <v>223.155</v>
      </c>
      <c r="K226">
        <v>15.5786</v>
      </c>
      <c r="L226">
        <f t="shared" si="23"/>
        <v>2.7458981776117342</v>
      </c>
      <c r="M226">
        <v>222.999</v>
      </c>
      <c r="N226">
        <v>15.4665</v>
      </c>
      <c r="O226" s="2">
        <f t="shared" si="24"/>
        <v>2.7386763946439707</v>
      </c>
    </row>
    <row r="227" spans="4:15" x14ac:dyDescent="0.2">
      <c r="D227">
        <v>223.91</v>
      </c>
      <c r="E227">
        <v>11.7523</v>
      </c>
      <c r="F227">
        <f t="shared" si="21"/>
        <v>2.4640489661155285</v>
      </c>
      <c r="G227">
        <v>224.06800000000001</v>
      </c>
      <c r="H227">
        <v>13.036199999999999</v>
      </c>
      <c r="I227">
        <f t="shared" si="22"/>
        <v>2.5677301029871131</v>
      </c>
      <c r="J227">
        <v>224.154</v>
      </c>
      <c r="K227">
        <v>15.5634</v>
      </c>
      <c r="L227">
        <f t="shared" si="23"/>
        <v>2.7449220038780608</v>
      </c>
      <c r="M227">
        <v>224</v>
      </c>
      <c r="N227">
        <v>15.458299999999999</v>
      </c>
      <c r="O227" s="2">
        <f t="shared" si="24"/>
        <v>2.7381460759229328</v>
      </c>
    </row>
    <row r="228" spans="4:15" x14ac:dyDescent="0.2">
      <c r="D228">
        <v>224.90899999999999</v>
      </c>
      <c r="E228">
        <v>11.713200000000001</v>
      </c>
      <c r="F228">
        <f t="shared" si="21"/>
        <v>2.4607164109867825</v>
      </c>
      <c r="G228">
        <v>225.06899999999999</v>
      </c>
      <c r="H228">
        <v>13.0199</v>
      </c>
      <c r="I228">
        <f t="shared" si="22"/>
        <v>2.5664789562593766</v>
      </c>
      <c r="J228">
        <v>225.154</v>
      </c>
      <c r="K228">
        <v>15.5479</v>
      </c>
      <c r="L228">
        <f t="shared" si="23"/>
        <v>2.7439255812738983</v>
      </c>
      <c r="M228">
        <v>225</v>
      </c>
      <c r="N228">
        <v>15.448700000000001</v>
      </c>
      <c r="O228" s="2">
        <f t="shared" si="24"/>
        <v>2.7375248574087627</v>
      </c>
    </row>
    <row r="229" spans="4:15" x14ac:dyDescent="0.2">
      <c r="D229">
        <v>225.91</v>
      </c>
      <c r="E229">
        <v>11.675599999999999</v>
      </c>
      <c r="F229">
        <f t="shared" si="21"/>
        <v>2.4575011940973996</v>
      </c>
      <c r="G229">
        <v>226.06899999999999</v>
      </c>
      <c r="H229">
        <v>13.0015</v>
      </c>
      <c r="I229">
        <f t="shared" si="22"/>
        <v>2.5650647354206288</v>
      </c>
      <c r="J229">
        <v>226.154</v>
      </c>
      <c r="K229">
        <v>15.5328</v>
      </c>
      <c r="L229">
        <f t="shared" si="23"/>
        <v>2.7429539171100905</v>
      </c>
      <c r="M229">
        <v>225.999</v>
      </c>
      <c r="N229">
        <v>15.438599999999999</v>
      </c>
      <c r="O229" s="2">
        <f t="shared" si="24"/>
        <v>2.7368708669104036</v>
      </c>
    </row>
    <row r="230" spans="4:15" x14ac:dyDescent="0.2">
      <c r="D230">
        <v>226.90899999999999</v>
      </c>
      <c r="E230">
        <v>11.636799999999999</v>
      </c>
      <c r="F230">
        <f t="shared" si="21"/>
        <v>2.4541724904181392</v>
      </c>
      <c r="G230">
        <v>227.06800000000001</v>
      </c>
      <c r="H230">
        <v>12.980399999999999</v>
      </c>
      <c r="I230">
        <f t="shared" si="22"/>
        <v>2.5634405274421073</v>
      </c>
      <c r="J230">
        <v>227.154</v>
      </c>
      <c r="K230">
        <v>15.5177</v>
      </c>
      <c r="L230">
        <f t="shared" si="23"/>
        <v>2.7419813078966899</v>
      </c>
      <c r="M230">
        <v>226.999</v>
      </c>
      <c r="N230">
        <v>15.429600000000001</v>
      </c>
      <c r="O230" s="2">
        <f t="shared" si="24"/>
        <v>2.7362877425134497</v>
      </c>
    </row>
    <row r="231" spans="4:15" x14ac:dyDescent="0.2">
      <c r="D231">
        <v>227.91</v>
      </c>
      <c r="E231">
        <v>11.5999</v>
      </c>
      <c r="F231">
        <f t="shared" si="21"/>
        <v>2.4509964773855053</v>
      </c>
      <c r="G231">
        <v>228.06899999999999</v>
      </c>
      <c r="H231">
        <v>12.9611</v>
      </c>
      <c r="I231">
        <f t="shared" si="22"/>
        <v>2.5619525638655287</v>
      </c>
      <c r="J231">
        <v>228.155</v>
      </c>
      <c r="K231">
        <v>15.505699999999999</v>
      </c>
      <c r="L231">
        <f t="shared" si="23"/>
        <v>2.7412076982601916</v>
      </c>
      <c r="M231">
        <v>228</v>
      </c>
      <c r="N231">
        <v>15.422700000000001</v>
      </c>
      <c r="O231" s="2">
        <f t="shared" si="24"/>
        <v>2.735840450083709</v>
      </c>
    </row>
    <row r="232" spans="4:15" x14ac:dyDescent="0.2">
      <c r="D232">
        <v>228.90899999999999</v>
      </c>
      <c r="E232">
        <v>11.560600000000001</v>
      </c>
      <c r="F232">
        <f t="shared" si="21"/>
        <v>2.4476027650114984</v>
      </c>
      <c r="G232">
        <v>229.06800000000001</v>
      </c>
      <c r="H232">
        <v>12.941000000000001</v>
      </c>
      <c r="I232">
        <f t="shared" si="22"/>
        <v>2.560400565839533</v>
      </c>
      <c r="J232">
        <v>229.154</v>
      </c>
      <c r="K232">
        <v>15.490500000000001</v>
      </c>
      <c r="L232">
        <f t="shared" si="23"/>
        <v>2.7402269327974316</v>
      </c>
      <c r="M232">
        <v>228.999</v>
      </c>
      <c r="N232">
        <v>15.4124</v>
      </c>
      <c r="O232" s="2">
        <f t="shared" si="24"/>
        <v>2.7351723802293493</v>
      </c>
    </row>
    <row r="233" spans="4:15" x14ac:dyDescent="0.2">
      <c r="D233">
        <v>229.91</v>
      </c>
      <c r="E233">
        <v>11.523199999999999</v>
      </c>
      <c r="F233">
        <f t="shared" si="21"/>
        <v>2.4443623944724191</v>
      </c>
      <c r="G233">
        <v>230.06800000000001</v>
      </c>
      <c r="H233">
        <v>12.921200000000001</v>
      </c>
      <c r="I233">
        <f t="shared" si="22"/>
        <v>2.5588693732984105</v>
      </c>
      <c r="J233">
        <v>230.155</v>
      </c>
      <c r="K233">
        <v>15.476900000000001</v>
      </c>
      <c r="L233">
        <f t="shared" si="23"/>
        <v>2.739348589709258</v>
      </c>
      <c r="M233">
        <v>230</v>
      </c>
      <c r="N233">
        <v>15.405799999999999</v>
      </c>
      <c r="O233" s="2">
        <f t="shared" si="24"/>
        <v>2.7347440618914254</v>
      </c>
    </row>
    <row r="234" spans="4:15" x14ac:dyDescent="0.2">
      <c r="D234">
        <v>230.90899999999999</v>
      </c>
      <c r="E234">
        <v>11.4862</v>
      </c>
      <c r="F234">
        <f t="shared" si="21"/>
        <v>2.4411463147926855</v>
      </c>
      <c r="G234">
        <v>231.06800000000001</v>
      </c>
      <c r="H234">
        <v>12.900399999999999</v>
      </c>
      <c r="I234">
        <f t="shared" si="22"/>
        <v>2.557258318638834</v>
      </c>
      <c r="J234">
        <v>231.155</v>
      </c>
      <c r="K234">
        <v>15.4633</v>
      </c>
      <c r="L234">
        <f t="shared" si="23"/>
        <v>2.7384694744562283</v>
      </c>
      <c r="M234">
        <v>230.999</v>
      </c>
      <c r="N234">
        <v>15.396000000000001</v>
      </c>
      <c r="O234" s="2">
        <f t="shared" si="24"/>
        <v>2.7341077354214995</v>
      </c>
    </row>
    <row r="235" spans="4:15" x14ac:dyDescent="0.2">
      <c r="D235">
        <v>231.90899999999999</v>
      </c>
      <c r="E235">
        <v>11.448499999999999</v>
      </c>
      <c r="F235">
        <f t="shared" si="21"/>
        <v>2.4378587170516148</v>
      </c>
      <c r="G235">
        <v>232.06899999999999</v>
      </c>
      <c r="H235">
        <v>12.882099999999999</v>
      </c>
      <c r="I235">
        <f t="shared" si="22"/>
        <v>2.555838750864325</v>
      </c>
      <c r="J235">
        <v>232.154</v>
      </c>
      <c r="K235">
        <v>15.447900000000001</v>
      </c>
      <c r="L235">
        <f t="shared" si="23"/>
        <v>2.7374730717753804</v>
      </c>
      <c r="M235">
        <v>232</v>
      </c>
      <c r="N235">
        <v>15.3889</v>
      </c>
      <c r="O235" s="2">
        <f t="shared" si="24"/>
        <v>2.7336464703125736</v>
      </c>
    </row>
    <row r="236" spans="4:15" x14ac:dyDescent="0.2">
      <c r="D236">
        <v>232.91</v>
      </c>
      <c r="E236">
        <v>11.4123</v>
      </c>
      <c r="F236">
        <f t="shared" si="21"/>
        <v>2.4346917211234977</v>
      </c>
      <c r="G236">
        <v>233.06800000000001</v>
      </c>
      <c r="H236">
        <v>12.8613</v>
      </c>
      <c r="I236">
        <f t="shared" si="22"/>
        <v>2.5542228023473279</v>
      </c>
      <c r="J236">
        <v>233.155</v>
      </c>
      <c r="K236">
        <v>15.434200000000001</v>
      </c>
      <c r="L236">
        <f t="shared" si="23"/>
        <v>2.7365858263549767</v>
      </c>
      <c r="M236">
        <v>232.999</v>
      </c>
      <c r="N236">
        <v>15.379300000000001</v>
      </c>
      <c r="O236" s="2">
        <f t="shared" si="24"/>
        <v>2.7330224493876241</v>
      </c>
    </row>
    <row r="237" spans="4:15" x14ac:dyDescent="0.2">
      <c r="D237">
        <v>233.90899999999999</v>
      </c>
      <c r="E237">
        <v>11.374599999999999</v>
      </c>
      <c r="F237">
        <f t="shared" si="21"/>
        <v>2.431382799383552</v>
      </c>
      <c r="G237">
        <v>234.06800000000001</v>
      </c>
      <c r="H237">
        <v>12.8422</v>
      </c>
      <c r="I237">
        <f t="shared" si="22"/>
        <v>2.5527366231487316</v>
      </c>
      <c r="J237">
        <v>234.154</v>
      </c>
      <c r="K237">
        <v>15.4193</v>
      </c>
      <c r="L237">
        <f t="shared" si="23"/>
        <v>2.7356199715146299</v>
      </c>
      <c r="M237">
        <v>233.999</v>
      </c>
      <c r="N237">
        <v>15.372400000000001</v>
      </c>
      <c r="O237" s="2">
        <f t="shared" si="24"/>
        <v>2.732573693701545</v>
      </c>
    </row>
    <row r="238" spans="4:15" x14ac:dyDescent="0.2">
      <c r="D238">
        <v>234.90899999999999</v>
      </c>
      <c r="E238">
        <v>11.337199999999999</v>
      </c>
      <c r="F238">
        <f t="shared" si="21"/>
        <v>2.4280893542311821</v>
      </c>
      <c r="G238">
        <v>235.06899999999999</v>
      </c>
      <c r="H238">
        <v>12.823600000000001</v>
      </c>
      <c r="I238">
        <f t="shared" si="22"/>
        <v>2.5512872233048789</v>
      </c>
      <c r="J238">
        <v>235.155</v>
      </c>
      <c r="K238">
        <v>15.405900000000001</v>
      </c>
      <c r="L238">
        <f t="shared" si="23"/>
        <v>2.7347505529321663</v>
      </c>
      <c r="M238">
        <v>235</v>
      </c>
      <c r="N238">
        <v>15.3645</v>
      </c>
      <c r="O238" s="2">
        <f t="shared" si="24"/>
        <v>2.7320596535625619</v>
      </c>
    </row>
    <row r="239" spans="4:15" x14ac:dyDescent="0.2">
      <c r="D239">
        <v>235.91</v>
      </c>
      <c r="E239">
        <v>11.301</v>
      </c>
      <c r="F239">
        <f t="shared" si="21"/>
        <v>2.4248912173780139</v>
      </c>
      <c r="G239">
        <v>236.06899999999999</v>
      </c>
      <c r="H239">
        <v>12.8026</v>
      </c>
      <c r="I239">
        <f t="shared" si="22"/>
        <v>2.5496482752984817</v>
      </c>
      <c r="J239">
        <v>236.154</v>
      </c>
      <c r="K239">
        <v>15.390700000000001</v>
      </c>
      <c r="L239">
        <f t="shared" si="23"/>
        <v>2.7337634308969903</v>
      </c>
      <c r="M239">
        <v>236</v>
      </c>
      <c r="N239">
        <v>15.3558</v>
      </c>
      <c r="O239" s="2">
        <f t="shared" si="24"/>
        <v>2.7314932528286766</v>
      </c>
    </row>
    <row r="240" spans="4:15" x14ac:dyDescent="0.2">
      <c r="D240">
        <v>236.90899999999999</v>
      </c>
      <c r="E240">
        <v>11.263500000000001</v>
      </c>
      <c r="F240">
        <f t="shared" si="21"/>
        <v>2.4215674092259114</v>
      </c>
      <c r="G240">
        <v>237.06800000000001</v>
      </c>
      <c r="H240">
        <v>12.782400000000001</v>
      </c>
      <c r="I240">
        <f t="shared" si="22"/>
        <v>2.5480692247456407</v>
      </c>
      <c r="J240">
        <v>237.155</v>
      </c>
      <c r="K240">
        <v>15.3774</v>
      </c>
      <c r="L240">
        <f t="shared" si="23"/>
        <v>2.7328988990716008</v>
      </c>
      <c r="M240">
        <v>236.999</v>
      </c>
      <c r="N240">
        <v>15.3461</v>
      </c>
      <c r="O240" s="2">
        <f t="shared" si="24"/>
        <v>2.7308613700902957</v>
      </c>
    </row>
    <row r="241" spans="4:15" x14ac:dyDescent="0.2">
      <c r="D241">
        <v>237.91</v>
      </c>
      <c r="E241">
        <v>11.228</v>
      </c>
      <c r="F241">
        <f t="shared" si="21"/>
        <v>2.4184106584996359</v>
      </c>
      <c r="G241">
        <v>238.06899999999999</v>
      </c>
      <c r="H241">
        <v>12.7637</v>
      </c>
      <c r="I241">
        <f t="shared" si="22"/>
        <v>2.5466052045358971</v>
      </c>
      <c r="J241">
        <v>238.155</v>
      </c>
      <c r="K241">
        <v>15.3635</v>
      </c>
      <c r="L241">
        <f t="shared" si="23"/>
        <v>2.7319945663456684</v>
      </c>
      <c r="M241">
        <v>237.999</v>
      </c>
      <c r="N241">
        <v>15.3384</v>
      </c>
      <c r="O241" s="2">
        <f t="shared" si="24"/>
        <v>2.7303594880220445</v>
      </c>
    </row>
    <row r="242" spans="4:15" x14ac:dyDescent="0.2">
      <c r="D242">
        <v>238.90899999999999</v>
      </c>
      <c r="E242">
        <v>11.191800000000001</v>
      </c>
      <c r="F242">
        <f t="shared" si="21"/>
        <v>2.4151813672964351</v>
      </c>
      <c r="G242">
        <v>239.06899999999999</v>
      </c>
      <c r="H242">
        <v>12.7437</v>
      </c>
      <c r="I242">
        <f t="shared" si="22"/>
        <v>2.5450370318410234</v>
      </c>
      <c r="J242">
        <v>239.154</v>
      </c>
      <c r="K242">
        <v>15.3477</v>
      </c>
      <c r="L242">
        <f t="shared" si="23"/>
        <v>2.7309656256729511</v>
      </c>
      <c r="M242">
        <v>238.999</v>
      </c>
      <c r="N242">
        <v>15.3299</v>
      </c>
      <c r="O242" s="2">
        <f t="shared" si="24"/>
        <v>2.729805169705239</v>
      </c>
    </row>
    <row r="243" spans="4:15" x14ac:dyDescent="0.2">
      <c r="D243">
        <v>239.90899999999999</v>
      </c>
      <c r="E243">
        <v>11.1557</v>
      </c>
      <c r="F243">
        <f t="shared" si="21"/>
        <v>2.4119505780447534</v>
      </c>
      <c r="G243">
        <v>240.06899999999999</v>
      </c>
      <c r="H243">
        <v>12.724</v>
      </c>
      <c r="I243">
        <f t="shared" si="22"/>
        <v>2.5434899738868979</v>
      </c>
      <c r="J243">
        <v>240.155</v>
      </c>
      <c r="K243">
        <v>15.3348</v>
      </c>
      <c r="L243">
        <f t="shared" si="23"/>
        <v>2.7301247554205208</v>
      </c>
      <c r="M243">
        <v>240</v>
      </c>
      <c r="N243">
        <v>15.3241</v>
      </c>
      <c r="O243" s="2">
        <f t="shared" si="24"/>
        <v>2.7294267525284126</v>
      </c>
    </row>
    <row r="244" spans="4:15" x14ac:dyDescent="0.2">
      <c r="D244">
        <v>240.91</v>
      </c>
      <c r="E244">
        <v>11.12</v>
      </c>
      <c r="F244">
        <f t="shared" si="21"/>
        <v>2.4087452888224363</v>
      </c>
      <c r="G244">
        <v>241.06800000000001</v>
      </c>
      <c r="H244">
        <v>12.703900000000001</v>
      </c>
      <c r="I244">
        <f t="shared" si="22"/>
        <v>2.5419090329372755</v>
      </c>
      <c r="J244">
        <v>241.154</v>
      </c>
      <c r="K244">
        <v>15.3195</v>
      </c>
      <c r="L244">
        <f t="shared" si="23"/>
        <v>2.7291265267041265</v>
      </c>
      <c r="M244">
        <v>240.999</v>
      </c>
      <c r="N244">
        <v>15.3146</v>
      </c>
      <c r="O244" s="2">
        <f t="shared" si="24"/>
        <v>2.7288066217588667</v>
      </c>
    </row>
    <row r="245" spans="4:15" x14ac:dyDescent="0.2">
      <c r="D245">
        <v>241.90899999999999</v>
      </c>
      <c r="E245">
        <v>11.0855</v>
      </c>
      <c r="F245">
        <f t="shared" si="21"/>
        <v>2.4056379480501278</v>
      </c>
      <c r="G245">
        <v>242.06899999999999</v>
      </c>
      <c r="H245">
        <v>12.684900000000001</v>
      </c>
      <c r="I245">
        <f t="shared" si="22"/>
        <v>2.5404123096934077</v>
      </c>
      <c r="J245">
        <v>242.154</v>
      </c>
      <c r="K245">
        <v>15.304</v>
      </c>
      <c r="L245">
        <f t="shared" si="23"/>
        <v>2.7281142321379517</v>
      </c>
      <c r="M245">
        <v>242</v>
      </c>
      <c r="N245">
        <v>15.307600000000001</v>
      </c>
      <c r="O245" s="2">
        <f t="shared" si="24"/>
        <v>2.7283494370940207</v>
      </c>
    </row>
    <row r="246" spans="4:15" x14ac:dyDescent="0.2">
      <c r="D246">
        <v>242.91</v>
      </c>
      <c r="E246">
        <v>11.049899999999999</v>
      </c>
      <c r="F246">
        <f t="shared" si="21"/>
        <v>2.4024213781490564</v>
      </c>
      <c r="G246">
        <v>243.06899999999999</v>
      </c>
      <c r="H246">
        <v>12.6648</v>
      </c>
      <c r="I246">
        <f t="shared" si="22"/>
        <v>2.5388264917774306</v>
      </c>
      <c r="J246">
        <v>243.155</v>
      </c>
      <c r="K246">
        <v>15.290699999999999</v>
      </c>
      <c r="L246">
        <f t="shared" si="23"/>
        <v>2.7272448004496002</v>
      </c>
      <c r="M246">
        <v>242.999</v>
      </c>
      <c r="N246">
        <v>15.298299999999999</v>
      </c>
      <c r="O246" s="2">
        <f t="shared" si="24"/>
        <v>2.7277417111139819</v>
      </c>
    </row>
    <row r="247" spans="4:15" x14ac:dyDescent="0.2">
      <c r="D247">
        <v>243.91</v>
      </c>
      <c r="E247">
        <v>11.0145</v>
      </c>
      <c r="F247">
        <f t="shared" si="21"/>
        <v>2.3992125865776379</v>
      </c>
      <c r="G247">
        <v>244.06800000000001</v>
      </c>
      <c r="H247">
        <v>12.646000000000001</v>
      </c>
      <c r="I247">
        <f t="shared" si="22"/>
        <v>2.5373409596364214</v>
      </c>
      <c r="J247">
        <v>244.154</v>
      </c>
      <c r="K247">
        <v>15.275600000000001</v>
      </c>
      <c r="L247">
        <f t="shared" si="23"/>
        <v>2.7262567841552925</v>
      </c>
      <c r="M247">
        <v>243.999</v>
      </c>
      <c r="N247">
        <v>15.289300000000001</v>
      </c>
      <c r="O247" s="2">
        <f t="shared" si="24"/>
        <v>2.7271532373363905</v>
      </c>
    </row>
    <row r="248" spans="4:15" x14ac:dyDescent="0.2">
      <c r="D248">
        <v>244.90899999999999</v>
      </c>
      <c r="E248">
        <v>10.9779</v>
      </c>
      <c r="F248">
        <f t="shared" si="21"/>
        <v>2.3958841609588637</v>
      </c>
      <c r="G248">
        <v>245.06800000000001</v>
      </c>
      <c r="H248">
        <v>12.6264</v>
      </c>
      <c r="I248">
        <f t="shared" si="22"/>
        <v>2.5357898601025703</v>
      </c>
      <c r="J248">
        <v>245.154</v>
      </c>
      <c r="K248">
        <v>15.261100000000001</v>
      </c>
      <c r="L248">
        <f t="shared" si="23"/>
        <v>2.7253071071378163</v>
      </c>
      <c r="M248">
        <v>244.999</v>
      </c>
      <c r="N248">
        <v>15.2822</v>
      </c>
      <c r="O248" s="2">
        <f t="shared" si="24"/>
        <v>2.7266887524319765</v>
      </c>
    </row>
    <row r="249" spans="4:15" x14ac:dyDescent="0.2">
      <c r="D249">
        <v>245.91</v>
      </c>
      <c r="E249">
        <v>10.944100000000001</v>
      </c>
      <c r="F249">
        <f t="shared" si="21"/>
        <v>2.3928004982653492</v>
      </c>
      <c r="G249">
        <v>246.06800000000001</v>
      </c>
      <c r="H249">
        <v>12.6051</v>
      </c>
      <c r="I249">
        <f t="shared" si="22"/>
        <v>2.5341014939681923</v>
      </c>
      <c r="J249">
        <v>246.155</v>
      </c>
      <c r="K249">
        <v>15.247999999999999</v>
      </c>
      <c r="L249">
        <f t="shared" si="23"/>
        <v>2.7244483469118461</v>
      </c>
      <c r="M249">
        <v>246</v>
      </c>
      <c r="N249">
        <v>15.274699999999999</v>
      </c>
      <c r="O249" s="2">
        <f t="shared" si="24"/>
        <v>2.7261978649302594</v>
      </c>
    </row>
    <row r="250" spans="4:15" x14ac:dyDescent="0.2">
      <c r="D250">
        <v>246.90899999999999</v>
      </c>
      <c r="E250">
        <v>10.907500000000001</v>
      </c>
      <c r="F250">
        <f t="shared" si="21"/>
        <v>2.3894506260156279</v>
      </c>
      <c r="G250">
        <v>247.06800000000001</v>
      </c>
      <c r="H250">
        <v>12.586399999999999</v>
      </c>
      <c r="I250">
        <f t="shared" si="22"/>
        <v>2.5326168659440764</v>
      </c>
      <c r="J250">
        <v>247.155</v>
      </c>
      <c r="K250">
        <v>15.232900000000001</v>
      </c>
      <c r="L250">
        <f t="shared" si="23"/>
        <v>2.7234575624379462</v>
      </c>
      <c r="M250">
        <v>246.999</v>
      </c>
      <c r="N250">
        <v>15.267099999999999</v>
      </c>
      <c r="O250" s="2">
        <f t="shared" si="24"/>
        <v>2.7257001863286794</v>
      </c>
    </row>
    <row r="251" spans="4:15" x14ac:dyDescent="0.2">
      <c r="D251">
        <v>247.91</v>
      </c>
      <c r="E251">
        <v>10.873200000000001</v>
      </c>
      <c r="F251">
        <f t="shared" si="21"/>
        <v>2.386301046033878</v>
      </c>
      <c r="G251">
        <v>248.06899999999999</v>
      </c>
      <c r="H251">
        <v>12.5677</v>
      </c>
      <c r="I251">
        <f t="shared" si="22"/>
        <v>2.5311300305220201</v>
      </c>
      <c r="J251">
        <v>248.154</v>
      </c>
      <c r="K251">
        <v>15.217599999999999</v>
      </c>
      <c r="L251">
        <f t="shared" si="23"/>
        <v>2.722452652745984</v>
      </c>
      <c r="M251">
        <v>248</v>
      </c>
      <c r="N251">
        <v>15.2592</v>
      </c>
      <c r="O251" s="2">
        <f t="shared" si="24"/>
        <v>2.725182599842511</v>
      </c>
    </row>
    <row r="252" spans="4:15" x14ac:dyDescent="0.2">
      <c r="D252">
        <v>248.90899999999999</v>
      </c>
      <c r="E252">
        <v>10.8386</v>
      </c>
      <c r="F252">
        <f t="shared" si="21"/>
        <v>2.3831138363792408</v>
      </c>
      <c r="G252">
        <v>249.06899999999999</v>
      </c>
      <c r="H252">
        <v>12.5481</v>
      </c>
      <c r="I252">
        <f t="shared" si="22"/>
        <v>2.5295692596941897</v>
      </c>
      <c r="J252">
        <v>249.155</v>
      </c>
      <c r="K252">
        <v>15.2043</v>
      </c>
      <c r="L252">
        <f t="shared" si="23"/>
        <v>2.7215782825819019</v>
      </c>
      <c r="M252">
        <v>249</v>
      </c>
      <c r="N252">
        <v>15.2514</v>
      </c>
      <c r="O252" s="2">
        <f t="shared" si="24"/>
        <v>2.7246713021184461</v>
      </c>
    </row>
    <row r="253" spans="4:15" x14ac:dyDescent="0.2">
      <c r="D253">
        <v>249.91</v>
      </c>
      <c r="E253">
        <v>10.8042</v>
      </c>
      <c r="F253">
        <f t="shared" si="21"/>
        <v>2.3799349474213778</v>
      </c>
      <c r="G253">
        <v>250.06800000000001</v>
      </c>
      <c r="H253">
        <v>12.5298</v>
      </c>
      <c r="I253">
        <f t="shared" si="22"/>
        <v>2.5281098070886485</v>
      </c>
      <c r="J253">
        <v>250.154</v>
      </c>
      <c r="K253">
        <v>15.1896</v>
      </c>
      <c r="L253">
        <f t="shared" si="23"/>
        <v>2.7206109831470684</v>
      </c>
      <c r="M253">
        <v>250</v>
      </c>
      <c r="N253">
        <v>15.243499999999999</v>
      </c>
      <c r="O253" s="2">
        <f t="shared" si="24"/>
        <v>2.7241531826836076</v>
      </c>
    </row>
    <row r="254" spans="4:15" x14ac:dyDescent="0.2">
      <c r="D254">
        <v>250.90899999999999</v>
      </c>
      <c r="E254">
        <v>10.768800000000001</v>
      </c>
      <c r="F254">
        <f t="shared" si="21"/>
        <v>2.3766530643477464</v>
      </c>
      <c r="G254">
        <v>251.06800000000001</v>
      </c>
      <c r="H254">
        <v>12.5116</v>
      </c>
      <c r="I254">
        <f t="shared" si="22"/>
        <v>2.5266562139824629</v>
      </c>
      <c r="J254">
        <v>251.154</v>
      </c>
      <c r="K254">
        <v>15.1746</v>
      </c>
      <c r="L254">
        <f t="shared" si="23"/>
        <v>2.7196229774548257</v>
      </c>
      <c r="M254">
        <v>251</v>
      </c>
      <c r="N254">
        <v>15.235099999999999</v>
      </c>
      <c r="O254" s="2">
        <f t="shared" si="24"/>
        <v>2.7236019762494093</v>
      </c>
    </row>
    <row r="255" spans="4:15" x14ac:dyDescent="0.2">
      <c r="D255">
        <v>251.90899999999999</v>
      </c>
      <c r="E255">
        <v>10.733000000000001</v>
      </c>
      <c r="F255">
        <f t="shared" si="21"/>
        <v>2.3733231074993872</v>
      </c>
      <c r="G255">
        <v>252.06899999999999</v>
      </c>
      <c r="H255">
        <v>12.4918</v>
      </c>
      <c r="I255">
        <f t="shared" si="22"/>
        <v>2.5250724290461091</v>
      </c>
      <c r="J255">
        <v>252.154</v>
      </c>
      <c r="K255">
        <v>15.160299999999999</v>
      </c>
      <c r="L255">
        <f t="shared" si="23"/>
        <v>2.7186801689366331</v>
      </c>
      <c r="M255">
        <v>251.999</v>
      </c>
      <c r="N255">
        <v>15.226900000000001</v>
      </c>
      <c r="O255" s="2">
        <f t="shared" si="24"/>
        <v>2.7230636005552289</v>
      </c>
    </row>
    <row r="256" spans="4:15" x14ac:dyDescent="0.2">
      <c r="D256">
        <v>252.90899999999999</v>
      </c>
      <c r="E256">
        <v>10.699199999999999</v>
      </c>
      <c r="F256">
        <f t="shared" si="21"/>
        <v>2.3701689723175772</v>
      </c>
      <c r="G256">
        <v>253.06899999999999</v>
      </c>
      <c r="H256">
        <v>12.4734</v>
      </c>
      <c r="I256">
        <f t="shared" si="22"/>
        <v>2.5235983768989865</v>
      </c>
      <c r="J256">
        <v>253.155</v>
      </c>
      <c r="K256">
        <v>15.1472</v>
      </c>
      <c r="L256">
        <f t="shared" si="23"/>
        <v>2.7178156963924898</v>
      </c>
      <c r="M256">
        <v>253</v>
      </c>
      <c r="N256">
        <v>15.2211</v>
      </c>
      <c r="O256" s="2">
        <f t="shared" si="24"/>
        <v>2.7226826231465218</v>
      </c>
    </row>
    <row r="257" spans="4:15" x14ac:dyDescent="0.2">
      <c r="D257">
        <v>253.90899999999999</v>
      </c>
      <c r="E257">
        <v>10.6639</v>
      </c>
      <c r="F257">
        <f t="shared" si="21"/>
        <v>2.3668642054881039</v>
      </c>
      <c r="G257">
        <v>254.06899999999999</v>
      </c>
      <c r="H257">
        <v>12.4551</v>
      </c>
      <c r="I257">
        <f t="shared" si="22"/>
        <v>2.522130177585967</v>
      </c>
      <c r="J257">
        <v>254.154</v>
      </c>
      <c r="K257">
        <v>15.1313</v>
      </c>
      <c r="L257">
        <f t="shared" si="23"/>
        <v>2.7167654461184334</v>
      </c>
      <c r="M257">
        <v>254</v>
      </c>
      <c r="N257">
        <v>15.2127</v>
      </c>
      <c r="O257" s="2">
        <f t="shared" si="24"/>
        <v>2.7221306053102143</v>
      </c>
    </row>
    <row r="258" spans="4:15" x14ac:dyDescent="0.2">
      <c r="D258">
        <v>254.90899999999999</v>
      </c>
      <c r="E258">
        <v>10.6309</v>
      </c>
      <c r="F258">
        <f t="shared" si="21"/>
        <v>2.3637648548094008</v>
      </c>
      <c r="G258">
        <v>255.06899999999999</v>
      </c>
      <c r="H258">
        <v>12.4359</v>
      </c>
      <c r="I258">
        <f t="shared" si="22"/>
        <v>2.5205874509933826</v>
      </c>
      <c r="J258">
        <v>255.155</v>
      </c>
      <c r="K258">
        <v>15.1182</v>
      </c>
      <c r="L258">
        <f t="shared" si="23"/>
        <v>2.7158993160456091</v>
      </c>
      <c r="M258">
        <v>254.999</v>
      </c>
      <c r="N258">
        <v>15.203900000000001</v>
      </c>
      <c r="O258" s="2">
        <f t="shared" si="24"/>
        <v>2.7215519738888503</v>
      </c>
    </row>
    <row r="259" spans="4:15" x14ac:dyDescent="0.2">
      <c r="D259">
        <v>255.90799999999999</v>
      </c>
      <c r="E259">
        <v>10.595800000000001</v>
      </c>
      <c r="F259">
        <f t="shared" si="21"/>
        <v>2.3604576961844996</v>
      </c>
      <c r="G259">
        <v>256.06900000000002</v>
      </c>
      <c r="H259">
        <v>12.417999999999999</v>
      </c>
      <c r="I259">
        <f t="shared" si="22"/>
        <v>2.5191470329427008</v>
      </c>
      <c r="J259">
        <v>256.154</v>
      </c>
      <c r="K259">
        <v>15.1031</v>
      </c>
      <c r="L259">
        <f t="shared" si="23"/>
        <v>2.7149000207633702</v>
      </c>
      <c r="M259">
        <v>256</v>
      </c>
      <c r="N259">
        <v>15.1968</v>
      </c>
      <c r="O259" s="2">
        <f t="shared" si="24"/>
        <v>2.7210848793726656</v>
      </c>
    </row>
    <row r="260" spans="4:15" x14ac:dyDescent="0.2">
      <c r="D260">
        <v>256.90800000000002</v>
      </c>
      <c r="E260">
        <v>10.562099999999999</v>
      </c>
      <c r="F260">
        <f t="shared" ref="F260:F323" si="25">LOG(E260, EXP(1))</f>
        <v>2.3572721221437272</v>
      </c>
      <c r="G260">
        <v>257.06900000000002</v>
      </c>
      <c r="H260">
        <v>12.4001</v>
      </c>
      <c r="I260">
        <f t="shared" ref="I260:I323" si="26">LOG(H260, EXP(1))</f>
        <v>2.5177045370946023</v>
      </c>
      <c r="J260">
        <v>257.154</v>
      </c>
      <c r="K260">
        <v>15.088100000000001</v>
      </c>
      <c r="L260">
        <f t="shared" ref="L260:L323" si="27">LOG(K260, EXP(1))</f>
        <v>2.7139063536528072</v>
      </c>
      <c r="M260">
        <v>256.99900000000002</v>
      </c>
      <c r="N260">
        <v>15.187099999999999</v>
      </c>
      <c r="O260" s="2">
        <f t="shared" ref="O260:O323" si="28">LOG(N260, EXP(1))</f>
        <v>2.7204463833053709</v>
      </c>
    </row>
    <row r="261" spans="4:15" x14ac:dyDescent="0.2">
      <c r="D261">
        <v>257.90800000000002</v>
      </c>
      <c r="E261">
        <v>10.527699999999999</v>
      </c>
      <c r="F261">
        <f t="shared" si="25"/>
        <v>2.3540098787362291</v>
      </c>
      <c r="G261">
        <v>258.06799999999998</v>
      </c>
      <c r="H261">
        <v>12.3809</v>
      </c>
      <c r="I261">
        <f t="shared" si="26"/>
        <v>2.5161549625139243</v>
      </c>
      <c r="J261">
        <v>258.15499999999997</v>
      </c>
      <c r="K261">
        <v>15.0748</v>
      </c>
      <c r="L261">
        <f t="shared" si="27"/>
        <v>2.7130244755269</v>
      </c>
      <c r="M261">
        <v>258</v>
      </c>
      <c r="N261">
        <v>15.180899999999999</v>
      </c>
      <c r="O261" s="2">
        <f t="shared" si="28"/>
        <v>2.7200380587475372</v>
      </c>
    </row>
    <row r="262" spans="4:15" x14ac:dyDescent="0.2">
      <c r="D262">
        <v>258.90800000000002</v>
      </c>
      <c r="E262">
        <v>10.4939</v>
      </c>
      <c r="F262">
        <f t="shared" si="25"/>
        <v>2.3507941359643043</v>
      </c>
      <c r="G262">
        <v>259.06799999999998</v>
      </c>
      <c r="H262">
        <v>12.363300000000001</v>
      </c>
      <c r="I262">
        <f t="shared" si="26"/>
        <v>2.5147324066852419</v>
      </c>
      <c r="J262">
        <v>259.154</v>
      </c>
      <c r="K262">
        <v>15.0601</v>
      </c>
      <c r="L262">
        <f t="shared" si="27"/>
        <v>2.7120488624559438</v>
      </c>
      <c r="M262">
        <v>258.99900000000002</v>
      </c>
      <c r="N262">
        <v>15.172700000000001</v>
      </c>
      <c r="O262" s="2">
        <f t="shared" si="28"/>
        <v>2.7194977603842805</v>
      </c>
    </row>
    <row r="263" spans="4:15" x14ac:dyDescent="0.2">
      <c r="D263">
        <v>259.90899999999999</v>
      </c>
      <c r="E263">
        <v>10.460599999999999</v>
      </c>
      <c r="F263">
        <f t="shared" si="25"/>
        <v>2.3476158183683489</v>
      </c>
      <c r="G263">
        <v>260.06799999999998</v>
      </c>
      <c r="H263">
        <v>12.3452</v>
      </c>
      <c r="I263">
        <f t="shared" si="26"/>
        <v>2.5132673235569589</v>
      </c>
      <c r="J263">
        <v>260.15499999999997</v>
      </c>
      <c r="K263">
        <v>15.046799999999999</v>
      </c>
      <c r="L263">
        <f t="shared" si="27"/>
        <v>2.7111653440023553</v>
      </c>
      <c r="M263">
        <v>260</v>
      </c>
      <c r="N263">
        <v>15.1652</v>
      </c>
      <c r="O263" s="2">
        <f t="shared" si="28"/>
        <v>2.7190033293160267</v>
      </c>
    </row>
    <row r="264" spans="4:15" x14ac:dyDescent="0.2">
      <c r="D264">
        <v>260.91300000000001</v>
      </c>
      <c r="E264">
        <v>10.432499999999999</v>
      </c>
      <c r="F264">
        <f t="shared" si="25"/>
        <v>2.3449259334835704</v>
      </c>
      <c r="G264">
        <v>261.06799999999998</v>
      </c>
      <c r="H264">
        <v>12.3264</v>
      </c>
      <c r="I264">
        <f t="shared" si="26"/>
        <v>2.51174330374156</v>
      </c>
      <c r="J264">
        <v>261.154</v>
      </c>
      <c r="K264">
        <v>15.0319</v>
      </c>
      <c r="L264">
        <f t="shared" si="27"/>
        <v>2.7101746096143158</v>
      </c>
      <c r="M264">
        <v>260.99900000000002</v>
      </c>
      <c r="N264">
        <v>15.1569</v>
      </c>
      <c r="O264" s="2">
        <f t="shared" si="28"/>
        <v>2.7184558738160911</v>
      </c>
    </row>
    <row r="265" spans="4:15" x14ac:dyDescent="0.2">
      <c r="D265">
        <v>261.90800000000002</v>
      </c>
      <c r="E265">
        <v>10.391400000000001</v>
      </c>
      <c r="F265">
        <f t="shared" si="25"/>
        <v>2.3409785409809154</v>
      </c>
      <c r="G265">
        <v>262.06799999999998</v>
      </c>
      <c r="H265">
        <v>12.3085</v>
      </c>
      <c r="I265">
        <f t="shared" si="26"/>
        <v>2.5102900806190642</v>
      </c>
      <c r="J265">
        <v>262.15499999999997</v>
      </c>
      <c r="K265">
        <v>15.0189</v>
      </c>
      <c r="L265">
        <f t="shared" si="27"/>
        <v>2.7093094079683726</v>
      </c>
      <c r="M265">
        <v>261.99900000000002</v>
      </c>
      <c r="N265">
        <v>15.148</v>
      </c>
      <c r="O265" s="2">
        <f t="shared" si="28"/>
        <v>2.7178685100395485</v>
      </c>
    </row>
    <row r="266" spans="4:15" x14ac:dyDescent="0.2">
      <c r="D266">
        <v>262.90899999999999</v>
      </c>
      <c r="E266">
        <v>10.3588</v>
      </c>
      <c r="F266">
        <f t="shared" si="25"/>
        <v>2.3378364000066809</v>
      </c>
      <c r="G266">
        <v>263.06900000000002</v>
      </c>
      <c r="H266">
        <v>12.2887</v>
      </c>
      <c r="I266">
        <f t="shared" si="26"/>
        <v>2.5086801409286403</v>
      </c>
      <c r="J266">
        <v>263.154</v>
      </c>
      <c r="K266">
        <v>15.0038</v>
      </c>
      <c r="L266">
        <f t="shared" si="27"/>
        <v>2.7083035023520727</v>
      </c>
      <c r="M266">
        <v>263</v>
      </c>
      <c r="N266">
        <v>15.1412</v>
      </c>
      <c r="O266" s="2">
        <f t="shared" si="28"/>
        <v>2.7174195051061569</v>
      </c>
    </row>
    <row r="267" spans="4:15" x14ac:dyDescent="0.2">
      <c r="D267">
        <v>263.90800000000002</v>
      </c>
      <c r="E267">
        <v>10.3239</v>
      </c>
      <c r="F267">
        <f t="shared" si="25"/>
        <v>2.3344615956413044</v>
      </c>
      <c r="G267">
        <v>264.06900000000002</v>
      </c>
      <c r="H267">
        <v>12.2706</v>
      </c>
      <c r="I267">
        <f t="shared" si="26"/>
        <v>2.5072061572827673</v>
      </c>
      <c r="J267">
        <v>264.15499999999997</v>
      </c>
      <c r="K267">
        <v>14.991099999999999</v>
      </c>
      <c r="L267">
        <f t="shared" si="27"/>
        <v>2.7074566916769971</v>
      </c>
      <c r="M267">
        <v>263.99900000000002</v>
      </c>
      <c r="N267">
        <v>15.132199999999999</v>
      </c>
      <c r="O267" s="2">
        <f t="shared" si="28"/>
        <v>2.716824923706965</v>
      </c>
    </row>
    <row r="268" spans="4:15" x14ac:dyDescent="0.2">
      <c r="D268">
        <v>264.90899999999999</v>
      </c>
      <c r="E268">
        <v>10.290900000000001</v>
      </c>
      <c r="F268">
        <f t="shared" si="25"/>
        <v>2.3312600095780955</v>
      </c>
      <c r="G268">
        <v>265.06900000000002</v>
      </c>
      <c r="H268">
        <v>12.251300000000001</v>
      </c>
      <c r="I268">
        <f t="shared" si="26"/>
        <v>2.5056320538091268</v>
      </c>
      <c r="J268">
        <v>265.15499999999997</v>
      </c>
      <c r="K268">
        <v>14.9773</v>
      </c>
      <c r="L268">
        <f t="shared" si="27"/>
        <v>2.7065357215234074</v>
      </c>
      <c r="M268">
        <v>265</v>
      </c>
      <c r="N268">
        <v>15.125</v>
      </c>
      <c r="O268" s="2">
        <f t="shared" si="28"/>
        <v>2.7163490039169051</v>
      </c>
    </row>
    <row r="269" spans="4:15" x14ac:dyDescent="0.2">
      <c r="D269">
        <v>265.90800000000002</v>
      </c>
      <c r="E269">
        <v>10.2569</v>
      </c>
      <c r="F269">
        <f t="shared" si="25"/>
        <v>2.3279506498383404</v>
      </c>
      <c r="G269">
        <v>266.06900000000002</v>
      </c>
      <c r="H269">
        <v>12.233499999999999</v>
      </c>
      <c r="I269">
        <f t="shared" si="26"/>
        <v>2.504178090277811</v>
      </c>
      <c r="J269">
        <v>266.154</v>
      </c>
      <c r="K269">
        <v>14.962400000000001</v>
      </c>
      <c r="L269">
        <f t="shared" si="27"/>
        <v>2.7055403874866535</v>
      </c>
      <c r="M269">
        <v>265.99900000000002</v>
      </c>
      <c r="N269">
        <v>15.116400000000001</v>
      </c>
      <c r="O269" s="2">
        <f t="shared" si="28"/>
        <v>2.7157802471641204</v>
      </c>
    </row>
    <row r="270" spans="4:15" x14ac:dyDescent="0.2">
      <c r="D270">
        <v>266.90899999999999</v>
      </c>
      <c r="E270">
        <v>10.2256</v>
      </c>
      <c r="F270">
        <f t="shared" si="25"/>
        <v>2.3248943799138804</v>
      </c>
      <c r="G270">
        <v>267.06799999999998</v>
      </c>
      <c r="H270">
        <v>12.215</v>
      </c>
      <c r="I270">
        <f t="shared" si="26"/>
        <v>2.5026647047097037</v>
      </c>
      <c r="J270">
        <v>267.15499999999997</v>
      </c>
      <c r="K270">
        <v>14.948600000000001</v>
      </c>
      <c r="L270">
        <f t="shared" si="27"/>
        <v>2.7046176499667336</v>
      </c>
      <c r="M270">
        <v>267</v>
      </c>
      <c r="N270">
        <v>15.1096</v>
      </c>
      <c r="O270" s="2">
        <f t="shared" si="28"/>
        <v>2.7153303033994991</v>
      </c>
    </row>
    <row r="271" spans="4:15" x14ac:dyDescent="0.2">
      <c r="D271">
        <v>267.90800000000002</v>
      </c>
      <c r="E271">
        <v>10.190200000000001</v>
      </c>
      <c r="F271">
        <f t="shared" si="25"/>
        <v>2.3214264741274024</v>
      </c>
      <c r="G271">
        <v>268.06900000000002</v>
      </c>
      <c r="H271">
        <v>12.196</v>
      </c>
      <c r="I271">
        <f t="shared" si="26"/>
        <v>2.5011080291260082</v>
      </c>
      <c r="J271">
        <v>268.154</v>
      </c>
      <c r="K271">
        <v>14.933400000000001</v>
      </c>
      <c r="L271">
        <f t="shared" si="27"/>
        <v>2.703600315028579</v>
      </c>
      <c r="M271">
        <v>267.99900000000002</v>
      </c>
      <c r="N271">
        <v>15.1008</v>
      </c>
      <c r="O271" s="2">
        <f t="shared" si="28"/>
        <v>2.7147477225499315</v>
      </c>
    </row>
    <row r="272" spans="4:15" x14ac:dyDescent="0.2">
      <c r="D272">
        <v>268.90899999999999</v>
      </c>
      <c r="E272">
        <v>10.158200000000001</v>
      </c>
      <c r="F272">
        <f t="shared" si="25"/>
        <v>2.31828126110037</v>
      </c>
      <c r="G272">
        <v>269.06900000000002</v>
      </c>
      <c r="H272">
        <v>12.177300000000001</v>
      </c>
      <c r="I272">
        <f t="shared" si="26"/>
        <v>2.4995735628313964</v>
      </c>
      <c r="J272">
        <v>269.15499999999997</v>
      </c>
      <c r="K272">
        <v>14.920500000000001</v>
      </c>
      <c r="L272">
        <f t="shared" si="27"/>
        <v>2.7027361062784414</v>
      </c>
      <c r="M272">
        <v>269</v>
      </c>
      <c r="N272">
        <v>15.093500000000001</v>
      </c>
      <c r="O272" s="2">
        <f t="shared" si="28"/>
        <v>2.7142641875686779</v>
      </c>
    </row>
    <row r="273" spans="4:15" x14ac:dyDescent="0.2">
      <c r="D273">
        <v>269.90800000000002</v>
      </c>
      <c r="E273">
        <v>10.123799999999999</v>
      </c>
      <c r="F273">
        <f t="shared" si="25"/>
        <v>2.3148890874502097</v>
      </c>
      <c r="G273">
        <v>270.06900000000002</v>
      </c>
      <c r="H273">
        <v>12.1594</v>
      </c>
      <c r="I273">
        <f t="shared" si="26"/>
        <v>2.4981025332153961</v>
      </c>
      <c r="J273">
        <v>270.154</v>
      </c>
      <c r="K273">
        <v>14.9057</v>
      </c>
      <c r="L273">
        <f t="shared" si="27"/>
        <v>2.7017436901332603</v>
      </c>
      <c r="M273">
        <v>269.99900000000002</v>
      </c>
      <c r="N273">
        <v>15.084099999999999</v>
      </c>
      <c r="O273" s="2">
        <f t="shared" si="28"/>
        <v>2.7136412089153712</v>
      </c>
    </row>
    <row r="274" spans="4:15" x14ac:dyDescent="0.2">
      <c r="D274">
        <v>270.90899999999999</v>
      </c>
      <c r="E274">
        <v>10.092700000000001</v>
      </c>
      <c r="F274">
        <f t="shared" si="25"/>
        <v>2.3118123902441767</v>
      </c>
      <c r="G274">
        <v>271.06799999999998</v>
      </c>
      <c r="H274">
        <v>12.1412</v>
      </c>
      <c r="I274">
        <f t="shared" si="26"/>
        <v>2.4966046275338099</v>
      </c>
      <c r="J274">
        <v>271.15499999999997</v>
      </c>
      <c r="K274">
        <v>14.8918</v>
      </c>
      <c r="L274">
        <f t="shared" si="27"/>
        <v>2.7008107258907406</v>
      </c>
      <c r="M274">
        <v>271</v>
      </c>
      <c r="N274">
        <v>15.0779</v>
      </c>
      <c r="O274" s="2">
        <f t="shared" si="28"/>
        <v>2.713230095588183</v>
      </c>
    </row>
    <row r="275" spans="4:15" x14ac:dyDescent="0.2">
      <c r="D275">
        <v>271.90800000000002</v>
      </c>
      <c r="E275">
        <v>10.059200000000001</v>
      </c>
      <c r="F275">
        <f t="shared" si="25"/>
        <v>2.3084876386466595</v>
      </c>
      <c r="G275">
        <v>272.06799999999998</v>
      </c>
      <c r="H275">
        <v>12.123100000000001</v>
      </c>
      <c r="I275">
        <f t="shared" si="26"/>
        <v>2.49511272351373</v>
      </c>
      <c r="J275">
        <v>272.154</v>
      </c>
      <c r="K275">
        <v>14.8771</v>
      </c>
      <c r="L275">
        <f t="shared" si="27"/>
        <v>2.6998231179378216</v>
      </c>
      <c r="M275">
        <v>271.99900000000002</v>
      </c>
      <c r="N275">
        <v>15.0688</v>
      </c>
      <c r="O275" s="2">
        <f t="shared" si="28"/>
        <v>2.7126263810670985</v>
      </c>
    </row>
    <row r="276" spans="4:15" x14ac:dyDescent="0.2">
      <c r="D276">
        <v>272.91300000000001</v>
      </c>
      <c r="E276">
        <v>10.033899999999999</v>
      </c>
      <c r="F276">
        <f t="shared" si="25"/>
        <v>2.3059693598971909</v>
      </c>
      <c r="G276">
        <v>273.06900000000002</v>
      </c>
      <c r="H276">
        <v>12.104799999999999</v>
      </c>
      <c r="I276">
        <f t="shared" si="26"/>
        <v>2.4936020681552238</v>
      </c>
      <c r="J276">
        <v>273.15499999999997</v>
      </c>
      <c r="K276">
        <v>14.863799999999999</v>
      </c>
      <c r="L276">
        <f t="shared" si="27"/>
        <v>2.6989287266526487</v>
      </c>
      <c r="M276">
        <v>273</v>
      </c>
      <c r="N276">
        <v>15.0616</v>
      </c>
      <c r="O276" s="2">
        <f t="shared" si="28"/>
        <v>2.712148458428365</v>
      </c>
    </row>
    <row r="277" spans="4:15" x14ac:dyDescent="0.2">
      <c r="D277">
        <v>273.90899999999999</v>
      </c>
      <c r="E277">
        <v>9.9939999999999998</v>
      </c>
      <c r="F277">
        <f t="shared" si="25"/>
        <v>2.3019849129220131</v>
      </c>
      <c r="G277">
        <v>274.06900000000002</v>
      </c>
      <c r="H277">
        <v>12.0861</v>
      </c>
      <c r="I277">
        <f t="shared" si="26"/>
        <v>2.4920560319412117</v>
      </c>
      <c r="J277">
        <v>274.15499999999997</v>
      </c>
      <c r="K277">
        <v>14.863300000000001</v>
      </c>
      <c r="L277">
        <f t="shared" si="27"/>
        <v>2.6988950873134572</v>
      </c>
      <c r="M277">
        <v>274</v>
      </c>
      <c r="N277">
        <v>15.0532</v>
      </c>
      <c r="O277" s="2">
        <f t="shared" si="28"/>
        <v>2.7115905931781992</v>
      </c>
    </row>
    <row r="278" spans="4:15" x14ac:dyDescent="0.2">
      <c r="D278">
        <v>274.90899999999999</v>
      </c>
      <c r="E278">
        <v>9.9619</v>
      </c>
      <c r="F278">
        <f t="shared" si="25"/>
        <v>2.2987678164557583</v>
      </c>
      <c r="G278">
        <v>275.06900000000002</v>
      </c>
      <c r="H278">
        <v>12.0685</v>
      </c>
      <c r="I278">
        <f t="shared" si="26"/>
        <v>2.4905987523245172</v>
      </c>
      <c r="J278">
        <v>275.154</v>
      </c>
      <c r="K278">
        <v>14.8484</v>
      </c>
      <c r="L278">
        <f t="shared" si="27"/>
        <v>2.6978921153361513</v>
      </c>
      <c r="M278">
        <v>274.99900000000002</v>
      </c>
      <c r="N278">
        <v>15.043699999999999</v>
      </c>
      <c r="O278" s="2">
        <f t="shared" si="28"/>
        <v>2.7109592989043367</v>
      </c>
    </row>
    <row r="279" spans="4:15" x14ac:dyDescent="0.2">
      <c r="D279">
        <v>275.91000000000003</v>
      </c>
      <c r="E279">
        <v>9.9300999999999995</v>
      </c>
      <c r="F279">
        <f t="shared" si="25"/>
        <v>2.2955705484998283</v>
      </c>
      <c r="G279">
        <v>276.06799999999998</v>
      </c>
      <c r="H279">
        <v>12.0505</v>
      </c>
      <c r="I279">
        <f t="shared" si="26"/>
        <v>2.4891061528517548</v>
      </c>
      <c r="J279">
        <v>276.15499999999997</v>
      </c>
      <c r="K279">
        <v>14.834899999999999</v>
      </c>
      <c r="L279">
        <f t="shared" si="27"/>
        <v>2.6969825129044271</v>
      </c>
      <c r="M279">
        <v>275.99900000000002</v>
      </c>
      <c r="N279">
        <v>15.036099999999999</v>
      </c>
      <c r="O279" s="2">
        <f t="shared" si="28"/>
        <v>2.7104539763847906</v>
      </c>
    </row>
    <row r="280" spans="4:15" x14ac:dyDescent="0.2">
      <c r="D280">
        <v>276.90899999999999</v>
      </c>
      <c r="E280">
        <v>9.8970000000000002</v>
      </c>
      <c r="F280">
        <f t="shared" si="25"/>
        <v>2.2922316809145542</v>
      </c>
      <c r="G280">
        <v>277.06799999999998</v>
      </c>
      <c r="H280">
        <v>12.032999999999999</v>
      </c>
      <c r="I280">
        <f t="shared" si="26"/>
        <v>2.4876528754560256</v>
      </c>
      <c r="J280">
        <v>277.15499999999997</v>
      </c>
      <c r="K280">
        <v>14.819599999999999</v>
      </c>
      <c r="L280">
        <f t="shared" si="27"/>
        <v>2.6959506289503827</v>
      </c>
      <c r="M280">
        <v>276.99900000000002</v>
      </c>
      <c r="N280">
        <v>15.026999999999999</v>
      </c>
      <c r="O280" s="2">
        <f t="shared" si="28"/>
        <v>2.7098485830435894</v>
      </c>
    </row>
    <row r="281" spans="4:15" x14ac:dyDescent="0.2">
      <c r="D281">
        <v>277.91000000000003</v>
      </c>
      <c r="E281">
        <v>9.8653999999999993</v>
      </c>
      <c r="F281">
        <f t="shared" si="25"/>
        <v>2.2890336860423171</v>
      </c>
      <c r="G281">
        <v>278.06799999999998</v>
      </c>
      <c r="H281">
        <v>12.014699999999999</v>
      </c>
      <c r="I281">
        <f t="shared" si="26"/>
        <v>2.486130900087693</v>
      </c>
      <c r="J281">
        <v>278.154</v>
      </c>
      <c r="K281">
        <v>14.8062</v>
      </c>
      <c r="L281">
        <f t="shared" si="27"/>
        <v>2.6950460119669559</v>
      </c>
      <c r="M281">
        <v>277.99900000000002</v>
      </c>
      <c r="N281">
        <v>15.0204</v>
      </c>
      <c r="O281" s="2">
        <f t="shared" si="28"/>
        <v>2.7094092771398413</v>
      </c>
    </row>
    <row r="282" spans="4:15" x14ac:dyDescent="0.2">
      <c r="D282">
        <v>278.91399999999999</v>
      </c>
      <c r="E282">
        <v>9.8404000000000007</v>
      </c>
      <c r="F282">
        <f t="shared" si="25"/>
        <v>2.2864963606444606</v>
      </c>
      <c r="G282">
        <v>279.06900000000002</v>
      </c>
      <c r="H282">
        <v>11.995699999999999</v>
      </c>
      <c r="I282">
        <f t="shared" si="26"/>
        <v>2.484548252237937</v>
      </c>
      <c r="J282">
        <v>279.15499999999997</v>
      </c>
      <c r="K282">
        <v>14.7921</v>
      </c>
      <c r="L282">
        <f t="shared" si="27"/>
        <v>2.6940932544730054</v>
      </c>
      <c r="M282">
        <v>279</v>
      </c>
      <c r="N282">
        <v>15.0131</v>
      </c>
      <c r="O282" s="2">
        <f t="shared" si="28"/>
        <v>2.7089231533018761</v>
      </c>
    </row>
    <row r="283" spans="4:15" x14ac:dyDescent="0.2">
      <c r="D283">
        <v>279.90899999999999</v>
      </c>
      <c r="E283">
        <v>9.8011999999999997</v>
      </c>
      <c r="F283">
        <f t="shared" si="25"/>
        <v>2.2825048271598538</v>
      </c>
      <c r="G283">
        <v>280.06900000000002</v>
      </c>
      <c r="H283">
        <v>11.978300000000001</v>
      </c>
      <c r="I283">
        <f t="shared" si="26"/>
        <v>2.4830966794461422</v>
      </c>
      <c r="J283">
        <v>280.154</v>
      </c>
      <c r="K283">
        <v>14.7773</v>
      </c>
      <c r="L283">
        <f t="shared" si="27"/>
        <v>2.6930922195358145</v>
      </c>
      <c r="M283">
        <v>279.99900000000002</v>
      </c>
      <c r="N283">
        <v>15.0044</v>
      </c>
      <c r="O283" s="2">
        <f t="shared" si="28"/>
        <v>2.7083434914217328</v>
      </c>
    </row>
    <row r="284" spans="4:15" x14ac:dyDescent="0.2">
      <c r="D284">
        <v>280.91000000000003</v>
      </c>
      <c r="E284">
        <v>9.7698999999999998</v>
      </c>
      <c r="F284">
        <f t="shared" si="25"/>
        <v>2.2793062305877747</v>
      </c>
      <c r="G284">
        <v>281.06900000000002</v>
      </c>
      <c r="H284">
        <v>11.9604</v>
      </c>
      <c r="I284">
        <f t="shared" si="26"/>
        <v>2.4816011927792738</v>
      </c>
      <c r="J284">
        <v>281.15499999999997</v>
      </c>
      <c r="K284">
        <v>14.7638</v>
      </c>
      <c r="L284">
        <f t="shared" si="27"/>
        <v>2.6921782386116253</v>
      </c>
      <c r="M284">
        <v>280.99900000000002</v>
      </c>
      <c r="N284">
        <v>14.996</v>
      </c>
      <c r="O284" s="2">
        <f t="shared" si="28"/>
        <v>2.7077834988736655</v>
      </c>
    </row>
    <row r="285" spans="4:15" x14ac:dyDescent="0.2">
      <c r="D285">
        <v>281.90899999999999</v>
      </c>
      <c r="E285">
        <v>9.7372999999999994</v>
      </c>
      <c r="F285">
        <f t="shared" si="25"/>
        <v>2.2759638718331754</v>
      </c>
      <c r="G285">
        <v>282.06900000000002</v>
      </c>
      <c r="H285">
        <v>11.942</v>
      </c>
      <c r="I285">
        <f t="shared" si="26"/>
        <v>2.4800615981248009</v>
      </c>
      <c r="J285">
        <v>282.15499999999997</v>
      </c>
      <c r="K285">
        <v>14.749599999999999</v>
      </c>
      <c r="L285">
        <f t="shared" si="27"/>
        <v>2.6912159637740438</v>
      </c>
      <c r="M285">
        <v>281.99900000000002</v>
      </c>
      <c r="N285">
        <v>14.9877</v>
      </c>
      <c r="O285" s="2">
        <f t="shared" si="28"/>
        <v>2.7072298647183075</v>
      </c>
    </row>
    <row r="286" spans="4:15" x14ac:dyDescent="0.2">
      <c r="D286">
        <v>282.90899999999999</v>
      </c>
      <c r="E286">
        <v>9.7058</v>
      </c>
      <c r="F286">
        <f t="shared" si="25"/>
        <v>2.2727236449598833</v>
      </c>
      <c r="G286">
        <v>283.06900000000002</v>
      </c>
      <c r="H286">
        <v>11.924300000000001</v>
      </c>
      <c r="I286">
        <f t="shared" si="26"/>
        <v>2.4785783348418367</v>
      </c>
      <c r="J286">
        <v>283.154</v>
      </c>
      <c r="K286">
        <v>14.7342</v>
      </c>
      <c r="L286">
        <f t="shared" si="27"/>
        <v>2.6901713222149186</v>
      </c>
      <c r="M286">
        <v>282.99900000000002</v>
      </c>
      <c r="N286">
        <v>14.9815</v>
      </c>
      <c r="O286" s="2">
        <f t="shared" si="28"/>
        <v>2.7068161065873966</v>
      </c>
    </row>
    <row r="287" spans="4:15" x14ac:dyDescent="0.2">
      <c r="D287">
        <v>283.90899999999999</v>
      </c>
      <c r="E287">
        <v>9.6731999999999996</v>
      </c>
      <c r="F287">
        <f t="shared" si="25"/>
        <v>2.2693591750954183</v>
      </c>
      <c r="G287">
        <v>284.06799999999998</v>
      </c>
      <c r="H287">
        <v>11.906499999999999</v>
      </c>
      <c r="I287">
        <f t="shared" si="26"/>
        <v>2.4770844694818606</v>
      </c>
      <c r="J287">
        <v>284.154</v>
      </c>
      <c r="K287">
        <v>14.721500000000001</v>
      </c>
      <c r="L287">
        <f t="shared" si="27"/>
        <v>2.6893090102829693</v>
      </c>
      <c r="M287">
        <v>283.99900000000002</v>
      </c>
      <c r="N287">
        <v>14.9727</v>
      </c>
      <c r="O287" s="2">
        <f t="shared" si="28"/>
        <v>2.7062285428899404</v>
      </c>
    </row>
    <row r="288" spans="4:15" x14ac:dyDescent="0.2">
      <c r="D288">
        <v>284.91000000000003</v>
      </c>
      <c r="E288">
        <v>9.6427999999999994</v>
      </c>
      <c r="F288">
        <f t="shared" si="25"/>
        <v>2.2662115228796864</v>
      </c>
      <c r="G288">
        <v>285.06799999999998</v>
      </c>
      <c r="H288">
        <v>11.889099999999999</v>
      </c>
      <c r="I288">
        <f t="shared" si="26"/>
        <v>2.4756220139773788</v>
      </c>
      <c r="J288">
        <v>285.15499999999997</v>
      </c>
      <c r="K288">
        <v>14.708600000000001</v>
      </c>
      <c r="L288">
        <f t="shared" si="27"/>
        <v>2.6884323567326138</v>
      </c>
      <c r="M288">
        <v>284.99900000000002</v>
      </c>
      <c r="N288">
        <v>14.965400000000001</v>
      </c>
      <c r="O288" s="2">
        <f t="shared" si="28"/>
        <v>2.7057408699818617</v>
      </c>
    </row>
    <row r="289" spans="4:15" x14ac:dyDescent="0.2">
      <c r="D289">
        <v>285.91000000000003</v>
      </c>
      <c r="E289">
        <v>9.6113999999999997</v>
      </c>
      <c r="F289">
        <f t="shared" si="25"/>
        <v>2.2629498939533557</v>
      </c>
      <c r="G289">
        <v>286.06799999999998</v>
      </c>
      <c r="H289">
        <v>11.870799999999999</v>
      </c>
      <c r="I289">
        <f t="shared" si="26"/>
        <v>2.4740816031491666</v>
      </c>
      <c r="J289">
        <v>286.15499999999997</v>
      </c>
      <c r="K289">
        <v>14.694000000000001</v>
      </c>
      <c r="L289">
        <f t="shared" si="27"/>
        <v>2.6874392471980859</v>
      </c>
      <c r="M289">
        <v>286</v>
      </c>
      <c r="N289">
        <v>14.958299999999999</v>
      </c>
      <c r="O289" s="2">
        <f t="shared" si="28"/>
        <v>2.7052663297255939</v>
      </c>
    </row>
    <row r="290" spans="4:15" x14ac:dyDescent="0.2">
      <c r="D290">
        <v>286.90899999999999</v>
      </c>
      <c r="E290">
        <v>9.5799000000000003</v>
      </c>
      <c r="F290">
        <f t="shared" si="25"/>
        <v>2.2596671535149273</v>
      </c>
      <c r="G290">
        <v>287.06900000000002</v>
      </c>
      <c r="H290">
        <v>11.8522</v>
      </c>
      <c r="I290">
        <f t="shared" si="26"/>
        <v>2.4725135043580062</v>
      </c>
      <c r="J290">
        <v>287.154</v>
      </c>
      <c r="K290">
        <v>14.6791</v>
      </c>
      <c r="L290">
        <f t="shared" si="27"/>
        <v>2.6864247134050561</v>
      </c>
      <c r="M290">
        <v>286.99900000000002</v>
      </c>
      <c r="N290">
        <v>14.950200000000001</v>
      </c>
      <c r="O290" s="2">
        <f t="shared" si="28"/>
        <v>2.7047246776736333</v>
      </c>
    </row>
    <row r="291" spans="4:15" x14ac:dyDescent="0.2">
      <c r="D291">
        <v>287.90899999999999</v>
      </c>
      <c r="E291">
        <v>9.5482999999999993</v>
      </c>
      <c r="F291">
        <f t="shared" si="25"/>
        <v>2.2563631281756904</v>
      </c>
      <c r="G291">
        <v>288.06799999999998</v>
      </c>
      <c r="H291">
        <v>11.8344</v>
      </c>
      <c r="I291">
        <f t="shared" si="26"/>
        <v>2.471010544595889</v>
      </c>
      <c r="J291">
        <v>288.15499999999997</v>
      </c>
      <c r="K291">
        <v>14.6662</v>
      </c>
      <c r="L291">
        <f t="shared" si="27"/>
        <v>2.6855455265621244</v>
      </c>
      <c r="M291">
        <v>288</v>
      </c>
      <c r="N291">
        <v>14.943</v>
      </c>
      <c r="O291" s="2">
        <f t="shared" si="28"/>
        <v>2.7042429627592561</v>
      </c>
    </row>
    <row r="292" spans="4:15" x14ac:dyDescent="0.2">
      <c r="D292">
        <v>288.91000000000003</v>
      </c>
      <c r="E292">
        <v>9.5168999999999997</v>
      </c>
      <c r="F292">
        <f t="shared" si="25"/>
        <v>2.2530691655221302</v>
      </c>
      <c r="G292">
        <v>289.06799999999998</v>
      </c>
      <c r="H292">
        <v>11.8169</v>
      </c>
      <c r="I292">
        <f t="shared" si="26"/>
        <v>2.4695307102363722</v>
      </c>
      <c r="J292">
        <v>289.154</v>
      </c>
      <c r="K292">
        <v>14.651400000000001</v>
      </c>
      <c r="L292">
        <f t="shared" si="27"/>
        <v>2.684535894037142</v>
      </c>
      <c r="M292">
        <v>289</v>
      </c>
      <c r="N292">
        <v>14.9346</v>
      </c>
      <c r="O292" s="2">
        <f t="shared" si="28"/>
        <v>2.7036806685842674</v>
      </c>
    </row>
    <row r="293" spans="4:15" x14ac:dyDescent="0.2">
      <c r="D293">
        <v>289.90899999999999</v>
      </c>
      <c r="E293">
        <v>9.4857999999999993</v>
      </c>
      <c r="F293">
        <f t="shared" si="25"/>
        <v>2.2497959435308275</v>
      </c>
      <c r="G293">
        <v>290.06799999999998</v>
      </c>
      <c r="H293">
        <v>11.7997</v>
      </c>
      <c r="I293">
        <f t="shared" si="26"/>
        <v>2.4680741074196169</v>
      </c>
      <c r="J293">
        <v>290.15499999999997</v>
      </c>
      <c r="K293">
        <v>14.638</v>
      </c>
      <c r="L293">
        <f t="shared" si="27"/>
        <v>2.6836208871790355</v>
      </c>
      <c r="M293">
        <v>289.99900000000002</v>
      </c>
      <c r="N293">
        <v>14.9254</v>
      </c>
      <c r="O293" s="2">
        <f t="shared" si="28"/>
        <v>2.7030644595895508</v>
      </c>
    </row>
    <row r="294" spans="4:15" x14ac:dyDescent="0.2">
      <c r="D294">
        <v>290.91399999999999</v>
      </c>
      <c r="E294">
        <v>9.4619999999999997</v>
      </c>
      <c r="F294">
        <f t="shared" si="25"/>
        <v>2.2472837772089562</v>
      </c>
      <c r="G294">
        <v>291.06900000000002</v>
      </c>
      <c r="H294">
        <v>11.781499999999999</v>
      </c>
      <c r="I294">
        <f t="shared" si="26"/>
        <v>2.4665305045822912</v>
      </c>
      <c r="J294">
        <v>291.154</v>
      </c>
      <c r="K294">
        <v>14.6225</v>
      </c>
      <c r="L294">
        <f t="shared" si="27"/>
        <v>2.682561438335044</v>
      </c>
      <c r="M294">
        <v>291</v>
      </c>
      <c r="N294">
        <v>14.919700000000001</v>
      </c>
      <c r="O294" s="2">
        <f t="shared" si="28"/>
        <v>2.7026824873348558</v>
      </c>
    </row>
    <row r="295" spans="4:15" x14ac:dyDescent="0.2">
      <c r="D295">
        <v>291.90899999999999</v>
      </c>
      <c r="E295">
        <v>9.4247999999999994</v>
      </c>
      <c r="F295">
        <f t="shared" si="25"/>
        <v>2.2433445129497724</v>
      </c>
      <c r="G295">
        <v>292.06900000000002</v>
      </c>
      <c r="H295">
        <v>11.7636</v>
      </c>
      <c r="I295">
        <f t="shared" si="26"/>
        <v>2.4650100180735439</v>
      </c>
      <c r="J295">
        <v>292.154</v>
      </c>
      <c r="K295">
        <v>14.608000000000001</v>
      </c>
      <c r="L295">
        <f t="shared" si="27"/>
        <v>2.6815693238526128</v>
      </c>
      <c r="M295">
        <v>291.99900000000002</v>
      </c>
      <c r="N295">
        <v>14.9107</v>
      </c>
      <c r="O295" s="2">
        <f t="shared" si="28"/>
        <v>2.7020790760314148</v>
      </c>
    </row>
    <row r="296" spans="4:15" x14ac:dyDescent="0.2">
      <c r="D296">
        <v>292.91000000000003</v>
      </c>
      <c r="E296">
        <v>9.3927999999999994</v>
      </c>
      <c r="F296">
        <f t="shared" si="25"/>
        <v>2.239943438333865</v>
      </c>
      <c r="G296">
        <v>293.06900000000002</v>
      </c>
      <c r="H296">
        <v>11.745900000000001</v>
      </c>
      <c r="I296">
        <f t="shared" si="26"/>
        <v>2.4635042435275643</v>
      </c>
      <c r="J296">
        <v>293.15499999999997</v>
      </c>
      <c r="K296">
        <v>14.5947</v>
      </c>
      <c r="L296">
        <f t="shared" si="27"/>
        <v>2.6806584491102377</v>
      </c>
      <c r="M296">
        <v>293</v>
      </c>
      <c r="N296">
        <v>14.9049</v>
      </c>
      <c r="O296" s="2">
        <f t="shared" si="28"/>
        <v>2.7016900179495278</v>
      </c>
    </row>
    <row r="297" spans="4:15" x14ac:dyDescent="0.2">
      <c r="D297">
        <v>293.90899999999999</v>
      </c>
      <c r="E297">
        <v>9.3620000000000001</v>
      </c>
      <c r="F297">
        <f t="shared" si="25"/>
        <v>2.2366589428778787</v>
      </c>
      <c r="G297">
        <v>294.06799999999998</v>
      </c>
      <c r="H297">
        <v>11.7277</v>
      </c>
      <c r="I297">
        <f t="shared" si="26"/>
        <v>2.4619535650081228</v>
      </c>
      <c r="J297">
        <v>294.154</v>
      </c>
      <c r="K297">
        <v>14.5793</v>
      </c>
      <c r="L297">
        <f t="shared" si="27"/>
        <v>2.6796027144540115</v>
      </c>
      <c r="M297">
        <v>293.99900000000002</v>
      </c>
      <c r="N297">
        <v>14.896699999999999</v>
      </c>
      <c r="O297" s="2">
        <f t="shared" si="28"/>
        <v>2.7011397119118024</v>
      </c>
    </row>
    <row r="298" spans="4:15" x14ac:dyDescent="0.2">
      <c r="D298">
        <v>294.91000000000003</v>
      </c>
      <c r="E298">
        <v>9.3322000000000003</v>
      </c>
      <c r="F298">
        <f t="shared" si="25"/>
        <v>2.2334707855626199</v>
      </c>
      <c r="G298">
        <v>295.06900000000002</v>
      </c>
      <c r="H298">
        <v>11.7097</v>
      </c>
      <c r="I298">
        <f t="shared" si="26"/>
        <v>2.4604175581525007</v>
      </c>
      <c r="J298">
        <v>295.15499999999997</v>
      </c>
      <c r="K298">
        <v>14.566000000000001</v>
      </c>
      <c r="L298">
        <f t="shared" si="27"/>
        <v>2.6786900457957237</v>
      </c>
      <c r="M298">
        <v>294.99900000000002</v>
      </c>
      <c r="N298">
        <v>14.888400000000001</v>
      </c>
      <c r="O298" s="2">
        <f t="shared" si="28"/>
        <v>2.7005823862546889</v>
      </c>
    </row>
    <row r="299" spans="4:15" x14ac:dyDescent="0.2">
      <c r="D299">
        <v>295.90899999999999</v>
      </c>
      <c r="E299">
        <v>9.3017000000000003</v>
      </c>
      <c r="F299">
        <f t="shared" si="25"/>
        <v>2.2301971791530368</v>
      </c>
      <c r="G299">
        <v>296.06900000000002</v>
      </c>
      <c r="H299">
        <v>11.6922</v>
      </c>
      <c r="I299">
        <f t="shared" si="26"/>
        <v>2.4589219528160067</v>
      </c>
      <c r="J299">
        <v>296.154</v>
      </c>
      <c r="K299">
        <v>14.5518</v>
      </c>
      <c r="L299">
        <f t="shared" si="27"/>
        <v>2.677714697306091</v>
      </c>
      <c r="M299">
        <v>296</v>
      </c>
      <c r="N299">
        <v>14.8825</v>
      </c>
      <c r="O299" s="2">
        <f t="shared" si="28"/>
        <v>2.700186026045408</v>
      </c>
    </row>
    <row r="300" spans="4:15" x14ac:dyDescent="0.2">
      <c r="D300">
        <v>296.90899999999999</v>
      </c>
      <c r="E300">
        <v>9.2708999999999993</v>
      </c>
      <c r="F300">
        <f t="shared" si="25"/>
        <v>2.2268804622437299</v>
      </c>
      <c r="G300">
        <v>297.06900000000002</v>
      </c>
      <c r="H300">
        <v>11.674200000000001</v>
      </c>
      <c r="I300">
        <f t="shared" si="26"/>
        <v>2.4573812787232483</v>
      </c>
      <c r="J300">
        <v>297.15499999999997</v>
      </c>
      <c r="K300">
        <v>14.539199999999999</v>
      </c>
      <c r="L300">
        <f t="shared" si="27"/>
        <v>2.6768484499589453</v>
      </c>
      <c r="M300">
        <v>296.99900000000002</v>
      </c>
      <c r="N300">
        <v>14.874700000000001</v>
      </c>
      <c r="O300" s="2">
        <f t="shared" si="28"/>
        <v>2.6996617831610883</v>
      </c>
    </row>
    <row r="301" spans="4:15" x14ac:dyDescent="0.2">
      <c r="D301">
        <v>297.91000000000003</v>
      </c>
      <c r="E301">
        <v>9.2408000000000001</v>
      </c>
      <c r="F301">
        <f t="shared" si="25"/>
        <v>2.2236284619923334</v>
      </c>
      <c r="G301">
        <v>298.06900000000002</v>
      </c>
      <c r="H301">
        <v>11.655900000000001</v>
      </c>
      <c r="I301">
        <f t="shared" si="26"/>
        <v>2.4558124895836237</v>
      </c>
      <c r="J301">
        <v>298.154</v>
      </c>
      <c r="K301">
        <v>14.525</v>
      </c>
      <c r="L301">
        <f t="shared" si="27"/>
        <v>2.675871302737975</v>
      </c>
      <c r="M301">
        <v>298</v>
      </c>
      <c r="N301">
        <v>14.8681</v>
      </c>
      <c r="O301" s="2">
        <f t="shared" si="28"/>
        <v>2.6992179782665708</v>
      </c>
    </row>
    <row r="302" spans="4:15" x14ac:dyDescent="0.2">
      <c r="D302">
        <v>298.90899999999999</v>
      </c>
      <c r="E302">
        <v>9.2109000000000005</v>
      </c>
      <c r="F302">
        <f t="shared" si="25"/>
        <v>2.220387565362647</v>
      </c>
      <c r="G302">
        <v>299.06900000000002</v>
      </c>
      <c r="H302">
        <v>11.6379</v>
      </c>
      <c r="I302">
        <f t="shared" si="26"/>
        <v>2.4542670136558882</v>
      </c>
      <c r="J302">
        <v>299.154</v>
      </c>
      <c r="K302">
        <v>14.510999999999999</v>
      </c>
      <c r="L302">
        <f t="shared" si="27"/>
        <v>2.674906982508956</v>
      </c>
      <c r="M302">
        <v>299</v>
      </c>
      <c r="N302">
        <v>14.8614</v>
      </c>
      <c r="O302" s="2">
        <f t="shared" si="28"/>
        <v>2.6987672475032931</v>
      </c>
    </row>
    <row r="303" spans="4:15" x14ac:dyDescent="0.2">
      <c r="D303">
        <v>299.91000000000003</v>
      </c>
      <c r="E303">
        <v>9.1807999999999996</v>
      </c>
      <c r="F303">
        <f t="shared" si="25"/>
        <v>2.2171143468049084</v>
      </c>
      <c r="G303">
        <v>300.06900000000002</v>
      </c>
      <c r="H303">
        <v>11.6206</v>
      </c>
      <c r="I303">
        <f t="shared" si="26"/>
        <v>2.4527793852025948</v>
      </c>
      <c r="J303">
        <v>300.15499999999997</v>
      </c>
      <c r="K303">
        <v>14.4977</v>
      </c>
      <c r="L303">
        <f t="shared" si="27"/>
        <v>2.6739900161552814</v>
      </c>
      <c r="M303">
        <v>299.99900000000002</v>
      </c>
      <c r="N303">
        <v>14.8535</v>
      </c>
      <c r="O303" s="2">
        <f t="shared" si="28"/>
        <v>2.6982355277138188</v>
      </c>
    </row>
    <row r="304" spans="4:15" x14ac:dyDescent="0.2">
      <c r="D304">
        <v>300.90899999999999</v>
      </c>
      <c r="E304">
        <v>9.1503999999999994</v>
      </c>
      <c r="F304">
        <f t="shared" si="25"/>
        <v>2.2137975941789145</v>
      </c>
      <c r="G304">
        <v>301.06900000000002</v>
      </c>
      <c r="H304">
        <v>11.602600000000001</v>
      </c>
      <c r="I304">
        <f t="shared" si="26"/>
        <v>2.4512292109282003</v>
      </c>
      <c r="J304">
        <v>301.15499999999997</v>
      </c>
      <c r="K304">
        <v>14.4833</v>
      </c>
      <c r="L304">
        <f t="shared" si="27"/>
        <v>2.6729962615446703</v>
      </c>
      <c r="M304">
        <v>301</v>
      </c>
      <c r="N304">
        <v>14.846500000000001</v>
      </c>
      <c r="O304" s="2">
        <f t="shared" si="28"/>
        <v>2.6977641472337099</v>
      </c>
    </row>
    <row r="305" spans="4:15" x14ac:dyDescent="0.2">
      <c r="D305">
        <v>301.90899999999999</v>
      </c>
      <c r="E305">
        <v>9.1204000000000001</v>
      </c>
      <c r="F305">
        <f t="shared" si="25"/>
        <v>2.2105136627735567</v>
      </c>
      <c r="G305">
        <v>302.06900000000002</v>
      </c>
      <c r="H305">
        <v>11.585800000000001</v>
      </c>
      <c r="I305">
        <f t="shared" si="26"/>
        <v>2.4497802103124231</v>
      </c>
      <c r="J305">
        <v>302.154</v>
      </c>
      <c r="K305">
        <v>14.469200000000001</v>
      </c>
      <c r="L305">
        <f t="shared" si="27"/>
        <v>2.6720222523147448</v>
      </c>
      <c r="M305">
        <v>302</v>
      </c>
      <c r="N305">
        <v>14.8393</v>
      </c>
      <c r="O305" s="2">
        <f t="shared" si="28"/>
        <v>2.697279066815383</v>
      </c>
    </row>
    <row r="306" spans="4:15" x14ac:dyDescent="0.2">
      <c r="D306">
        <v>302.91000000000003</v>
      </c>
      <c r="E306">
        <v>9.0907</v>
      </c>
      <c r="F306">
        <f t="shared" si="25"/>
        <v>2.2072519129252166</v>
      </c>
      <c r="G306">
        <v>303.06900000000002</v>
      </c>
      <c r="H306">
        <v>11.566800000000001</v>
      </c>
      <c r="I306">
        <f t="shared" si="26"/>
        <v>2.4481389255957859</v>
      </c>
      <c r="J306">
        <v>303.154</v>
      </c>
      <c r="K306">
        <v>14.4557</v>
      </c>
      <c r="L306">
        <f t="shared" si="27"/>
        <v>2.6710888004459221</v>
      </c>
      <c r="M306">
        <v>302.99900000000002</v>
      </c>
      <c r="N306">
        <v>14.831300000000001</v>
      </c>
      <c r="O306" s="2">
        <f t="shared" si="28"/>
        <v>2.6967398124562623</v>
      </c>
    </row>
    <row r="307" spans="4:15" x14ac:dyDescent="0.2">
      <c r="D307">
        <v>303.90899999999999</v>
      </c>
      <c r="E307">
        <v>9.0611999999999995</v>
      </c>
      <c r="F307">
        <f t="shared" si="25"/>
        <v>2.2040015616152431</v>
      </c>
      <c r="G307">
        <v>304.06799999999998</v>
      </c>
      <c r="H307">
        <v>11.5503</v>
      </c>
      <c r="I307">
        <f t="shared" si="26"/>
        <v>2.4467114106564574</v>
      </c>
      <c r="J307">
        <v>304.15499999999997</v>
      </c>
      <c r="K307">
        <v>14.4429</v>
      </c>
      <c r="L307">
        <f t="shared" si="27"/>
        <v>2.6702029443257604</v>
      </c>
      <c r="M307">
        <v>303.99900000000002</v>
      </c>
      <c r="N307">
        <v>14.8226</v>
      </c>
      <c r="O307" s="2">
        <f t="shared" si="28"/>
        <v>2.696153043076881</v>
      </c>
    </row>
    <row r="308" spans="4:15" x14ac:dyDescent="0.2">
      <c r="D308">
        <v>304.90899999999999</v>
      </c>
      <c r="E308">
        <v>9.0314999999999994</v>
      </c>
      <c r="F308">
        <f t="shared" si="25"/>
        <v>2.2007184665904753</v>
      </c>
      <c r="G308">
        <v>305.06799999999998</v>
      </c>
      <c r="H308">
        <v>11.5328</v>
      </c>
      <c r="I308">
        <f t="shared" si="26"/>
        <v>2.4451951495517723</v>
      </c>
      <c r="J308">
        <v>305.154</v>
      </c>
      <c r="K308">
        <v>14.429</v>
      </c>
      <c r="L308">
        <f t="shared" si="27"/>
        <v>2.6692400703151189</v>
      </c>
      <c r="M308">
        <v>305</v>
      </c>
      <c r="N308">
        <v>14.815</v>
      </c>
      <c r="O308" s="2">
        <f t="shared" si="28"/>
        <v>2.6956401810255284</v>
      </c>
    </row>
    <row r="309" spans="4:15" x14ac:dyDescent="0.2">
      <c r="D309">
        <v>305.91000000000003</v>
      </c>
      <c r="E309">
        <v>9.0015000000000001</v>
      </c>
      <c r="F309">
        <f t="shared" si="25"/>
        <v>2.1973912301155401</v>
      </c>
      <c r="G309">
        <v>306.06900000000002</v>
      </c>
      <c r="H309">
        <v>11.514799999999999</v>
      </c>
      <c r="I309">
        <f t="shared" si="26"/>
        <v>2.443633164472224</v>
      </c>
      <c r="J309">
        <v>306.15499999999997</v>
      </c>
      <c r="K309">
        <v>14.4163</v>
      </c>
      <c r="L309">
        <f t="shared" si="27"/>
        <v>2.6683595108603293</v>
      </c>
      <c r="M309">
        <v>305.99900000000002</v>
      </c>
      <c r="N309">
        <v>14.806800000000001</v>
      </c>
      <c r="O309" s="2">
        <f t="shared" si="28"/>
        <v>2.6950865347103514</v>
      </c>
    </row>
    <row r="310" spans="4:15" x14ac:dyDescent="0.2">
      <c r="D310">
        <v>306.90899999999999</v>
      </c>
      <c r="E310">
        <v>8.9725999999999999</v>
      </c>
      <c r="F310">
        <f t="shared" si="25"/>
        <v>2.1941754891433027</v>
      </c>
      <c r="G310">
        <v>307.06900000000002</v>
      </c>
      <c r="H310">
        <v>11.4976</v>
      </c>
      <c r="I310">
        <f t="shared" si="26"/>
        <v>2.4421383179370624</v>
      </c>
      <c r="J310">
        <v>307.15499999999997</v>
      </c>
      <c r="K310">
        <v>14.4023</v>
      </c>
      <c r="L310">
        <f t="shared" si="27"/>
        <v>2.667387916049941</v>
      </c>
      <c r="M310">
        <v>307</v>
      </c>
      <c r="N310">
        <v>14.7988</v>
      </c>
      <c r="O310" s="2">
        <f t="shared" si="28"/>
        <v>2.6945460964017398</v>
      </c>
    </row>
    <row r="311" spans="4:15" x14ac:dyDescent="0.2">
      <c r="D311">
        <v>307.91000000000003</v>
      </c>
      <c r="E311">
        <v>8.9421999999999997</v>
      </c>
      <c r="F311">
        <f t="shared" si="25"/>
        <v>2.1907816439226586</v>
      </c>
      <c r="G311">
        <v>308.06900000000002</v>
      </c>
      <c r="H311">
        <v>11.4803</v>
      </c>
      <c r="I311">
        <f t="shared" si="26"/>
        <v>2.4406325229541563</v>
      </c>
      <c r="J311">
        <v>308.154</v>
      </c>
      <c r="K311">
        <v>14.3886</v>
      </c>
      <c r="L311">
        <f t="shared" si="27"/>
        <v>2.6664362263817458</v>
      </c>
      <c r="M311">
        <v>307.99900000000002</v>
      </c>
      <c r="N311">
        <v>14.790900000000001</v>
      </c>
      <c r="O311" s="2">
        <f t="shared" si="28"/>
        <v>2.6940121267982828</v>
      </c>
    </row>
    <row r="312" spans="4:15" x14ac:dyDescent="0.2">
      <c r="D312">
        <v>308.90899999999999</v>
      </c>
      <c r="E312">
        <v>8.9137000000000004</v>
      </c>
      <c r="F312">
        <f t="shared" si="25"/>
        <v>2.1875894190331873</v>
      </c>
      <c r="G312">
        <v>309.06799999999998</v>
      </c>
      <c r="H312">
        <v>11.463800000000001</v>
      </c>
      <c r="I312">
        <f t="shared" si="26"/>
        <v>2.4391942444560337</v>
      </c>
      <c r="J312">
        <v>309.15499999999997</v>
      </c>
      <c r="K312">
        <v>14.376300000000001</v>
      </c>
      <c r="L312">
        <f t="shared" si="27"/>
        <v>2.6655810173770442</v>
      </c>
      <c r="M312">
        <v>309</v>
      </c>
      <c r="N312">
        <v>14.781499999999999</v>
      </c>
      <c r="O312" s="2">
        <f t="shared" si="28"/>
        <v>2.6933763988684167</v>
      </c>
    </row>
    <row r="313" spans="4:15" x14ac:dyDescent="0.2">
      <c r="D313">
        <v>309.90899999999999</v>
      </c>
      <c r="E313">
        <v>8.8848000000000003</v>
      </c>
      <c r="F313">
        <f t="shared" si="25"/>
        <v>2.1843419515052056</v>
      </c>
      <c r="G313">
        <v>310.06799999999998</v>
      </c>
      <c r="H313">
        <v>11.446300000000001</v>
      </c>
      <c r="I313">
        <f t="shared" si="26"/>
        <v>2.4376665336731387</v>
      </c>
      <c r="J313">
        <v>310.15499999999997</v>
      </c>
      <c r="K313">
        <v>14.362500000000001</v>
      </c>
      <c r="L313">
        <f t="shared" si="27"/>
        <v>2.664620643174874</v>
      </c>
      <c r="M313">
        <v>310</v>
      </c>
      <c r="N313">
        <v>14.7727</v>
      </c>
      <c r="O313" s="2">
        <f t="shared" si="28"/>
        <v>2.6927808828158715</v>
      </c>
    </row>
    <row r="314" spans="4:15" x14ac:dyDescent="0.2">
      <c r="D314">
        <v>310.91000000000003</v>
      </c>
      <c r="E314">
        <v>8.8543000000000003</v>
      </c>
      <c r="F314">
        <f t="shared" si="25"/>
        <v>2.1809032167266724</v>
      </c>
      <c r="G314">
        <v>311.06900000000002</v>
      </c>
      <c r="H314">
        <v>11.428699999999999</v>
      </c>
      <c r="I314">
        <f t="shared" si="26"/>
        <v>2.4361277355552873</v>
      </c>
      <c r="J314">
        <v>311.154</v>
      </c>
      <c r="K314">
        <v>14.349500000000001</v>
      </c>
      <c r="L314">
        <f t="shared" si="27"/>
        <v>2.6637150983930167</v>
      </c>
      <c r="M314">
        <v>310.99900000000002</v>
      </c>
      <c r="N314">
        <v>14.765000000000001</v>
      </c>
      <c r="O314" s="2">
        <f t="shared" si="28"/>
        <v>2.6922595151958859</v>
      </c>
    </row>
    <row r="315" spans="4:15" x14ac:dyDescent="0.2">
      <c r="D315">
        <v>311.91000000000003</v>
      </c>
      <c r="E315">
        <v>8.8262</v>
      </c>
      <c r="F315">
        <f t="shared" si="25"/>
        <v>2.1777245709123907</v>
      </c>
      <c r="G315">
        <v>312.06900000000002</v>
      </c>
      <c r="H315">
        <v>11.4109</v>
      </c>
      <c r="I315">
        <f t="shared" si="26"/>
        <v>2.4345690389403023</v>
      </c>
      <c r="J315">
        <v>312.15499999999997</v>
      </c>
      <c r="K315">
        <v>14.337199999999999</v>
      </c>
      <c r="L315">
        <f t="shared" si="27"/>
        <v>2.6628575580866194</v>
      </c>
      <c r="M315">
        <v>311.99900000000002</v>
      </c>
      <c r="N315">
        <v>14.757</v>
      </c>
      <c r="O315" s="2">
        <f t="shared" si="28"/>
        <v>2.6917175464813123</v>
      </c>
    </row>
    <row r="316" spans="4:15" x14ac:dyDescent="0.2">
      <c r="D316">
        <v>312.90899999999999</v>
      </c>
      <c r="E316">
        <v>8.7970000000000006</v>
      </c>
      <c r="F316">
        <f t="shared" si="25"/>
        <v>2.1744107542705375</v>
      </c>
      <c r="G316">
        <v>313.06799999999998</v>
      </c>
      <c r="H316">
        <v>11.394500000000001</v>
      </c>
      <c r="I316">
        <f t="shared" si="26"/>
        <v>2.433130782840689</v>
      </c>
      <c r="J316">
        <v>313.154</v>
      </c>
      <c r="K316">
        <v>14.324400000000001</v>
      </c>
      <c r="L316">
        <f t="shared" si="27"/>
        <v>2.6619643769068562</v>
      </c>
      <c r="M316">
        <v>313</v>
      </c>
      <c r="N316">
        <v>14.747</v>
      </c>
      <c r="O316" s="2">
        <f t="shared" si="28"/>
        <v>2.6910396722688037</v>
      </c>
    </row>
    <row r="317" spans="4:15" x14ac:dyDescent="0.2">
      <c r="D317">
        <v>313.91000000000003</v>
      </c>
      <c r="E317">
        <v>8.7682000000000002</v>
      </c>
      <c r="F317">
        <f t="shared" si="25"/>
        <v>2.1711315401644886</v>
      </c>
      <c r="G317">
        <v>314.06900000000002</v>
      </c>
      <c r="H317">
        <v>11.3766</v>
      </c>
      <c r="I317">
        <f t="shared" si="26"/>
        <v>2.4315586142860761</v>
      </c>
      <c r="J317">
        <v>314.154</v>
      </c>
      <c r="K317">
        <v>14.309799999999999</v>
      </c>
      <c r="L317">
        <f t="shared" si="27"/>
        <v>2.6609446172302995</v>
      </c>
      <c r="M317">
        <v>314</v>
      </c>
      <c r="N317">
        <v>14.739699999999999</v>
      </c>
      <c r="O317" s="2">
        <f t="shared" si="28"/>
        <v>2.6905445337725231</v>
      </c>
    </row>
    <row r="318" spans="4:15" x14ac:dyDescent="0.2">
      <c r="D318">
        <v>314.91000000000003</v>
      </c>
      <c r="E318">
        <v>8.7392000000000003</v>
      </c>
      <c r="F318">
        <f t="shared" si="25"/>
        <v>2.1678186522972487</v>
      </c>
      <c r="G318">
        <v>315.06900000000002</v>
      </c>
      <c r="H318">
        <v>11.360200000000001</v>
      </c>
      <c r="I318">
        <f t="shared" si="26"/>
        <v>2.4301160187718307</v>
      </c>
      <c r="J318">
        <v>315.15499999999997</v>
      </c>
      <c r="K318">
        <v>14.2974</v>
      </c>
      <c r="L318">
        <f t="shared" si="27"/>
        <v>2.6600777025531142</v>
      </c>
      <c r="M318">
        <v>314.99900000000002</v>
      </c>
      <c r="N318">
        <v>14.730700000000001</v>
      </c>
      <c r="O318" s="2">
        <f t="shared" si="28"/>
        <v>2.689933751409217</v>
      </c>
    </row>
    <row r="319" spans="4:15" x14ac:dyDescent="0.2">
      <c r="D319">
        <v>315.90899999999999</v>
      </c>
      <c r="E319">
        <v>8.7109000000000005</v>
      </c>
      <c r="F319">
        <f t="shared" si="25"/>
        <v>2.1645751150326005</v>
      </c>
      <c r="G319">
        <v>316.06799999999998</v>
      </c>
      <c r="H319">
        <v>11.3437</v>
      </c>
      <c r="I319">
        <f t="shared" si="26"/>
        <v>2.4286625237419117</v>
      </c>
      <c r="J319">
        <v>316.154</v>
      </c>
      <c r="K319">
        <v>14.283799999999999</v>
      </c>
      <c r="L319">
        <f t="shared" si="27"/>
        <v>2.6591260279539761</v>
      </c>
      <c r="M319">
        <v>316</v>
      </c>
      <c r="N319">
        <v>14.721299999999999</v>
      </c>
      <c r="O319" s="2">
        <f t="shared" si="28"/>
        <v>2.6892954246185621</v>
      </c>
    </row>
    <row r="320" spans="4:15" x14ac:dyDescent="0.2">
      <c r="D320">
        <v>316.91000000000003</v>
      </c>
      <c r="E320">
        <v>8.6809999999999992</v>
      </c>
      <c r="F320">
        <f t="shared" si="25"/>
        <v>2.1611367294096708</v>
      </c>
      <c r="G320">
        <v>317.06799999999998</v>
      </c>
      <c r="H320">
        <v>11.3268</v>
      </c>
      <c r="I320">
        <f t="shared" si="26"/>
        <v>2.4271715991367619</v>
      </c>
      <c r="J320">
        <v>317.15499999999997</v>
      </c>
      <c r="K320">
        <v>14.2715</v>
      </c>
      <c r="L320">
        <f t="shared" si="27"/>
        <v>2.6582645415916746</v>
      </c>
      <c r="M320">
        <v>316.99900000000002</v>
      </c>
      <c r="N320">
        <v>14.714</v>
      </c>
      <c r="O320" s="2">
        <f t="shared" si="28"/>
        <v>2.6887994215100726</v>
      </c>
    </row>
    <row r="321" spans="4:15" x14ac:dyDescent="0.2">
      <c r="D321">
        <v>317.91000000000003</v>
      </c>
      <c r="E321">
        <v>8.6532999999999998</v>
      </c>
      <c r="F321">
        <f t="shared" si="25"/>
        <v>2.1579407510802371</v>
      </c>
      <c r="G321">
        <v>318.06799999999998</v>
      </c>
      <c r="H321">
        <v>11.309100000000001</v>
      </c>
      <c r="I321">
        <f t="shared" si="26"/>
        <v>2.4256077113649064</v>
      </c>
      <c r="J321">
        <v>318.154</v>
      </c>
      <c r="K321">
        <v>14.2585</v>
      </c>
      <c r="L321">
        <f t="shared" si="27"/>
        <v>2.6573532201125496</v>
      </c>
      <c r="M321">
        <v>317.99900000000002</v>
      </c>
      <c r="N321">
        <v>14.706</v>
      </c>
      <c r="O321" s="2">
        <f t="shared" si="28"/>
        <v>2.6882555737740303</v>
      </c>
    </row>
    <row r="322" spans="4:15" x14ac:dyDescent="0.2">
      <c r="D322">
        <v>318.90899999999999</v>
      </c>
      <c r="E322">
        <v>8.6248000000000005</v>
      </c>
      <c r="F322">
        <f t="shared" si="25"/>
        <v>2.154641774242771</v>
      </c>
      <c r="G322">
        <v>319.06799999999998</v>
      </c>
      <c r="H322">
        <v>11.2919</v>
      </c>
      <c r="I322">
        <f t="shared" si="26"/>
        <v>2.4240856545248954</v>
      </c>
      <c r="J322">
        <v>319.154</v>
      </c>
      <c r="K322">
        <v>14.245799999999999</v>
      </c>
      <c r="L322">
        <f t="shared" si="27"/>
        <v>2.6564621264291146</v>
      </c>
      <c r="M322">
        <v>319</v>
      </c>
      <c r="N322">
        <v>14.6965</v>
      </c>
      <c r="O322" s="2">
        <f t="shared" si="28"/>
        <v>2.6876093701974244</v>
      </c>
    </row>
    <row r="323" spans="4:15" x14ac:dyDescent="0.2">
      <c r="D323">
        <v>319.91000000000003</v>
      </c>
      <c r="E323">
        <v>8.5963999999999992</v>
      </c>
      <c r="F323">
        <f t="shared" si="25"/>
        <v>2.1513435109689136</v>
      </c>
      <c r="G323">
        <v>320.06900000000002</v>
      </c>
      <c r="H323">
        <v>11.275</v>
      </c>
      <c r="I323">
        <f t="shared" si="26"/>
        <v>2.4225878853887419</v>
      </c>
      <c r="J323">
        <v>320.15499999999997</v>
      </c>
      <c r="K323">
        <v>14.2355</v>
      </c>
      <c r="L323">
        <f t="shared" si="27"/>
        <v>2.6557388448058021</v>
      </c>
      <c r="M323">
        <v>319.99900000000002</v>
      </c>
      <c r="N323">
        <v>14.6884</v>
      </c>
      <c r="O323" s="2">
        <f t="shared" si="28"/>
        <v>2.6870580666227886</v>
      </c>
    </row>
    <row r="324" spans="4:15" x14ac:dyDescent="0.2">
      <c r="D324">
        <v>320.91000000000003</v>
      </c>
      <c r="E324">
        <v>8.5685000000000002</v>
      </c>
      <c r="F324">
        <f t="shared" ref="F324:F387" si="29">LOG(E324, EXP(1))</f>
        <v>2.148092688118767</v>
      </c>
      <c r="G324">
        <v>321.06799999999998</v>
      </c>
      <c r="H324">
        <v>11.2593</v>
      </c>
      <c r="I324">
        <f t="shared" ref="I324:I387" si="30">LOG(H324, EXP(1))</f>
        <v>2.421194453816399</v>
      </c>
      <c r="J324">
        <v>321.15499999999997</v>
      </c>
      <c r="K324">
        <v>14.220800000000001</v>
      </c>
      <c r="L324">
        <f t="shared" ref="L324:L387" si="31">LOG(K324, EXP(1))</f>
        <v>2.6547056815830645</v>
      </c>
      <c r="M324">
        <v>320.99900000000002</v>
      </c>
      <c r="N324">
        <v>14.6806</v>
      </c>
      <c r="O324" s="2">
        <f t="shared" ref="O324:O387" si="32">LOG(N324, EXP(1))</f>
        <v>2.6865268942857399</v>
      </c>
    </row>
    <row r="325" spans="4:15" x14ac:dyDescent="0.2">
      <c r="D325">
        <v>321.90899999999999</v>
      </c>
      <c r="E325">
        <v>8.5410000000000004</v>
      </c>
      <c r="F325">
        <f t="shared" si="29"/>
        <v>2.1448780969640104</v>
      </c>
      <c r="G325">
        <v>322.06799999999998</v>
      </c>
      <c r="H325">
        <v>11.242000000000001</v>
      </c>
      <c r="I325">
        <f t="shared" si="30"/>
        <v>2.4196567645798832</v>
      </c>
      <c r="J325">
        <v>322.154</v>
      </c>
      <c r="K325">
        <v>14.2075</v>
      </c>
      <c r="L325">
        <f t="shared" si="31"/>
        <v>2.6537699941891395</v>
      </c>
      <c r="M325">
        <v>321.99900000000002</v>
      </c>
      <c r="N325">
        <v>14.6714</v>
      </c>
      <c r="O325" s="2">
        <f t="shared" si="32"/>
        <v>2.685900020457634</v>
      </c>
    </row>
    <row r="326" spans="4:15" x14ac:dyDescent="0.2">
      <c r="D326">
        <v>322.91000000000003</v>
      </c>
      <c r="E326">
        <v>8.5116999999999994</v>
      </c>
      <c r="F326">
        <f t="shared" si="29"/>
        <v>2.1414416876172893</v>
      </c>
      <c r="G326">
        <v>323.06900000000002</v>
      </c>
      <c r="H326">
        <v>11.2254</v>
      </c>
      <c r="I326">
        <f t="shared" si="30"/>
        <v>2.4181790677372907</v>
      </c>
      <c r="J326">
        <v>323.15499999999997</v>
      </c>
      <c r="K326">
        <v>14.1953</v>
      </c>
      <c r="L326">
        <f t="shared" si="31"/>
        <v>2.6529109239037942</v>
      </c>
      <c r="M326">
        <v>322.99900000000002</v>
      </c>
      <c r="N326">
        <v>14.664300000000001</v>
      </c>
      <c r="O326" s="2">
        <f t="shared" si="32"/>
        <v>2.6854159685932757</v>
      </c>
    </row>
    <row r="327" spans="4:15" x14ac:dyDescent="0.2">
      <c r="D327">
        <v>323.91000000000003</v>
      </c>
      <c r="E327">
        <v>8.484</v>
      </c>
      <c r="F327">
        <f t="shared" si="29"/>
        <v>2.1381820367024362</v>
      </c>
      <c r="G327">
        <v>324.06799999999998</v>
      </c>
      <c r="H327">
        <v>11.2087</v>
      </c>
      <c r="I327">
        <f t="shared" si="30"/>
        <v>2.4166902624734572</v>
      </c>
      <c r="J327">
        <v>324.154</v>
      </c>
      <c r="K327">
        <v>14.1821</v>
      </c>
      <c r="L327">
        <f t="shared" si="31"/>
        <v>2.6519806060485966</v>
      </c>
      <c r="M327">
        <v>324</v>
      </c>
      <c r="N327">
        <v>14.655900000000001</v>
      </c>
      <c r="O327" s="2">
        <f t="shared" si="32"/>
        <v>2.684842984764392</v>
      </c>
    </row>
    <row r="328" spans="4:15" x14ac:dyDescent="0.2">
      <c r="D328">
        <v>324.90899999999999</v>
      </c>
      <c r="E328">
        <v>8.4560999999999993</v>
      </c>
      <c r="F328">
        <f t="shared" si="29"/>
        <v>2.1348880744204326</v>
      </c>
      <c r="G328">
        <v>325.06900000000002</v>
      </c>
      <c r="H328">
        <v>11.192399999999999</v>
      </c>
      <c r="I328">
        <f t="shared" si="30"/>
        <v>2.4152349765386809</v>
      </c>
      <c r="J328">
        <v>325.154</v>
      </c>
      <c r="K328">
        <v>14.1685</v>
      </c>
      <c r="L328">
        <f t="shared" si="31"/>
        <v>2.6510211906539873</v>
      </c>
      <c r="M328">
        <v>324.99900000000002</v>
      </c>
      <c r="N328">
        <v>14.6477</v>
      </c>
      <c r="O328" s="2">
        <f t="shared" si="32"/>
        <v>2.6842833265507915</v>
      </c>
    </row>
    <row r="329" spans="4:15" x14ac:dyDescent="0.2">
      <c r="D329">
        <v>325.91000000000003</v>
      </c>
      <c r="E329">
        <v>8.4280000000000008</v>
      </c>
      <c r="F329">
        <f t="shared" si="29"/>
        <v>2.1315594959419428</v>
      </c>
      <c r="G329">
        <v>326.06799999999998</v>
      </c>
      <c r="H329">
        <v>11.176</v>
      </c>
      <c r="I329">
        <f t="shared" si="30"/>
        <v>2.4137686219546608</v>
      </c>
      <c r="J329">
        <v>326.15499999999997</v>
      </c>
      <c r="K329">
        <v>14.156700000000001</v>
      </c>
      <c r="L329">
        <f t="shared" si="31"/>
        <v>2.6501880102575472</v>
      </c>
      <c r="M329">
        <v>326</v>
      </c>
      <c r="N329">
        <v>14.64</v>
      </c>
      <c r="O329" s="2">
        <f t="shared" si="32"/>
        <v>2.6837575085331657</v>
      </c>
    </row>
    <row r="330" spans="4:15" x14ac:dyDescent="0.2">
      <c r="D330">
        <v>326.90899999999999</v>
      </c>
      <c r="E330">
        <v>8.4</v>
      </c>
      <c r="F330">
        <f t="shared" si="29"/>
        <v>2.1282317058492679</v>
      </c>
      <c r="G330">
        <v>327.06799999999998</v>
      </c>
      <c r="H330">
        <v>11.1593</v>
      </c>
      <c r="I330">
        <f t="shared" si="30"/>
        <v>2.4122732309715946</v>
      </c>
      <c r="J330">
        <v>327.154</v>
      </c>
      <c r="K330">
        <v>14.1427</v>
      </c>
      <c r="L330">
        <f t="shared" si="31"/>
        <v>2.6491985899064368</v>
      </c>
      <c r="M330">
        <v>326.99900000000002</v>
      </c>
      <c r="N330">
        <v>14.631600000000001</v>
      </c>
      <c r="O330" s="2">
        <f t="shared" si="32"/>
        <v>2.6831835733720824</v>
      </c>
    </row>
    <row r="331" spans="4:15" x14ac:dyDescent="0.2">
      <c r="D331">
        <v>327.90899999999999</v>
      </c>
      <c r="E331">
        <v>8.3725000000000005</v>
      </c>
      <c r="F331">
        <f t="shared" si="29"/>
        <v>2.1249525256862225</v>
      </c>
      <c r="G331">
        <v>328.06799999999998</v>
      </c>
      <c r="H331">
        <v>11.1427</v>
      </c>
      <c r="I331">
        <f t="shared" si="30"/>
        <v>2.4107845749707337</v>
      </c>
      <c r="J331">
        <v>328.15499999999997</v>
      </c>
      <c r="K331">
        <v>14.13</v>
      </c>
      <c r="L331">
        <f t="shared" si="31"/>
        <v>2.6483001966964363</v>
      </c>
      <c r="M331">
        <v>327.99900000000002</v>
      </c>
      <c r="N331">
        <v>14.625</v>
      </c>
      <c r="O331" s="2">
        <f t="shared" si="32"/>
        <v>2.6827323931179201</v>
      </c>
    </row>
    <row r="332" spans="4:15" x14ac:dyDescent="0.2">
      <c r="D332">
        <v>328.91</v>
      </c>
      <c r="E332">
        <v>8.3452999999999999</v>
      </c>
      <c r="F332">
        <f t="shared" si="29"/>
        <v>2.121698506138086</v>
      </c>
      <c r="G332">
        <v>329.06900000000002</v>
      </c>
      <c r="H332">
        <v>11.1256</v>
      </c>
      <c r="I332">
        <f t="shared" si="30"/>
        <v>2.409248759182264</v>
      </c>
      <c r="J332">
        <v>329.15499999999997</v>
      </c>
      <c r="K332">
        <v>14.1159</v>
      </c>
      <c r="L332">
        <f t="shared" si="31"/>
        <v>2.6473018216281123</v>
      </c>
      <c r="M332">
        <v>329</v>
      </c>
      <c r="N332">
        <v>14.615</v>
      </c>
      <c r="O332" s="2">
        <f t="shared" si="32"/>
        <v>2.6820483985632091</v>
      </c>
    </row>
    <row r="333" spans="4:15" x14ac:dyDescent="0.2">
      <c r="D333">
        <v>329.90899999999999</v>
      </c>
      <c r="E333">
        <v>8.3178000000000001</v>
      </c>
      <c r="F333">
        <f t="shared" si="29"/>
        <v>2.1183977967902483</v>
      </c>
      <c r="G333">
        <v>330.06900000000002</v>
      </c>
      <c r="H333">
        <v>11.109299999999999</v>
      </c>
      <c r="I333">
        <f t="shared" si="30"/>
        <v>2.4077825953659282</v>
      </c>
      <c r="J333">
        <v>330.154</v>
      </c>
      <c r="K333">
        <v>14.1031</v>
      </c>
      <c r="L333">
        <f t="shared" si="31"/>
        <v>2.6463946313748883</v>
      </c>
      <c r="M333">
        <v>329.99900000000002</v>
      </c>
      <c r="N333">
        <v>14.6075</v>
      </c>
      <c r="O333" s="2">
        <f t="shared" si="32"/>
        <v>2.681535095446455</v>
      </c>
    </row>
    <row r="334" spans="4:15" x14ac:dyDescent="0.2">
      <c r="D334">
        <v>330.90899999999999</v>
      </c>
      <c r="E334">
        <v>8.2904</v>
      </c>
      <c r="F334">
        <f t="shared" si="29"/>
        <v>2.1150982188878706</v>
      </c>
      <c r="G334">
        <v>331.06799999999998</v>
      </c>
      <c r="H334">
        <v>11.092700000000001</v>
      </c>
      <c r="I334">
        <f t="shared" si="30"/>
        <v>2.4062872343089716</v>
      </c>
      <c r="J334">
        <v>331.15499999999997</v>
      </c>
      <c r="K334">
        <v>14.0893</v>
      </c>
      <c r="L334">
        <f t="shared" si="31"/>
        <v>2.6454156440519094</v>
      </c>
      <c r="M334">
        <v>331</v>
      </c>
      <c r="N334">
        <v>14.5983</v>
      </c>
      <c r="O334" s="2">
        <f t="shared" si="32"/>
        <v>2.6809050835786548</v>
      </c>
    </row>
    <row r="335" spans="4:15" x14ac:dyDescent="0.2">
      <c r="D335">
        <v>331.91</v>
      </c>
      <c r="E335">
        <v>8.2634000000000007</v>
      </c>
      <c r="F335">
        <f t="shared" si="29"/>
        <v>2.111836125115707</v>
      </c>
      <c r="G335">
        <v>332.06799999999998</v>
      </c>
      <c r="H335">
        <v>11.0762</v>
      </c>
      <c r="I335">
        <f t="shared" si="30"/>
        <v>2.4047986622059994</v>
      </c>
      <c r="J335">
        <v>332.154</v>
      </c>
      <c r="K335">
        <v>14.0756</v>
      </c>
      <c r="L335">
        <f t="shared" si="31"/>
        <v>2.6444428018915964</v>
      </c>
      <c r="M335">
        <v>331.99900000000002</v>
      </c>
      <c r="N335">
        <v>14.590999999999999</v>
      </c>
      <c r="O335" s="2">
        <f t="shared" si="32"/>
        <v>2.6804049002818853</v>
      </c>
    </row>
    <row r="336" spans="4:15" x14ac:dyDescent="0.2">
      <c r="D336">
        <v>332.91399999999999</v>
      </c>
      <c r="E336">
        <v>8.2422000000000004</v>
      </c>
      <c r="F336">
        <f t="shared" si="29"/>
        <v>2.1092672985770773</v>
      </c>
      <c r="G336">
        <v>333.06900000000002</v>
      </c>
      <c r="H336">
        <v>11.0604</v>
      </c>
      <c r="I336">
        <f t="shared" si="30"/>
        <v>2.4033711618054818</v>
      </c>
      <c r="J336">
        <v>333.154</v>
      </c>
      <c r="K336">
        <v>14.0627</v>
      </c>
      <c r="L336">
        <f t="shared" si="31"/>
        <v>2.643525902085726</v>
      </c>
      <c r="M336">
        <v>332.99900000000002</v>
      </c>
      <c r="N336">
        <v>14.5844</v>
      </c>
      <c r="O336" s="2">
        <f t="shared" si="32"/>
        <v>2.6799524643178483</v>
      </c>
    </row>
    <row r="337" spans="4:15" x14ac:dyDescent="0.2">
      <c r="D337">
        <v>333.90899999999999</v>
      </c>
      <c r="E337">
        <v>8.2087000000000003</v>
      </c>
      <c r="F337">
        <f t="shared" si="29"/>
        <v>2.1051945674431272</v>
      </c>
      <c r="G337">
        <v>334.06900000000002</v>
      </c>
      <c r="H337">
        <v>11.0433</v>
      </c>
      <c r="I337">
        <f t="shared" si="30"/>
        <v>2.4018239092268243</v>
      </c>
      <c r="J337">
        <v>334.15499999999997</v>
      </c>
      <c r="K337">
        <v>14.048</v>
      </c>
      <c r="L337">
        <f t="shared" si="31"/>
        <v>2.6424800368927608</v>
      </c>
      <c r="M337">
        <v>334</v>
      </c>
      <c r="N337">
        <v>14.574999999999999</v>
      </c>
      <c r="O337" s="2">
        <f t="shared" si="32"/>
        <v>2.6793077322365559</v>
      </c>
    </row>
    <row r="338" spans="4:15" x14ac:dyDescent="0.2">
      <c r="D338">
        <v>334.90899999999999</v>
      </c>
      <c r="E338">
        <v>8.1809999999999992</v>
      </c>
      <c r="F338">
        <f t="shared" si="29"/>
        <v>2.1018143925315611</v>
      </c>
      <c r="G338">
        <v>335.06799999999998</v>
      </c>
      <c r="H338">
        <v>11.0274</v>
      </c>
      <c r="I338">
        <f t="shared" si="30"/>
        <v>2.4003830847173462</v>
      </c>
      <c r="J338">
        <v>335.15499999999997</v>
      </c>
      <c r="K338">
        <v>14.0341</v>
      </c>
      <c r="L338">
        <f t="shared" si="31"/>
        <v>2.6414900823569405</v>
      </c>
      <c r="M338">
        <v>334.99900000000002</v>
      </c>
      <c r="N338">
        <v>14.5688</v>
      </c>
      <c r="O338" s="2">
        <f t="shared" si="32"/>
        <v>2.6788822557994729</v>
      </c>
    </row>
    <row r="339" spans="4:15" x14ac:dyDescent="0.2">
      <c r="D339">
        <v>335.91</v>
      </c>
      <c r="E339">
        <v>8.1556999999999995</v>
      </c>
      <c r="F339">
        <f t="shared" si="29"/>
        <v>2.0987170692990715</v>
      </c>
      <c r="G339">
        <v>336.06799999999998</v>
      </c>
      <c r="H339">
        <v>11.0107</v>
      </c>
      <c r="I339">
        <f t="shared" si="30"/>
        <v>2.3988675272784983</v>
      </c>
      <c r="J339">
        <v>336.154</v>
      </c>
      <c r="K339">
        <v>14.0214</v>
      </c>
      <c r="L339">
        <f t="shared" si="31"/>
        <v>2.6405847339676787</v>
      </c>
      <c r="M339">
        <v>335.99900000000002</v>
      </c>
      <c r="N339">
        <v>14.561</v>
      </c>
      <c r="O339" s="2">
        <f t="shared" si="32"/>
        <v>2.6783467217287673</v>
      </c>
    </row>
    <row r="340" spans="4:15" x14ac:dyDescent="0.2">
      <c r="D340">
        <v>336.91</v>
      </c>
      <c r="E340">
        <v>8.1287000000000003</v>
      </c>
      <c r="F340">
        <f t="shared" si="29"/>
        <v>2.0954010091750797</v>
      </c>
      <c r="G340">
        <v>337.06900000000002</v>
      </c>
      <c r="H340">
        <v>10.9938</v>
      </c>
      <c r="I340">
        <f t="shared" si="30"/>
        <v>2.3973314775320471</v>
      </c>
      <c r="J340">
        <v>337.15499999999997</v>
      </c>
      <c r="K340">
        <v>14.0067</v>
      </c>
      <c r="L340">
        <f t="shared" si="31"/>
        <v>2.6395357865650468</v>
      </c>
      <c r="M340">
        <v>337</v>
      </c>
      <c r="N340">
        <v>14.552199999999999</v>
      </c>
      <c r="O340" s="2">
        <f t="shared" si="32"/>
        <v>2.6777421849366587</v>
      </c>
    </row>
    <row r="341" spans="4:15" x14ac:dyDescent="0.2">
      <c r="D341">
        <v>337.90899999999999</v>
      </c>
      <c r="E341">
        <v>8.1021000000000001</v>
      </c>
      <c r="F341">
        <f t="shared" si="29"/>
        <v>2.0921232873357782</v>
      </c>
      <c r="G341">
        <v>338.06900000000002</v>
      </c>
      <c r="H341">
        <v>10.978300000000001</v>
      </c>
      <c r="I341">
        <f t="shared" si="30"/>
        <v>2.3959205971363482</v>
      </c>
      <c r="J341">
        <v>338.154</v>
      </c>
      <c r="K341">
        <v>13.9954</v>
      </c>
      <c r="L341">
        <f t="shared" si="31"/>
        <v>2.6387287041952683</v>
      </c>
      <c r="M341">
        <v>337.99900000000002</v>
      </c>
      <c r="N341">
        <v>14.5448</v>
      </c>
      <c r="O341" s="2">
        <f t="shared" si="32"/>
        <v>2.6772335414229262</v>
      </c>
    </row>
    <row r="342" spans="4:15" x14ac:dyDescent="0.2">
      <c r="D342">
        <v>338.91</v>
      </c>
      <c r="E342">
        <v>8.0776000000000003</v>
      </c>
      <c r="F342">
        <f t="shared" si="29"/>
        <v>2.0890947987079742</v>
      </c>
      <c r="G342">
        <v>339.06900000000002</v>
      </c>
      <c r="H342">
        <v>10.9618</v>
      </c>
      <c r="I342">
        <f t="shared" si="30"/>
        <v>2.3944165016116545</v>
      </c>
      <c r="J342">
        <v>339.154</v>
      </c>
      <c r="K342">
        <v>13.9823</v>
      </c>
      <c r="L342">
        <f t="shared" si="31"/>
        <v>2.6377922440175308</v>
      </c>
      <c r="M342">
        <v>338.99900000000002</v>
      </c>
      <c r="N342">
        <v>14.538600000000001</v>
      </c>
      <c r="O342" s="2">
        <f t="shared" si="32"/>
        <v>2.6768071813622782</v>
      </c>
    </row>
    <row r="343" spans="4:15" x14ac:dyDescent="0.2">
      <c r="D343">
        <v>339.91</v>
      </c>
      <c r="E343">
        <v>8.0502000000000002</v>
      </c>
      <c r="F343">
        <f t="shared" si="29"/>
        <v>2.0856969358423441</v>
      </c>
      <c r="G343">
        <v>340.06799999999998</v>
      </c>
      <c r="H343">
        <v>10.946099999999999</v>
      </c>
      <c r="I343">
        <f t="shared" si="30"/>
        <v>2.39298322843735</v>
      </c>
      <c r="J343">
        <v>340.15499999999997</v>
      </c>
      <c r="K343">
        <v>13.9682</v>
      </c>
      <c r="L343">
        <f t="shared" si="31"/>
        <v>2.6367833174368918</v>
      </c>
      <c r="M343">
        <v>339.99900000000002</v>
      </c>
      <c r="N343">
        <v>14.530099999999999</v>
      </c>
      <c r="O343" s="2">
        <f t="shared" si="32"/>
        <v>2.6762223598709656</v>
      </c>
    </row>
    <row r="344" spans="4:15" x14ac:dyDescent="0.2">
      <c r="D344">
        <v>340.91</v>
      </c>
      <c r="E344">
        <v>8.0241000000000007</v>
      </c>
      <c r="F344">
        <f t="shared" si="29"/>
        <v>2.0824495131941405</v>
      </c>
      <c r="G344">
        <v>341.06799999999998</v>
      </c>
      <c r="H344">
        <v>10.9292</v>
      </c>
      <c r="I344">
        <f t="shared" si="30"/>
        <v>2.391438106463045</v>
      </c>
      <c r="J344">
        <v>341.154</v>
      </c>
      <c r="K344">
        <v>13.955399999999999</v>
      </c>
      <c r="L344">
        <f t="shared" si="31"/>
        <v>2.6358665301389408</v>
      </c>
      <c r="M344">
        <v>340.99900000000002</v>
      </c>
      <c r="N344">
        <v>14.5229</v>
      </c>
      <c r="O344" s="2">
        <f t="shared" si="32"/>
        <v>2.6757267139722702</v>
      </c>
    </row>
    <row r="345" spans="4:15" x14ac:dyDescent="0.2">
      <c r="D345">
        <v>341.90899999999999</v>
      </c>
      <c r="E345">
        <v>7.9976000000000003</v>
      </c>
      <c r="F345">
        <f t="shared" si="29"/>
        <v>2.0791414966708341</v>
      </c>
      <c r="G345">
        <v>342.06799999999998</v>
      </c>
      <c r="H345">
        <v>10.913500000000001</v>
      </c>
      <c r="I345">
        <f t="shared" si="30"/>
        <v>2.3900005549969952</v>
      </c>
      <c r="J345">
        <v>342.154</v>
      </c>
      <c r="K345">
        <v>13.943</v>
      </c>
      <c r="L345">
        <f t="shared" si="31"/>
        <v>2.634977590212884</v>
      </c>
      <c r="M345">
        <v>342</v>
      </c>
      <c r="N345">
        <v>14.5151</v>
      </c>
      <c r="O345" s="2">
        <f t="shared" si="32"/>
        <v>2.6751894868775943</v>
      </c>
    </row>
    <row r="346" spans="4:15" x14ac:dyDescent="0.2">
      <c r="D346">
        <v>342.90899999999999</v>
      </c>
      <c r="E346">
        <v>7.9722999999999997</v>
      </c>
      <c r="F346">
        <f t="shared" si="29"/>
        <v>2.0759730333534816</v>
      </c>
      <c r="G346">
        <v>343.06900000000002</v>
      </c>
      <c r="H346">
        <v>10.8972</v>
      </c>
      <c r="I346">
        <f t="shared" si="30"/>
        <v>2.3885058755016457</v>
      </c>
      <c r="J346">
        <v>343.15499999999997</v>
      </c>
      <c r="K346">
        <v>13.9277</v>
      </c>
      <c r="L346">
        <f t="shared" si="31"/>
        <v>2.6338796628887091</v>
      </c>
      <c r="M346">
        <v>342.99900000000002</v>
      </c>
      <c r="N346">
        <v>14.508599999999999</v>
      </c>
      <c r="O346" s="2">
        <f t="shared" si="32"/>
        <v>2.674741577058469</v>
      </c>
    </row>
    <row r="347" spans="4:15" x14ac:dyDescent="0.2">
      <c r="D347">
        <v>343.90899999999999</v>
      </c>
      <c r="E347">
        <v>7.9458000000000002</v>
      </c>
      <c r="F347">
        <f t="shared" si="29"/>
        <v>2.0726434871788366</v>
      </c>
      <c r="G347">
        <v>344.06900000000002</v>
      </c>
      <c r="H347">
        <v>10.8809</v>
      </c>
      <c r="I347">
        <f t="shared" si="30"/>
        <v>2.3870089585948726</v>
      </c>
      <c r="J347">
        <v>344.15499999999997</v>
      </c>
      <c r="K347">
        <v>13.914199999999999</v>
      </c>
      <c r="L347">
        <f t="shared" si="31"/>
        <v>2.6329099014099313</v>
      </c>
      <c r="M347">
        <v>343.99900000000002</v>
      </c>
      <c r="N347">
        <v>14.5014</v>
      </c>
      <c r="O347" s="2">
        <f t="shared" si="32"/>
        <v>2.6742451964898488</v>
      </c>
    </row>
    <row r="348" spans="4:15" x14ac:dyDescent="0.2">
      <c r="D348">
        <v>344.91399999999999</v>
      </c>
      <c r="E348">
        <v>7.9273999999999996</v>
      </c>
      <c r="F348">
        <f t="shared" si="29"/>
        <v>2.070325113033554</v>
      </c>
      <c r="G348">
        <v>345.06900000000002</v>
      </c>
      <c r="H348">
        <v>10.865</v>
      </c>
      <c r="I348">
        <f t="shared" si="30"/>
        <v>2.3855466137083932</v>
      </c>
      <c r="J348">
        <v>345.15499999999997</v>
      </c>
      <c r="K348">
        <v>13.9017</v>
      </c>
      <c r="L348">
        <f t="shared" si="31"/>
        <v>2.6320111348166204</v>
      </c>
      <c r="M348">
        <v>345</v>
      </c>
      <c r="N348">
        <v>14.494199999999999</v>
      </c>
      <c r="O348" s="2">
        <f t="shared" si="32"/>
        <v>2.673748569405189</v>
      </c>
    </row>
    <row r="349" spans="4:15" x14ac:dyDescent="0.2">
      <c r="D349">
        <v>345.91</v>
      </c>
      <c r="E349">
        <v>7.8952</v>
      </c>
      <c r="F349">
        <f t="shared" si="29"/>
        <v>2.0662549798756604</v>
      </c>
      <c r="G349">
        <v>346.06799999999998</v>
      </c>
      <c r="H349">
        <v>10.849500000000001</v>
      </c>
      <c r="I349">
        <f t="shared" si="30"/>
        <v>2.384118995975308</v>
      </c>
      <c r="J349">
        <v>346.154</v>
      </c>
      <c r="K349">
        <v>13.8895</v>
      </c>
      <c r="L349">
        <f t="shared" si="31"/>
        <v>2.63113315899811</v>
      </c>
      <c r="M349">
        <v>346</v>
      </c>
      <c r="N349">
        <v>14.487</v>
      </c>
      <c r="O349" s="2">
        <f t="shared" si="32"/>
        <v>2.6732516955595145</v>
      </c>
    </row>
    <row r="350" spans="4:15" x14ac:dyDescent="0.2">
      <c r="D350">
        <v>346.90899999999999</v>
      </c>
      <c r="E350">
        <v>7.8689999999999998</v>
      </c>
      <c r="F350">
        <f t="shared" si="29"/>
        <v>2.0629309895528465</v>
      </c>
      <c r="G350">
        <v>347.06799999999998</v>
      </c>
      <c r="H350">
        <v>10.833399999999999</v>
      </c>
      <c r="I350">
        <f t="shared" si="30"/>
        <v>2.3826339544948012</v>
      </c>
      <c r="J350">
        <v>347.15499999999997</v>
      </c>
      <c r="K350">
        <v>13.875299999999999</v>
      </c>
      <c r="L350">
        <f t="shared" si="31"/>
        <v>2.630110281020376</v>
      </c>
      <c r="M350">
        <v>347</v>
      </c>
      <c r="N350">
        <v>14.479799999999999</v>
      </c>
      <c r="O350" s="2">
        <f t="shared" si="32"/>
        <v>2.6727545747074855</v>
      </c>
    </row>
    <row r="351" spans="4:15" x14ac:dyDescent="0.2">
      <c r="D351">
        <v>347.90899999999999</v>
      </c>
      <c r="E351">
        <v>7.8437999999999999</v>
      </c>
      <c r="F351">
        <f t="shared" si="29"/>
        <v>2.0597234108137323</v>
      </c>
      <c r="G351">
        <v>348.06799999999998</v>
      </c>
      <c r="H351">
        <v>10.817600000000001</v>
      </c>
      <c r="I351">
        <f t="shared" si="30"/>
        <v>2.3811744373542765</v>
      </c>
      <c r="J351">
        <v>348.15499999999997</v>
      </c>
      <c r="K351">
        <v>13.863300000000001</v>
      </c>
      <c r="L351">
        <f t="shared" si="31"/>
        <v>2.6292450606596796</v>
      </c>
      <c r="M351">
        <v>347.99900000000002</v>
      </c>
      <c r="N351">
        <v>14.473599999999999</v>
      </c>
      <c r="O351" s="2">
        <f t="shared" si="32"/>
        <v>2.6723263003013868</v>
      </c>
    </row>
    <row r="352" spans="4:15" x14ac:dyDescent="0.2">
      <c r="D352">
        <v>348.90899999999999</v>
      </c>
      <c r="E352">
        <v>7.8188000000000004</v>
      </c>
      <c r="F352">
        <f t="shared" si="29"/>
        <v>2.0565310900967297</v>
      </c>
      <c r="G352">
        <v>349.06900000000002</v>
      </c>
      <c r="H352">
        <v>10.8002</v>
      </c>
      <c r="I352">
        <f t="shared" si="30"/>
        <v>2.3795646524772267</v>
      </c>
      <c r="J352">
        <v>349.154</v>
      </c>
      <c r="K352">
        <v>13.850899999999999</v>
      </c>
      <c r="L352">
        <f t="shared" si="31"/>
        <v>2.6283502124715707</v>
      </c>
      <c r="M352">
        <v>349</v>
      </c>
      <c r="N352">
        <v>14.465199999999999</v>
      </c>
      <c r="O352" s="2">
        <f t="shared" si="32"/>
        <v>2.6717457648102183</v>
      </c>
    </row>
    <row r="353" spans="4:15" x14ac:dyDescent="0.2">
      <c r="D353">
        <v>349.90899999999999</v>
      </c>
      <c r="E353">
        <v>7.7930999999999999</v>
      </c>
      <c r="F353">
        <f t="shared" si="29"/>
        <v>2.0532387268078378</v>
      </c>
      <c r="G353">
        <v>350.06900000000002</v>
      </c>
      <c r="H353">
        <v>10.783799999999999</v>
      </c>
      <c r="I353">
        <f t="shared" si="30"/>
        <v>2.3780450080039066</v>
      </c>
      <c r="J353">
        <v>350.154</v>
      </c>
      <c r="K353">
        <v>13.838200000000001</v>
      </c>
      <c r="L353">
        <f t="shared" si="31"/>
        <v>2.6274328839278058</v>
      </c>
      <c r="M353">
        <v>350</v>
      </c>
      <c r="N353">
        <v>14.4587</v>
      </c>
      <c r="O353" s="2">
        <f t="shared" si="32"/>
        <v>2.6712963095078961</v>
      </c>
    </row>
    <row r="354" spans="4:15" x14ac:dyDescent="0.2">
      <c r="D354">
        <v>350.90899999999999</v>
      </c>
      <c r="E354">
        <v>7.7674000000000003</v>
      </c>
      <c r="F354">
        <f t="shared" si="29"/>
        <v>2.0499354880470593</v>
      </c>
      <c r="G354">
        <v>351.06900000000002</v>
      </c>
      <c r="H354">
        <v>10.7675</v>
      </c>
      <c r="I354">
        <f t="shared" si="30"/>
        <v>2.3765323379461285</v>
      </c>
      <c r="J354">
        <v>351.154</v>
      </c>
      <c r="K354">
        <v>13.8255</v>
      </c>
      <c r="L354">
        <f t="shared" si="31"/>
        <v>2.6265147131196915</v>
      </c>
      <c r="M354">
        <v>350.99900000000002</v>
      </c>
      <c r="N354">
        <v>14.452999999999999</v>
      </c>
      <c r="O354" s="2">
        <f t="shared" si="32"/>
        <v>2.6709020054667048</v>
      </c>
    </row>
    <row r="355" spans="4:15" x14ac:dyDescent="0.2">
      <c r="D355">
        <v>351.90899999999999</v>
      </c>
      <c r="E355">
        <v>7.7427999999999999</v>
      </c>
      <c r="F355">
        <f t="shared" si="29"/>
        <v>2.0467633792892537</v>
      </c>
      <c r="G355">
        <v>352.06799999999998</v>
      </c>
      <c r="H355">
        <v>10.751899999999999</v>
      </c>
      <c r="I355">
        <f t="shared" si="30"/>
        <v>2.3750824831423047</v>
      </c>
      <c r="J355">
        <v>352.154</v>
      </c>
      <c r="K355">
        <v>13.813599999999999</v>
      </c>
      <c r="L355">
        <f t="shared" si="31"/>
        <v>2.6256536141160836</v>
      </c>
      <c r="M355">
        <v>351.99900000000002</v>
      </c>
      <c r="N355">
        <v>14.446099999999999</v>
      </c>
      <c r="O355" s="2">
        <f t="shared" si="32"/>
        <v>2.6704244819361369</v>
      </c>
    </row>
    <row r="356" spans="4:15" x14ac:dyDescent="0.2">
      <c r="D356">
        <v>352.91</v>
      </c>
      <c r="E356">
        <v>7.7184999999999997</v>
      </c>
      <c r="F356">
        <f t="shared" si="29"/>
        <v>2.0436200446397588</v>
      </c>
      <c r="G356">
        <v>353.06799999999998</v>
      </c>
      <c r="H356">
        <v>10.735900000000001</v>
      </c>
      <c r="I356">
        <f t="shared" si="30"/>
        <v>2.3735932657299106</v>
      </c>
      <c r="J356">
        <v>353.154</v>
      </c>
      <c r="K356">
        <v>13.800700000000001</v>
      </c>
      <c r="L356">
        <f t="shared" si="31"/>
        <v>2.6247193155143891</v>
      </c>
      <c r="M356">
        <v>353</v>
      </c>
      <c r="N356">
        <v>14.437799999999999</v>
      </c>
      <c r="O356" s="2">
        <f t="shared" si="32"/>
        <v>2.6698497672869066</v>
      </c>
    </row>
    <row r="357" spans="4:15" x14ac:dyDescent="0.2">
      <c r="D357">
        <v>353.90899999999999</v>
      </c>
      <c r="E357">
        <v>7.6925999999999997</v>
      </c>
      <c r="F357">
        <f t="shared" si="29"/>
        <v>2.040258827804573</v>
      </c>
      <c r="G357">
        <v>354.06799999999998</v>
      </c>
      <c r="H357">
        <v>10.720599999999999</v>
      </c>
      <c r="I357">
        <f t="shared" si="30"/>
        <v>2.3721671242256392</v>
      </c>
      <c r="J357">
        <v>354.15499999999997</v>
      </c>
      <c r="K357">
        <v>13.787100000000001</v>
      </c>
      <c r="L357">
        <f t="shared" si="31"/>
        <v>2.6237333723727327</v>
      </c>
      <c r="M357">
        <v>354</v>
      </c>
      <c r="N357">
        <v>14.4314</v>
      </c>
      <c r="O357" s="2">
        <f t="shared" si="32"/>
        <v>2.6694063881766543</v>
      </c>
    </row>
    <row r="358" spans="4:15" x14ac:dyDescent="0.2">
      <c r="D358">
        <v>354.90899999999999</v>
      </c>
      <c r="E358">
        <v>7.6673</v>
      </c>
      <c r="F358">
        <f t="shared" si="29"/>
        <v>2.0369645325447818</v>
      </c>
      <c r="G358">
        <v>355.06799999999998</v>
      </c>
      <c r="H358">
        <v>10.7051</v>
      </c>
      <c r="I358">
        <f t="shared" si="30"/>
        <v>2.3707202634272537</v>
      </c>
      <c r="J358">
        <v>355.154</v>
      </c>
      <c r="K358">
        <v>13.775399999999999</v>
      </c>
      <c r="L358">
        <f t="shared" si="31"/>
        <v>2.6228843927299028</v>
      </c>
      <c r="M358">
        <v>355</v>
      </c>
      <c r="N358">
        <v>14.4244</v>
      </c>
      <c r="O358" s="2">
        <f t="shared" si="32"/>
        <v>2.6689212170750172</v>
      </c>
    </row>
    <row r="359" spans="4:15" x14ac:dyDescent="0.2">
      <c r="D359">
        <v>355.91</v>
      </c>
      <c r="E359">
        <v>7.6430999999999996</v>
      </c>
      <c r="F359">
        <f t="shared" si="29"/>
        <v>2.0338032800427452</v>
      </c>
      <c r="G359">
        <v>356.06799999999998</v>
      </c>
      <c r="H359">
        <v>10.688599999999999</v>
      </c>
      <c r="I359">
        <f t="shared" si="30"/>
        <v>2.3691777529431777</v>
      </c>
      <c r="J359">
        <v>356.154</v>
      </c>
      <c r="K359">
        <v>13.762600000000001</v>
      </c>
      <c r="L359">
        <f t="shared" si="31"/>
        <v>2.621954768144108</v>
      </c>
      <c r="M359">
        <v>355.99900000000002</v>
      </c>
      <c r="N359">
        <v>14.4186</v>
      </c>
      <c r="O359" s="2">
        <f t="shared" si="32"/>
        <v>2.6685190397648775</v>
      </c>
    </row>
    <row r="360" spans="4:15" x14ac:dyDescent="0.2">
      <c r="D360">
        <v>356.90899999999999</v>
      </c>
      <c r="E360">
        <v>7.6181000000000001</v>
      </c>
      <c r="F360">
        <f t="shared" si="29"/>
        <v>2.0305269947751921</v>
      </c>
      <c r="G360">
        <v>357.06799999999998</v>
      </c>
      <c r="H360">
        <v>10.6732</v>
      </c>
      <c r="I360">
        <f t="shared" si="30"/>
        <v>2.3677359266300511</v>
      </c>
      <c r="J360">
        <v>357.154</v>
      </c>
      <c r="K360">
        <v>13.7507</v>
      </c>
      <c r="L360">
        <f t="shared" si="31"/>
        <v>2.6210897319076656</v>
      </c>
      <c r="M360">
        <v>356.99900000000002</v>
      </c>
      <c r="N360">
        <v>14.411899999999999</v>
      </c>
      <c r="O360" s="2">
        <f t="shared" si="32"/>
        <v>2.6680542541995482</v>
      </c>
    </row>
    <row r="361" spans="4:15" x14ac:dyDescent="0.2">
      <c r="D361">
        <v>357.90899999999999</v>
      </c>
      <c r="E361">
        <v>7.5923999999999996</v>
      </c>
      <c r="F361">
        <f t="shared" si="29"/>
        <v>2.0271477469587018</v>
      </c>
      <c r="G361">
        <v>358.06900000000002</v>
      </c>
      <c r="H361">
        <v>10.656599999999999</v>
      </c>
      <c r="I361">
        <f t="shared" si="30"/>
        <v>2.3661794185191991</v>
      </c>
      <c r="J361">
        <v>358.15499999999997</v>
      </c>
      <c r="K361">
        <v>13.736700000000001</v>
      </c>
      <c r="L361">
        <f t="shared" si="31"/>
        <v>2.6200710832751586</v>
      </c>
      <c r="M361">
        <v>358</v>
      </c>
      <c r="N361">
        <v>14.403600000000001</v>
      </c>
      <c r="O361" s="2">
        <f t="shared" si="32"/>
        <v>2.6674781753371621</v>
      </c>
    </row>
    <row r="362" spans="4:15" x14ac:dyDescent="0.2">
      <c r="D362">
        <v>358.91</v>
      </c>
      <c r="E362">
        <v>7.5673000000000004</v>
      </c>
      <c r="F362">
        <f t="shared" si="29"/>
        <v>2.0238363327570896</v>
      </c>
      <c r="G362">
        <v>359.06900000000002</v>
      </c>
      <c r="H362">
        <v>10.641299999999999</v>
      </c>
      <c r="I362">
        <f t="shared" si="30"/>
        <v>2.3647426569012029</v>
      </c>
      <c r="J362">
        <v>359.15499999999997</v>
      </c>
      <c r="K362">
        <v>13.725099999999999</v>
      </c>
      <c r="L362">
        <f t="shared" si="31"/>
        <v>2.6192262733435507</v>
      </c>
      <c r="M362">
        <v>359</v>
      </c>
      <c r="N362">
        <v>14.395899999999999</v>
      </c>
      <c r="O362" s="2">
        <f t="shared" si="32"/>
        <v>2.6669434438186652</v>
      </c>
    </row>
    <row r="363" spans="4:15" x14ac:dyDescent="0.2">
      <c r="D363">
        <v>359.91</v>
      </c>
      <c r="E363">
        <v>7.5419</v>
      </c>
      <c r="F363">
        <f t="shared" si="29"/>
        <v>2.0204741396657915</v>
      </c>
      <c r="G363">
        <v>360.06799999999998</v>
      </c>
      <c r="H363">
        <v>10.6249</v>
      </c>
      <c r="I363">
        <f t="shared" si="30"/>
        <v>2.3632003030014839</v>
      </c>
      <c r="J363">
        <v>360.154</v>
      </c>
      <c r="K363">
        <v>13.713200000000001</v>
      </c>
      <c r="L363">
        <f t="shared" si="31"/>
        <v>2.6183588726120104</v>
      </c>
      <c r="M363">
        <v>360</v>
      </c>
      <c r="N363">
        <v>14.3887</v>
      </c>
      <c r="O363" s="2">
        <f t="shared" si="32"/>
        <v>2.6664431763040803</v>
      </c>
    </row>
    <row r="364" spans="4:15" x14ac:dyDescent="0.2">
      <c r="D364">
        <v>360.90899999999999</v>
      </c>
      <c r="E364">
        <v>7.5171000000000001</v>
      </c>
      <c r="F364">
        <f t="shared" si="29"/>
        <v>2.017180425286305</v>
      </c>
      <c r="G364">
        <v>361.06799999999998</v>
      </c>
      <c r="H364">
        <v>10.6098</v>
      </c>
      <c r="I364">
        <f t="shared" si="30"/>
        <v>2.3617781023068494</v>
      </c>
      <c r="J364">
        <v>361.154</v>
      </c>
      <c r="K364">
        <v>13.7014</v>
      </c>
      <c r="L364">
        <f t="shared" si="31"/>
        <v>2.6174980173940812</v>
      </c>
      <c r="M364">
        <v>361</v>
      </c>
      <c r="N364">
        <v>14.3826</v>
      </c>
      <c r="O364" s="2">
        <f t="shared" si="32"/>
        <v>2.6660191426252826</v>
      </c>
    </row>
    <row r="365" spans="4:15" x14ac:dyDescent="0.2">
      <c r="D365">
        <v>361.90899999999999</v>
      </c>
      <c r="E365">
        <v>7.4917999999999996</v>
      </c>
      <c r="F365">
        <f t="shared" si="29"/>
        <v>2.0138090890840363</v>
      </c>
      <c r="G365">
        <v>362.06700000000001</v>
      </c>
      <c r="H365">
        <v>10.593999999999999</v>
      </c>
      <c r="I365">
        <f t="shared" si="30"/>
        <v>2.3602878031223349</v>
      </c>
      <c r="J365">
        <v>362.154</v>
      </c>
      <c r="K365">
        <v>13.689500000000001</v>
      </c>
      <c r="L365">
        <f t="shared" si="31"/>
        <v>2.6166291156238803</v>
      </c>
      <c r="M365">
        <v>361.99900000000002</v>
      </c>
      <c r="N365">
        <v>14.375299999999999</v>
      </c>
      <c r="O365" s="2">
        <f t="shared" si="32"/>
        <v>2.665511456030865</v>
      </c>
    </row>
    <row r="366" spans="4:15" x14ac:dyDescent="0.2">
      <c r="D366">
        <v>362.91399999999999</v>
      </c>
      <c r="E366">
        <v>7.4564000000000004</v>
      </c>
      <c r="F366">
        <f t="shared" si="29"/>
        <v>2.0090727240129533</v>
      </c>
      <c r="G366">
        <v>363.06700000000001</v>
      </c>
      <c r="H366">
        <v>10.5779</v>
      </c>
      <c r="I366">
        <f t="shared" si="30"/>
        <v>2.3587669190161948</v>
      </c>
      <c r="J366">
        <v>363.15499999999997</v>
      </c>
      <c r="K366">
        <v>13.674899999999999</v>
      </c>
      <c r="L366">
        <f t="shared" si="31"/>
        <v>2.6155620356670481</v>
      </c>
      <c r="M366">
        <v>362.99900000000002</v>
      </c>
      <c r="N366">
        <v>14.368399999999999</v>
      </c>
      <c r="O366" s="2">
        <f t="shared" si="32"/>
        <v>2.6650313508159806</v>
      </c>
    </row>
    <row r="367" spans="4:15" x14ac:dyDescent="0.2">
      <c r="D367">
        <v>363.90899999999999</v>
      </c>
      <c r="E367">
        <v>7.4398</v>
      </c>
      <c r="F367">
        <f t="shared" si="29"/>
        <v>2.0068439667632503</v>
      </c>
      <c r="G367">
        <v>364.06700000000001</v>
      </c>
      <c r="H367">
        <v>10.5626</v>
      </c>
      <c r="I367">
        <f t="shared" si="30"/>
        <v>2.3573194600940974</v>
      </c>
      <c r="J367">
        <v>364.154</v>
      </c>
      <c r="K367">
        <v>13.664</v>
      </c>
      <c r="L367">
        <f t="shared" si="31"/>
        <v>2.6147646370462141</v>
      </c>
      <c r="M367">
        <v>363.99900000000002</v>
      </c>
      <c r="N367">
        <v>14.3607</v>
      </c>
      <c r="O367" s="2">
        <f t="shared" si="32"/>
        <v>2.6644953089501109</v>
      </c>
    </row>
    <row r="368" spans="4:15" x14ac:dyDescent="0.2">
      <c r="D368">
        <v>364.90899999999999</v>
      </c>
      <c r="E368">
        <v>7.4146000000000001</v>
      </c>
      <c r="F368">
        <f t="shared" si="29"/>
        <v>2.0034510294281516</v>
      </c>
      <c r="G368">
        <v>365.06700000000001</v>
      </c>
      <c r="H368">
        <v>10.546900000000001</v>
      </c>
      <c r="I368">
        <f t="shared" si="30"/>
        <v>2.3558319778804191</v>
      </c>
      <c r="J368">
        <v>365.154</v>
      </c>
      <c r="K368">
        <v>13.651199999999999</v>
      </c>
      <c r="L368">
        <f t="shared" si="31"/>
        <v>2.6138274298548398</v>
      </c>
      <c r="M368">
        <v>365</v>
      </c>
      <c r="N368">
        <v>14.3512</v>
      </c>
      <c r="O368" s="2">
        <f t="shared" si="32"/>
        <v>2.6638335624027438</v>
      </c>
    </row>
    <row r="369" spans="4:15" x14ac:dyDescent="0.2">
      <c r="D369">
        <v>365.91</v>
      </c>
      <c r="E369">
        <v>7.3886000000000003</v>
      </c>
      <c r="F369">
        <f t="shared" si="29"/>
        <v>1.9999382718168914</v>
      </c>
      <c r="G369">
        <v>366.06799999999998</v>
      </c>
      <c r="H369">
        <v>10.5311</v>
      </c>
      <c r="I369">
        <f t="shared" si="30"/>
        <v>2.3543327841277559</v>
      </c>
      <c r="J369">
        <v>366.154</v>
      </c>
      <c r="K369">
        <v>13.638999999999999</v>
      </c>
      <c r="L369">
        <f t="shared" si="31"/>
        <v>2.6129333359447382</v>
      </c>
      <c r="M369">
        <v>366</v>
      </c>
      <c r="N369">
        <v>14.345800000000001</v>
      </c>
      <c r="O369" s="2">
        <f t="shared" si="32"/>
        <v>2.6634572164387937</v>
      </c>
    </row>
    <row r="370" spans="4:15" x14ac:dyDescent="0.2">
      <c r="D370">
        <v>366.90899999999999</v>
      </c>
      <c r="E370">
        <v>7.3632999999999997</v>
      </c>
      <c r="F370">
        <f t="shared" si="29"/>
        <v>1.9965082018184046</v>
      </c>
      <c r="G370">
        <v>367.06799999999998</v>
      </c>
      <c r="H370">
        <v>10.515700000000001</v>
      </c>
      <c r="I370">
        <f t="shared" si="30"/>
        <v>2.3528693785033066</v>
      </c>
      <c r="J370">
        <v>367.154</v>
      </c>
      <c r="K370">
        <v>13.6273</v>
      </c>
      <c r="L370">
        <f t="shared" si="31"/>
        <v>2.6120751336424015</v>
      </c>
      <c r="M370">
        <v>366.99900000000002</v>
      </c>
      <c r="N370">
        <v>14.3384</v>
      </c>
      <c r="O370" s="2">
        <f t="shared" si="32"/>
        <v>2.6629412529352505</v>
      </c>
    </row>
    <row r="371" spans="4:15" x14ac:dyDescent="0.2">
      <c r="D371">
        <v>367.91</v>
      </c>
      <c r="E371">
        <v>7.3371000000000004</v>
      </c>
      <c r="F371">
        <f t="shared" si="29"/>
        <v>1.9929436691878377</v>
      </c>
      <c r="G371">
        <v>368.06700000000001</v>
      </c>
      <c r="H371">
        <v>10.499499999999999</v>
      </c>
      <c r="I371">
        <f t="shared" si="30"/>
        <v>2.351327636982036</v>
      </c>
      <c r="J371">
        <v>368.15499999999997</v>
      </c>
      <c r="K371">
        <v>13.6135</v>
      </c>
      <c r="L371">
        <f t="shared" si="31"/>
        <v>2.6110619474525301</v>
      </c>
      <c r="M371">
        <v>367.99900000000002</v>
      </c>
      <c r="N371">
        <v>14.331099999999999</v>
      </c>
      <c r="O371" s="2">
        <f t="shared" si="32"/>
        <v>2.6624320009317093</v>
      </c>
    </row>
    <row r="372" spans="4:15" x14ac:dyDescent="0.2">
      <c r="D372">
        <v>368.91</v>
      </c>
      <c r="E372">
        <v>7.3124000000000002</v>
      </c>
      <c r="F372">
        <f t="shared" si="29"/>
        <v>1.9895715372507932</v>
      </c>
      <c r="G372">
        <v>369.06799999999998</v>
      </c>
      <c r="H372">
        <v>10.484500000000001</v>
      </c>
      <c r="I372">
        <f t="shared" si="30"/>
        <v>2.3498979760446632</v>
      </c>
      <c r="J372">
        <v>369.15499999999997</v>
      </c>
      <c r="K372">
        <v>13.601699999999999</v>
      </c>
      <c r="L372">
        <f t="shared" si="31"/>
        <v>2.6101947849301572</v>
      </c>
      <c r="M372">
        <v>369</v>
      </c>
      <c r="N372">
        <v>14.3218</v>
      </c>
      <c r="O372" s="2">
        <f t="shared" si="32"/>
        <v>2.6617828519571494</v>
      </c>
    </row>
    <row r="373" spans="4:15" x14ac:dyDescent="0.2">
      <c r="D373">
        <v>369.90899999999999</v>
      </c>
      <c r="E373">
        <v>7.2881999999999998</v>
      </c>
      <c r="F373">
        <f t="shared" si="29"/>
        <v>1.986256601952143</v>
      </c>
      <c r="G373">
        <v>370.06700000000001</v>
      </c>
      <c r="H373">
        <v>10.4688</v>
      </c>
      <c r="I373">
        <f t="shared" si="30"/>
        <v>2.3483994051333372</v>
      </c>
      <c r="J373">
        <v>370.154</v>
      </c>
      <c r="K373">
        <v>13.590199999999999</v>
      </c>
      <c r="L373">
        <f t="shared" si="31"/>
        <v>2.6093489447582212</v>
      </c>
      <c r="M373">
        <v>370</v>
      </c>
      <c r="N373">
        <v>14.3139</v>
      </c>
      <c r="O373" s="2">
        <f t="shared" si="32"/>
        <v>2.6612310931246137</v>
      </c>
    </row>
    <row r="374" spans="4:15" x14ac:dyDescent="0.2">
      <c r="D374">
        <v>370.91</v>
      </c>
      <c r="E374">
        <v>7.2618</v>
      </c>
      <c r="F374">
        <f t="shared" si="29"/>
        <v>1.9826277319904761</v>
      </c>
      <c r="G374">
        <v>371.06700000000001</v>
      </c>
      <c r="H374">
        <v>10.452999999999999</v>
      </c>
      <c r="I374">
        <f t="shared" si="30"/>
        <v>2.34688901855057</v>
      </c>
      <c r="J374">
        <v>371.154</v>
      </c>
      <c r="K374">
        <v>13.5787</v>
      </c>
      <c r="L374">
        <f t="shared" si="31"/>
        <v>2.6085023885349807</v>
      </c>
      <c r="M374">
        <v>371</v>
      </c>
      <c r="N374">
        <v>14.3062</v>
      </c>
      <c r="O374" s="2">
        <f t="shared" si="32"/>
        <v>2.6606930097366601</v>
      </c>
    </row>
    <row r="375" spans="4:15" x14ac:dyDescent="0.2">
      <c r="D375">
        <v>371.91</v>
      </c>
      <c r="E375">
        <v>7.2371999999999996</v>
      </c>
      <c r="F375">
        <f t="shared" si="29"/>
        <v>1.9792343912628043</v>
      </c>
      <c r="G375">
        <v>372.06799999999998</v>
      </c>
      <c r="H375">
        <v>10.4368</v>
      </c>
      <c r="I375">
        <f t="shared" si="30"/>
        <v>2.3453380220596944</v>
      </c>
      <c r="J375">
        <v>372.15499999999997</v>
      </c>
      <c r="K375">
        <v>13.565099999999999</v>
      </c>
      <c r="L375">
        <f t="shared" si="31"/>
        <v>2.6075003179967342</v>
      </c>
      <c r="M375">
        <v>371.99900000000002</v>
      </c>
      <c r="N375">
        <v>14.3</v>
      </c>
      <c r="O375" s="2">
        <f t="shared" si="32"/>
        <v>2.6602595372658615</v>
      </c>
    </row>
    <row r="376" spans="4:15" x14ac:dyDescent="0.2">
      <c r="D376">
        <v>372.90899999999999</v>
      </c>
      <c r="E376">
        <v>7.2119999999999997</v>
      </c>
      <c r="F376">
        <f t="shared" si="29"/>
        <v>1.9757463053410709</v>
      </c>
      <c r="G376">
        <v>373.06700000000001</v>
      </c>
      <c r="H376">
        <v>10.4215</v>
      </c>
      <c r="I376">
        <f t="shared" si="30"/>
        <v>2.3438709798995885</v>
      </c>
      <c r="J376">
        <v>373.15499999999997</v>
      </c>
      <c r="K376">
        <v>13.5533</v>
      </c>
      <c r="L376">
        <f t="shared" si="31"/>
        <v>2.6066300601094894</v>
      </c>
      <c r="M376">
        <v>372.99900000000002</v>
      </c>
      <c r="N376">
        <v>14.2921</v>
      </c>
      <c r="O376" s="2">
        <f t="shared" si="32"/>
        <v>2.6597069370580395</v>
      </c>
    </row>
    <row r="377" spans="4:15" x14ac:dyDescent="0.2">
      <c r="D377">
        <v>373.90899999999999</v>
      </c>
      <c r="E377">
        <v>7.1879999999999997</v>
      </c>
      <c r="F377">
        <f t="shared" si="29"/>
        <v>1.9724129689213126</v>
      </c>
      <c r="G377">
        <v>374.06799999999998</v>
      </c>
      <c r="H377">
        <v>10.4064</v>
      </c>
      <c r="I377">
        <f t="shared" si="30"/>
        <v>2.3424210014912448</v>
      </c>
      <c r="J377">
        <v>374.154</v>
      </c>
      <c r="K377">
        <v>13.541399999999999</v>
      </c>
      <c r="L377">
        <f t="shared" si="31"/>
        <v>2.6057516594802035</v>
      </c>
      <c r="M377">
        <v>374</v>
      </c>
      <c r="N377">
        <v>14.2829</v>
      </c>
      <c r="O377" s="2">
        <f t="shared" si="32"/>
        <v>2.659063017525729</v>
      </c>
    </row>
    <row r="378" spans="4:15" x14ac:dyDescent="0.2">
      <c r="D378">
        <v>374.91</v>
      </c>
      <c r="E378">
        <v>7.1611000000000002</v>
      </c>
      <c r="F378">
        <f t="shared" si="29"/>
        <v>1.9686636004573932</v>
      </c>
      <c r="G378">
        <v>375.06799999999998</v>
      </c>
      <c r="H378">
        <v>10.390499999999999</v>
      </c>
      <c r="I378">
        <f t="shared" si="30"/>
        <v>2.3408919271486321</v>
      </c>
      <c r="J378">
        <v>375.154</v>
      </c>
      <c r="K378">
        <v>13.530099999999999</v>
      </c>
      <c r="L378">
        <f t="shared" si="31"/>
        <v>2.6049168331383843</v>
      </c>
      <c r="M378">
        <v>375</v>
      </c>
      <c r="N378">
        <v>14.2761</v>
      </c>
      <c r="O378" s="2">
        <f t="shared" si="32"/>
        <v>2.6585868103666197</v>
      </c>
    </row>
    <row r="379" spans="4:15" x14ac:dyDescent="0.2">
      <c r="D379">
        <v>375.91</v>
      </c>
      <c r="E379">
        <v>7.1371000000000002</v>
      </c>
      <c r="F379">
        <f t="shared" si="29"/>
        <v>1.9653065313801916</v>
      </c>
      <c r="G379">
        <v>376.06799999999998</v>
      </c>
      <c r="H379">
        <v>10.3757</v>
      </c>
      <c r="I379">
        <f t="shared" si="30"/>
        <v>2.33946653372029</v>
      </c>
      <c r="J379">
        <v>376.15499999999997</v>
      </c>
      <c r="K379">
        <v>13.516299999999999</v>
      </c>
      <c r="L379">
        <f t="shared" si="31"/>
        <v>2.6038963645216691</v>
      </c>
      <c r="M379">
        <v>375.99900000000002</v>
      </c>
      <c r="N379">
        <v>14.2684</v>
      </c>
      <c r="O379" s="2">
        <f t="shared" si="32"/>
        <v>2.6580473018667847</v>
      </c>
    </row>
    <row r="380" spans="4:15" x14ac:dyDescent="0.2">
      <c r="D380">
        <v>376.90899999999999</v>
      </c>
      <c r="E380">
        <v>7.1135999999999999</v>
      </c>
      <c r="F380">
        <f t="shared" si="29"/>
        <v>1.9620084447877404</v>
      </c>
      <c r="G380">
        <v>377.06700000000001</v>
      </c>
      <c r="H380">
        <v>10.360099999999999</v>
      </c>
      <c r="I380">
        <f t="shared" si="30"/>
        <v>2.3379618892944043</v>
      </c>
      <c r="J380">
        <v>377.154</v>
      </c>
      <c r="K380">
        <v>13.5046</v>
      </c>
      <c r="L380">
        <f t="shared" si="31"/>
        <v>2.6030303681461819</v>
      </c>
      <c r="M380">
        <v>377</v>
      </c>
      <c r="N380">
        <v>14.260400000000001</v>
      </c>
      <c r="O380" s="2">
        <f t="shared" si="32"/>
        <v>2.6574864650836258</v>
      </c>
    </row>
    <row r="381" spans="4:15" x14ac:dyDescent="0.2">
      <c r="D381">
        <v>377.91</v>
      </c>
      <c r="E381">
        <v>7.0884</v>
      </c>
      <c r="F381">
        <f t="shared" si="29"/>
        <v>1.9584596451190528</v>
      </c>
      <c r="G381">
        <v>378.06799999999998</v>
      </c>
      <c r="H381">
        <v>10.3446</v>
      </c>
      <c r="I381">
        <f t="shared" si="30"/>
        <v>2.3364646444277235</v>
      </c>
      <c r="J381">
        <v>378.154</v>
      </c>
      <c r="K381">
        <v>13.493399999999999</v>
      </c>
      <c r="L381">
        <f t="shared" si="31"/>
        <v>2.6022006770103574</v>
      </c>
      <c r="M381">
        <v>377.99900000000002</v>
      </c>
      <c r="N381">
        <v>14.254</v>
      </c>
      <c r="O381" s="2">
        <f t="shared" si="32"/>
        <v>2.6570375690796788</v>
      </c>
    </row>
    <row r="382" spans="4:15" x14ac:dyDescent="0.2">
      <c r="D382">
        <v>378.90899999999999</v>
      </c>
      <c r="E382">
        <v>7.0646000000000004</v>
      </c>
      <c r="F382">
        <f t="shared" si="29"/>
        <v>1.9550963974069999</v>
      </c>
      <c r="G382">
        <v>379.06799999999998</v>
      </c>
      <c r="H382">
        <v>10.33</v>
      </c>
      <c r="I382">
        <f t="shared" si="30"/>
        <v>2.3350522831315472</v>
      </c>
      <c r="J382">
        <v>379.154</v>
      </c>
      <c r="K382">
        <v>13.480399999999999</v>
      </c>
      <c r="L382">
        <f t="shared" si="31"/>
        <v>2.601236778634413</v>
      </c>
      <c r="M382">
        <v>379</v>
      </c>
      <c r="N382">
        <v>14.245799999999999</v>
      </c>
      <c r="O382" s="2">
        <f t="shared" si="32"/>
        <v>2.6564621264291146</v>
      </c>
    </row>
    <row r="383" spans="4:15" x14ac:dyDescent="0.2">
      <c r="D383">
        <v>379.91</v>
      </c>
      <c r="E383">
        <v>7.0392999999999999</v>
      </c>
      <c r="F383">
        <f t="shared" si="29"/>
        <v>1.9515087334080983</v>
      </c>
      <c r="G383">
        <v>380.06700000000001</v>
      </c>
      <c r="H383">
        <v>10.3141</v>
      </c>
      <c r="I383">
        <f t="shared" si="30"/>
        <v>2.3335118911411992</v>
      </c>
      <c r="J383">
        <v>380.154</v>
      </c>
      <c r="K383">
        <v>13.4693</v>
      </c>
      <c r="L383">
        <f t="shared" si="31"/>
        <v>2.600413021737106</v>
      </c>
      <c r="M383">
        <v>379.99900000000002</v>
      </c>
      <c r="N383">
        <v>14.2379</v>
      </c>
      <c r="O383" s="2">
        <f t="shared" si="32"/>
        <v>2.6559074231986659</v>
      </c>
    </row>
    <row r="384" spans="4:15" x14ac:dyDescent="0.2">
      <c r="D384">
        <v>380.90899999999999</v>
      </c>
      <c r="E384">
        <v>7.0164999999999997</v>
      </c>
      <c r="F384">
        <f t="shared" si="29"/>
        <v>1.9482645182090532</v>
      </c>
      <c r="G384">
        <v>381.06700000000001</v>
      </c>
      <c r="H384">
        <v>10.298500000000001</v>
      </c>
      <c r="I384">
        <f t="shared" si="30"/>
        <v>2.3319982535623955</v>
      </c>
      <c r="J384">
        <v>381.15499999999997</v>
      </c>
      <c r="K384">
        <v>13.456300000000001</v>
      </c>
      <c r="L384">
        <f t="shared" si="31"/>
        <v>2.5994473978691044</v>
      </c>
      <c r="M384">
        <v>380.99900000000002</v>
      </c>
      <c r="N384">
        <v>14.229699999999999</v>
      </c>
      <c r="O384" s="2">
        <f t="shared" si="32"/>
        <v>2.6553313296588672</v>
      </c>
    </row>
    <row r="385" spans="4:15" x14ac:dyDescent="0.2">
      <c r="D385">
        <v>381.91</v>
      </c>
      <c r="E385">
        <v>6.9912999999999998</v>
      </c>
      <c r="F385">
        <f t="shared" si="29"/>
        <v>1.9446665189249757</v>
      </c>
      <c r="G385">
        <v>382.06700000000001</v>
      </c>
      <c r="H385">
        <v>10.2836</v>
      </c>
      <c r="I385">
        <f t="shared" si="30"/>
        <v>2.3305503932757476</v>
      </c>
      <c r="J385">
        <v>382.154</v>
      </c>
      <c r="K385">
        <v>13.4452</v>
      </c>
      <c r="L385">
        <f t="shared" si="31"/>
        <v>2.5986221650285612</v>
      </c>
      <c r="M385">
        <v>382</v>
      </c>
      <c r="N385">
        <v>14.221399999999999</v>
      </c>
      <c r="O385" s="2">
        <f t="shared" si="32"/>
        <v>2.6547478724121909</v>
      </c>
    </row>
    <row r="386" spans="4:15" x14ac:dyDescent="0.2">
      <c r="D386">
        <v>382.90899999999999</v>
      </c>
      <c r="E386">
        <v>6.9679000000000002</v>
      </c>
      <c r="F386">
        <f t="shared" si="29"/>
        <v>1.941313888126899</v>
      </c>
      <c r="G386">
        <v>383.06799999999998</v>
      </c>
      <c r="H386">
        <v>10.2685</v>
      </c>
      <c r="I386">
        <f t="shared" si="30"/>
        <v>2.3290809567980109</v>
      </c>
      <c r="J386">
        <v>383.15499999999997</v>
      </c>
      <c r="K386">
        <v>13.4323</v>
      </c>
      <c r="L386">
        <f t="shared" si="31"/>
        <v>2.5976622542488728</v>
      </c>
      <c r="M386">
        <v>382.99900000000002</v>
      </c>
      <c r="N386">
        <v>14.213900000000001</v>
      </c>
      <c r="O386" s="2">
        <f t="shared" si="32"/>
        <v>2.6542203590626627</v>
      </c>
    </row>
    <row r="387" spans="4:15" x14ac:dyDescent="0.2">
      <c r="D387">
        <v>383.90899999999999</v>
      </c>
      <c r="E387">
        <v>6.944</v>
      </c>
      <c r="F387">
        <f t="shared" si="29"/>
        <v>1.937877977358049</v>
      </c>
      <c r="G387">
        <v>384.06700000000001</v>
      </c>
      <c r="H387">
        <v>10.253299999999999</v>
      </c>
      <c r="I387">
        <f t="shared" si="30"/>
        <v>2.3275996049887566</v>
      </c>
      <c r="J387">
        <v>384.154</v>
      </c>
      <c r="K387">
        <v>13.4209</v>
      </c>
      <c r="L387">
        <f t="shared" si="31"/>
        <v>2.5968131933782983</v>
      </c>
      <c r="M387">
        <v>383.99900000000002</v>
      </c>
      <c r="N387">
        <v>14.205500000000001</v>
      </c>
      <c r="O387" s="2">
        <f t="shared" si="32"/>
        <v>2.6536292135603214</v>
      </c>
    </row>
    <row r="388" spans="4:15" x14ac:dyDescent="0.2">
      <c r="D388">
        <v>384.91</v>
      </c>
      <c r="E388">
        <v>6.9202000000000004</v>
      </c>
      <c r="F388">
        <f t="shared" ref="F388:F395" si="33">LOG(E388, EXP(1))</f>
        <v>1.9344446709460352</v>
      </c>
      <c r="G388">
        <v>385.06799999999998</v>
      </c>
      <c r="H388">
        <v>10.2379</v>
      </c>
      <c r="I388">
        <f t="shared" ref="I388:I451" si="34">LOG(H388, EXP(1))</f>
        <v>2.3260965204549677</v>
      </c>
      <c r="J388">
        <v>385.154</v>
      </c>
      <c r="K388">
        <v>13.408300000000001</v>
      </c>
      <c r="L388">
        <f t="shared" ref="L388:L451" si="35">LOG(K388, EXP(1))</f>
        <v>2.5958739181910881</v>
      </c>
      <c r="M388">
        <v>384.99900000000002</v>
      </c>
      <c r="N388">
        <v>14.1982</v>
      </c>
      <c r="O388" s="2">
        <f t="shared" ref="O388:O451" si="36">LOG(N388, EXP(1))</f>
        <v>2.6531151960090353</v>
      </c>
    </row>
    <row r="389" spans="4:15" x14ac:dyDescent="0.2">
      <c r="D389">
        <v>385.90899999999999</v>
      </c>
      <c r="E389">
        <v>6.8971999999999998</v>
      </c>
      <c r="F389">
        <f t="shared" si="33"/>
        <v>1.9311155321438394</v>
      </c>
      <c r="G389">
        <v>386.06799999999998</v>
      </c>
      <c r="H389">
        <v>10.222899999999999</v>
      </c>
      <c r="I389">
        <f t="shared" si="34"/>
        <v>2.3246303018626109</v>
      </c>
      <c r="J389">
        <v>386.154</v>
      </c>
      <c r="K389">
        <v>13.3963</v>
      </c>
      <c r="L389">
        <f t="shared" si="35"/>
        <v>2.5949785494258997</v>
      </c>
      <c r="M389">
        <v>385.99900000000002</v>
      </c>
      <c r="N389">
        <v>14.1899</v>
      </c>
      <c r="O389" s="2">
        <f t="shared" si="36"/>
        <v>2.65253044393077</v>
      </c>
    </row>
    <row r="390" spans="4:15" x14ac:dyDescent="0.2">
      <c r="D390">
        <v>386.90899999999999</v>
      </c>
      <c r="E390">
        <v>6.8728999999999996</v>
      </c>
      <c r="F390">
        <f t="shared" si="33"/>
        <v>1.9275861423464387</v>
      </c>
      <c r="G390">
        <v>387.06799999999998</v>
      </c>
      <c r="H390">
        <v>10.2075</v>
      </c>
      <c r="I390">
        <f t="shared" si="34"/>
        <v>2.3231227442115938</v>
      </c>
      <c r="J390">
        <v>387.154</v>
      </c>
      <c r="K390">
        <v>13.384399999999999</v>
      </c>
      <c r="L390">
        <f t="shared" si="35"/>
        <v>2.5940898496694924</v>
      </c>
      <c r="M390">
        <v>387</v>
      </c>
      <c r="N390">
        <v>14.181699999999999</v>
      </c>
      <c r="O390" s="2">
        <f t="shared" si="36"/>
        <v>2.6519524010831108</v>
      </c>
    </row>
    <row r="391" spans="4:15" x14ac:dyDescent="0.2">
      <c r="D391">
        <v>387.90899999999999</v>
      </c>
      <c r="E391">
        <v>6.8491999999999997</v>
      </c>
      <c r="F391">
        <f t="shared" si="33"/>
        <v>1.9241318571326791</v>
      </c>
      <c r="G391">
        <v>388.06700000000001</v>
      </c>
      <c r="H391">
        <v>10.1919</v>
      </c>
      <c r="I391">
        <f t="shared" si="34"/>
        <v>2.3215932871647187</v>
      </c>
      <c r="J391">
        <v>388.15499999999997</v>
      </c>
      <c r="K391">
        <v>13.370900000000001</v>
      </c>
      <c r="L391">
        <f t="shared" si="35"/>
        <v>2.5930807037323755</v>
      </c>
      <c r="M391">
        <v>387.99900000000002</v>
      </c>
      <c r="N391">
        <v>14.1747</v>
      </c>
      <c r="O391" s="2">
        <f t="shared" si="36"/>
        <v>2.6514586853686906</v>
      </c>
    </row>
    <row r="392" spans="4:15" x14ac:dyDescent="0.2">
      <c r="D392">
        <v>388.91</v>
      </c>
      <c r="E392">
        <v>6.8266999999999998</v>
      </c>
      <c r="F392">
        <f t="shared" si="33"/>
        <v>1.9208413943037763</v>
      </c>
      <c r="G392">
        <v>389.06799999999998</v>
      </c>
      <c r="H392">
        <v>10.176600000000001</v>
      </c>
      <c r="I392">
        <f t="shared" si="34"/>
        <v>2.3200909671237113</v>
      </c>
      <c r="J392">
        <v>389.154</v>
      </c>
      <c r="K392">
        <v>13.3588</v>
      </c>
      <c r="L392">
        <f t="shared" si="35"/>
        <v>2.592175343715128</v>
      </c>
      <c r="M392">
        <v>389</v>
      </c>
      <c r="N392">
        <v>14.164899999999999</v>
      </c>
      <c r="O392" s="2">
        <f t="shared" si="36"/>
        <v>2.6507670736034834</v>
      </c>
    </row>
    <row r="393" spans="4:15" x14ac:dyDescent="0.2">
      <c r="D393">
        <v>389.90899999999999</v>
      </c>
      <c r="E393">
        <v>6.8033999999999999</v>
      </c>
      <c r="F393">
        <f t="shared" si="33"/>
        <v>1.917422487223712</v>
      </c>
      <c r="G393">
        <v>390.06700000000001</v>
      </c>
      <c r="H393">
        <v>10.161099999999999</v>
      </c>
      <c r="I393">
        <f t="shared" si="34"/>
        <v>2.3185667040063449</v>
      </c>
      <c r="J393">
        <v>390.15499999999997</v>
      </c>
      <c r="K393">
        <v>13.3466</v>
      </c>
      <c r="L393">
        <f t="shared" si="35"/>
        <v>2.59126167076144</v>
      </c>
      <c r="M393">
        <v>389.99900000000002</v>
      </c>
      <c r="N393">
        <v>14.158300000000001</v>
      </c>
      <c r="O393" s="2">
        <f t="shared" si="36"/>
        <v>2.6503010245610406</v>
      </c>
    </row>
    <row r="394" spans="4:15" x14ac:dyDescent="0.2">
      <c r="D394">
        <v>390.91</v>
      </c>
      <c r="E394">
        <v>6.7827999999999999</v>
      </c>
      <c r="F394">
        <f t="shared" si="33"/>
        <v>1.9143899960508353</v>
      </c>
      <c r="G394">
        <v>391.06700000000001</v>
      </c>
      <c r="H394">
        <v>10.146800000000001</v>
      </c>
      <c r="I394">
        <f t="shared" si="34"/>
        <v>2.3171583848435064</v>
      </c>
      <c r="J394">
        <v>391.15499999999997</v>
      </c>
      <c r="K394">
        <v>13.334899999999999</v>
      </c>
      <c r="L394">
        <f t="shared" si="35"/>
        <v>2.5903846585432424</v>
      </c>
      <c r="M394">
        <v>391</v>
      </c>
      <c r="N394">
        <v>14.150399999999999</v>
      </c>
      <c r="O394" s="2">
        <f t="shared" si="36"/>
        <v>2.6497428922409352</v>
      </c>
    </row>
    <row r="395" spans="4:15" x14ac:dyDescent="0.2">
      <c r="D395">
        <v>391.91</v>
      </c>
      <c r="E395">
        <v>6.7586000000000004</v>
      </c>
      <c r="F395">
        <f t="shared" si="33"/>
        <v>1.9108157680148679</v>
      </c>
      <c r="G395">
        <v>392.06799999999998</v>
      </c>
      <c r="H395">
        <v>10.1312</v>
      </c>
      <c r="I395">
        <f t="shared" si="34"/>
        <v>2.315619771264501</v>
      </c>
      <c r="J395">
        <v>392.154</v>
      </c>
      <c r="K395">
        <v>13.324</v>
      </c>
      <c r="L395">
        <f t="shared" si="35"/>
        <v>2.5895669203314333</v>
      </c>
      <c r="M395">
        <v>391.99900000000002</v>
      </c>
      <c r="N395">
        <v>14.1426</v>
      </c>
      <c r="O395" s="2">
        <f t="shared" si="36"/>
        <v>2.6491915190958037</v>
      </c>
    </row>
    <row r="396" spans="4:15" x14ac:dyDescent="0.2">
      <c r="G396">
        <v>393.06700000000001</v>
      </c>
      <c r="H396">
        <v>10.116099999999999</v>
      </c>
      <c r="I396">
        <f t="shared" si="34"/>
        <v>2.3141282140890289</v>
      </c>
      <c r="J396">
        <v>393.15499999999997</v>
      </c>
      <c r="K396">
        <v>13.310700000000001</v>
      </c>
      <c r="L396">
        <f t="shared" si="35"/>
        <v>2.5885682230601708</v>
      </c>
      <c r="M396">
        <v>393</v>
      </c>
      <c r="N396">
        <v>14.1347</v>
      </c>
      <c r="O396" s="2">
        <f t="shared" si="36"/>
        <v>2.6486327670080487</v>
      </c>
    </row>
    <row r="397" spans="4:15" x14ac:dyDescent="0.2">
      <c r="G397">
        <v>394.06700000000001</v>
      </c>
      <c r="H397">
        <v>10.101800000000001</v>
      </c>
      <c r="I397">
        <f t="shared" si="34"/>
        <v>2.3127136257900864</v>
      </c>
      <c r="J397">
        <v>394.154</v>
      </c>
      <c r="K397">
        <v>13.2997</v>
      </c>
      <c r="L397">
        <f t="shared" si="35"/>
        <v>2.5877414785823314</v>
      </c>
      <c r="M397">
        <v>393.99900000000002</v>
      </c>
      <c r="N397">
        <v>14.1272</v>
      </c>
      <c r="O397" s="2">
        <f t="shared" si="36"/>
        <v>2.6481020171167775</v>
      </c>
    </row>
    <row r="398" spans="4:15" x14ac:dyDescent="0.2">
      <c r="G398">
        <v>395.06700000000001</v>
      </c>
      <c r="H398">
        <v>10.086399999999999</v>
      </c>
      <c r="I398">
        <f t="shared" si="34"/>
        <v>2.3111879818013135</v>
      </c>
      <c r="J398">
        <v>395.15499999999997</v>
      </c>
      <c r="K398">
        <v>13.286099999999999</v>
      </c>
      <c r="L398">
        <f t="shared" si="35"/>
        <v>2.5867183759345793</v>
      </c>
      <c r="M398">
        <v>394.99900000000002</v>
      </c>
      <c r="N398">
        <v>14.119899999999999</v>
      </c>
      <c r="O398" s="2">
        <f t="shared" si="36"/>
        <v>2.6475851498870431</v>
      </c>
    </row>
    <row r="399" spans="4:15" x14ac:dyDescent="0.2">
      <c r="G399">
        <v>396.06700000000001</v>
      </c>
      <c r="H399">
        <v>10.071400000000001</v>
      </c>
      <c r="I399">
        <f t="shared" si="34"/>
        <v>2.309699723879453</v>
      </c>
      <c r="J399">
        <v>396.154</v>
      </c>
      <c r="K399">
        <v>13.2746</v>
      </c>
      <c r="L399">
        <f t="shared" si="35"/>
        <v>2.585852434847288</v>
      </c>
      <c r="M399">
        <v>396</v>
      </c>
      <c r="N399">
        <v>14.111800000000001</v>
      </c>
      <c r="O399" s="2">
        <f t="shared" si="36"/>
        <v>2.6470113268284061</v>
      </c>
    </row>
    <row r="400" spans="4:15" x14ac:dyDescent="0.2">
      <c r="G400">
        <v>397.06700000000001</v>
      </c>
      <c r="H400">
        <v>10.057</v>
      </c>
      <c r="I400">
        <f t="shared" si="34"/>
        <v>2.3082689094623432</v>
      </c>
      <c r="J400">
        <v>397.154</v>
      </c>
      <c r="K400">
        <v>13.264099999999999</v>
      </c>
      <c r="L400">
        <f t="shared" si="35"/>
        <v>2.5850611375683794</v>
      </c>
      <c r="M400">
        <v>396.99900000000002</v>
      </c>
      <c r="N400">
        <v>14.105</v>
      </c>
      <c r="O400" s="2">
        <f t="shared" si="36"/>
        <v>2.6465293444539597</v>
      </c>
    </row>
    <row r="401" spans="7:15" x14ac:dyDescent="0.2">
      <c r="G401">
        <v>398.06700000000001</v>
      </c>
      <c r="H401">
        <v>10.042199999999999</v>
      </c>
      <c r="I401">
        <f t="shared" si="34"/>
        <v>2.30679621376551</v>
      </c>
      <c r="J401">
        <v>398.154</v>
      </c>
      <c r="K401">
        <v>13.251300000000001</v>
      </c>
      <c r="L401">
        <f t="shared" si="35"/>
        <v>2.5840956608269923</v>
      </c>
      <c r="M401">
        <v>397.99900000000002</v>
      </c>
      <c r="N401">
        <v>14.0977</v>
      </c>
      <c r="O401" s="2">
        <f t="shared" si="36"/>
        <v>2.6460116635111399</v>
      </c>
    </row>
    <row r="402" spans="7:15" x14ac:dyDescent="0.2">
      <c r="G402">
        <v>399.06799999999998</v>
      </c>
      <c r="H402">
        <v>10.026899999999999</v>
      </c>
      <c r="I402">
        <f t="shared" si="34"/>
        <v>2.3052714814193531</v>
      </c>
      <c r="J402">
        <v>399.154</v>
      </c>
      <c r="K402">
        <v>13.238</v>
      </c>
      <c r="L402">
        <f t="shared" si="35"/>
        <v>2.583091481696731</v>
      </c>
      <c r="M402">
        <v>399</v>
      </c>
      <c r="N402">
        <v>14.090199999999999</v>
      </c>
      <c r="O402" s="2">
        <f t="shared" si="36"/>
        <v>2.6454795202740073</v>
      </c>
    </row>
    <row r="403" spans="7:15" x14ac:dyDescent="0.2">
      <c r="G403">
        <v>400.06700000000001</v>
      </c>
      <c r="H403">
        <v>10.011799999999999</v>
      </c>
      <c r="I403">
        <f t="shared" si="34"/>
        <v>2.3037643973412387</v>
      </c>
      <c r="J403">
        <v>400.15499999999997</v>
      </c>
      <c r="K403">
        <v>13.2264</v>
      </c>
      <c r="L403">
        <f t="shared" si="35"/>
        <v>2.5822148322549983</v>
      </c>
      <c r="M403">
        <v>399.99900000000002</v>
      </c>
      <c r="N403">
        <v>14.081099999999999</v>
      </c>
      <c r="O403" s="2">
        <f t="shared" si="36"/>
        <v>2.6448334726782976</v>
      </c>
    </row>
    <row r="404" spans="7:15" x14ac:dyDescent="0.2">
      <c r="G404">
        <v>401.06900000000002</v>
      </c>
      <c r="H404">
        <v>9.9974000000000007</v>
      </c>
      <c r="I404">
        <f t="shared" si="34"/>
        <v>2.3023250591881861</v>
      </c>
      <c r="J404">
        <v>401.15499999999997</v>
      </c>
      <c r="K404">
        <v>13.214600000000001</v>
      </c>
      <c r="L404">
        <f t="shared" si="35"/>
        <v>2.5813222789640204</v>
      </c>
      <c r="M404">
        <v>401</v>
      </c>
      <c r="N404">
        <v>14.0749</v>
      </c>
      <c r="O404" s="2">
        <f t="shared" si="36"/>
        <v>2.6443930692047779</v>
      </c>
    </row>
    <row r="405" spans="7:15" x14ac:dyDescent="0.2">
      <c r="G405">
        <v>402.06900000000002</v>
      </c>
      <c r="H405">
        <v>9.9825999999999997</v>
      </c>
      <c r="I405">
        <f t="shared" si="34"/>
        <v>2.3008435774357427</v>
      </c>
      <c r="J405">
        <v>402.154</v>
      </c>
      <c r="K405">
        <v>13.202999999999999</v>
      </c>
      <c r="L405">
        <f t="shared" si="35"/>
        <v>2.5804440764970642</v>
      </c>
      <c r="M405">
        <v>402</v>
      </c>
      <c r="N405">
        <v>14.067</v>
      </c>
      <c r="O405" s="2">
        <f t="shared" si="36"/>
        <v>2.6438316287755588</v>
      </c>
    </row>
    <row r="406" spans="7:15" x14ac:dyDescent="0.2">
      <c r="G406">
        <v>403.06799999999998</v>
      </c>
      <c r="H406">
        <v>9.9687000000000001</v>
      </c>
      <c r="I406">
        <f t="shared" si="34"/>
        <v>2.2994501842985584</v>
      </c>
      <c r="J406">
        <v>403.15499999999997</v>
      </c>
      <c r="K406">
        <v>13.190799999999999</v>
      </c>
      <c r="L406">
        <f t="shared" si="35"/>
        <v>2.5795196168990624</v>
      </c>
      <c r="M406">
        <v>402.99900000000002</v>
      </c>
      <c r="N406">
        <v>14.058</v>
      </c>
      <c r="O406" s="2">
        <f t="shared" si="36"/>
        <v>2.6431916287537134</v>
      </c>
    </row>
    <row r="407" spans="7:15" x14ac:dyDescent="0.2">
      <c r="G407">
        <v>404.06900000000002</v>
      </c>
      <c r="H407">
        <v>9.9552999999999994</v>
      </c>
      <c r="I407">
        <f t="shared" si="34"/>
        <v>2.2981050726723371</v>
      </c>
      <c r="J407">
        <v>404.154</v>
      </c>
      <c r="K407">
        <v>13.178599999999999</v>
      </c>
      <c r="L407">
        <f t="shared" si="35"/>
        <v>2.5785943018846531</v>
      </c>
      <c r="M407">
        <v>403.99900000000002</v>
      </c>
      <c r="N407">
        <v>14.050599999999999</v>
      </c>
      <c r="O407" s="2">
        <f t="shared" si="36"/>
        <v>2.6426650994942729</v>
      </c>
    </row>
    <row r="408" spans="7:15" x14ac:dyDescent="0.2">
      <c r="G408">
        <v>405.06799999999998</v>
      </c>
      <c r="H408">
        <v>9.9403000000000006</v>
      </c>
      <c r="I408">
        <f t="shared" si="34"/>
        <v>2.2965972012995621</v>
      </c>
      <c r="J408">
        <v>405.154</v>
      </c>
      <c r="K408">
        <v>13.168100000000001</v>
      </c>
      <c r="L408">
        <f t="shared" si="35"/>
        <v>2.5777972380735577</v>
      </c>
      <c r="M408">
        <v>404.99900000000002</v>
      </c>
      <c r="N408">
        <v>14.0436</v>
      </c>
      <c r="O408" s="2">
        <f t="shared" si="36"/>
        <v>2.6421667759865839</v>
      </c>
    </row>
    <row r="409" spans="7:15" x14ac:dyDescent="0.2">
      <c r="G409">
        <v>406.06799999999998</v>
      </c>
      <c r="H409">
        <v>9.9265000000000008</v>
      </c>
      <c r="I409">
        <f t="shared" si="34"/>
        <v>2.2952079486549968</v>
      </c>
      <c r="J409">
        <v>406.15499999999997</v>
      </c>
      <c r="K409">
        <v>13.154400000000001</v>
      </c>
      <c r="L409">
        <f t="shared" si="35"/>
        <v>2.5767563034178793</v>
      </c>
      <c r="M409">
        <v>406</v>
      </c>
      <c r="N409">
        <v>14.0367</v>
      </c>
      <c r="O409" s="2">
        <f t="shared" si="36"/>
        <v>2.6416753282357495</v>
      </c>
    </row>
    <row r="410" spans="7:15" x14ac:dyDescent="0.2">
      <c r="G410">
        <v>407.06900000000002</v>
      </c>
      <c r="H410">
        <v>9.9121000000000006</v>
      </c>
      <c r="I410">
        <f t="shared" si="34"/>
        <v>2.2937562330572252</v>
      </c>
      <c r="J410">
        <v>407.154</v>
      </c>
      <c r="K410">
        <v>13.142799999999999</v>
      </c>
      <c r="L410">
        <f t="shared" si="35"/>
        <v>2.5758740801581883</v>
      </c>
      <c r="M410">
        <v>406.99900000000002</v>
      </c>
      <c r="N410">
        <v>14.0276</v>
      </c>
      <c r="O410" s="2">
        <f t="shared" si="36"/>
        <v>2.6410268174716167</v>
      </c>
    </row>
    <row r="411" spans="7:15" x14ac:dyDescent="0.2">
      <c r="G411">
        <v>408.06799999999998</v>
      </c>
      <c r="H411">
        <v>9.8975000000000009</v>
      </c>
      <c r="I411">
        <f t="shared" si="34"/>
        <v>2.2922821999981489</v>
      </c>
      <c r="J411">
        <v>408.154</v>
      </c>
      <c r="K411">
        <v>13.131399999999999</v>
      </c>
      <c r="L411">
        <f t="shared" si="35"/>
        <v>2.5750063086777719</v>
      </c>
      <c r="M411">
        <v>408</v>
      </c>
      <c r="N411">
        <v>14.0205</v>
      </c>
      <c r="O411" s="2">
        <f t="shared" si="36"/>
        <v>2.6405205443086106</v>
      </c>
    </row>
    <row r="412" spans="7:15" x14ac:dyDescent="0.2">
      <c r="G412">
        <v>409.06799999999998</v>
      </c>
      <c r="H412">
        <v>9.8826999999999998</v>
      </c>
      <c r="I412">
        <f t="shared" si="34"/>
        <v>2.2907857537780028</v>
      </c>
      <c r="J412">
        <v>409.15499999999997</v>
      </c>
      <c r="K412">
        <v>13.1189</v>
      </c>
      <c r="L412">
        <f t="shared" si="35"/>
        <v>2.5740539385376362</v>
      </c>
      <c r="M412">
        <v>408.99900000000002</v>
      </c>
      <c r="N412">
        <v>14.0116</v>
      </c>
      <c r="O412" s="2">
        <f t="shared" si="36"/>
        <v>2.6398855579680194</v>
      </c>
    </row>
    <row r="413" spans="7:15" x14ac:dyDescent="0.2">
      <c r="G413">
        <v>410.06900000000002</v>
      </c>
      <c r="H413">
        <v>9.8675999999999995</v>
      </c>
      <c r="I413">
        <f t="shared" si="34"/>
        <v>2.2892566627827131</v>
      </c>
      <c r="J413">
        <v>410.154</v>
      </c>
      <c r="K413">
        <v>13.1074</v>
      </c>
      <c r="L413">
        <f t="shared" si="35"/>
        <v>2.5731769562155358</v>
      </c>
      <c r="M413">
        <v>410</v>
      </c>
      <c r="N413">
        <v>14.003500000000001</v>
      </c>
      <c r="O413" s="2">
        <f t="shared" si="36"/>
        <v>2.6393072983704662</v>
      </c>
    </row>
    <row r="414" spans="7:15" x14ac:dyDescent="0.2">
      <c r="G414">
        <v>411.06799999999998</v>
      </c>
      <c r="H414">
        <v>9.8523999999999994</v>
      </c>
      <c r="I414">
        <f t="shared" si="34"/>
        <v>2.2877150803273172</v>
      </c>
      <c r="J414">
        <v>411.15499999999997</v>
      </c>
      <c r="K414">
        <v>13.095599999999999</v>
      </c>
      <c r="L414">
        <f t="shared" si="35"/>
        <v>2.5722762959249073</v>
      </c>
      <c r="M414">
        <v>410.99900000000002</v>
      </c>
      <c r="N414">
        <v>13.9945</v>
      </c>
      <c r="O414" s="2">
        <f t="shared" si="36"/>
        <v>2.6386643952838176</v>
      </c>
    </row>
    <row r="415" spans="7:15" x14ac:dyDescent="0.2">
      <c r="G415">
        <v>412.06900000000002</v>
      </c>
      <c r="H415">
        <v>9.8375000000000004</v>
      </c>
      <c r="I415">
        <f t="shared" si="34"/>
        <v>2.2862016137435215</v>
      </c>
      <c r="J415">
        <v>412.154</v>
      </c>
      <c r="K415">
        <v>13.0846</v>
      </c>
      <c r="L415">
        <f t="shared" si="35"/>
        <v>2.5714359661606347</v>
      </c>
      <c r="M415">
        <v>412</v>
      </c>
      <c r="N415">
        <v>13.987399999999999</v>
      </c>
      <c r="O415" s="2">
        <f t="shared" si="36"/>
        <v>2.6381569243720944</v>
      </c>
    </row>
    <row r="416" spans="7:15" x14ac:dyDescent="0.2">
      <c r="G416">
        <v>413.06799999999998</v>
      </c>
      <c r="H416">
        <v>9.8228000000000009</v>
      </c>
      <c r="I416">
        <f t="shared" si="34"/>
        <v>2.2847062141067545</v>
      </c>
      <c r="J416">
        <v>413.154</v>
      </c>
      <c r="K416">
        <v>13.074</v>
      </c>
      <c r="L416">
        <f t="shared" si="35"/>
        <v>2.5706255251905379</v>
      </c>
      <c r="M416">
        <v>412.99900000000002</v>
      </c>
      <c r="N416">
        <v>13.9787</v>
      </c>
      <c r="O416" s="2">
        <f t="shared" si="36"/>
        <v>2.6375347424961335</v>
      </c>
    </row>
    <row r="417" spans="7:15" x14ac:dyDescent="0.2">
      <c r="G417">
        <v>414.06900000000002</v>
      </c>
      <c r="H417">
        <v>9.8085000000000004</v>
      </c>
      <c r="I417">
        <f t="shared" si="34"/>
        <v>2.2832493566873033</v>
      </c>
      <c r="J417">
        <v>414.15499999999997</v>
      </c>
      <c r="K417">
        <v>13.060700000000001</v>
      </c>
      <c r="L417">
        <f t="shared" si="35"/>
        <v>2.5696077211868071</v>
      </c>
      <c r="M417">
        <v>413.99900000000002</v>
      </c>
      <c r="N417">
        <v>13.9694</v>
      </c>
      <c r="O417" s="2">
        <f t="shared" si="36"/>
        <v>2.6368692231697208</v>
      </c>
    </row>
    <row r="418" spans="7:15" x14ac:dyDescent="0.2">
      <c r="G418">
        <v>415.06799999999998</v>
      </c>
      <c r="H418">
        <v>9.7940000000000005</v>
      </c>
      <c r="I418">
        <f t="shared" si="34"/>
        <v>2.2817699532801257</v>
      </c>
      <c r="J418">
        <v>415.154</v>
      </c>
      <c r="K418">
        <v>13.0501</v>
      </c>
      <c r="L418">
        <f t="shared" si="35"/>
        <v>2.5687957965745922</v>
      </c>
      <c r="M418">
        <v>414.99900000000002</v>
      </c>
      <c r="N418">
        <v>13.962999999999999</v>
      </c>
      <c r="O418" s="2">
        <f t="shared" si="36"/>
        <v>2.6364109739600576</v>
      </c>
    </row>
    <row r="419" spans="7:15" x14ac:dyDescent="0.2">
      <c r="G419">
        <v>416.06799999999998</v>
      </c>
      <c r="H419">
        <v>9.7803000000000004</v>
      </c>
      <c r="I419">
        <f t="shared" si="34"/>
        <v>2.2803701584228881</v>
      </c>
      <c r="J419">
        <v>416.154</v>
      </c>
      <c r="K419">
        <v>13.0398</v>
      </c>
      <c r="L419">
        <f t="shared" si="35"/>
        <v>2.5680062189575743</v>
      </c>
      <c r="M419">
        <v>416</v>
      </c>
      <c r="N419">
        <v>13.954700000000001</v>
      </c>
      <c r="O419" s="2">
        <f t="shared" si="36"/>
        <v>2.6358163690861218</v>
      </c>
    </row>
    <row r="420" spans="7:15" x14ac:dyDescent="0.2">
      <c r="G420">
        <v>417.06900000000002</v>
      </c>
      <c r="H420">
        <v>9.7657000000000007</v>
      </c>
      <c r="I420">
        <f t="shared" si="34"/>
        <v>2.2788762463472385</v>
      </c>
      <c r="J420">
        <v>417.15499999999997</v>
      </c>
      <c r="K420">
        <v>13.0274</v>
      </c>
      <c r="L420">
        <f t="shared" si="35"/>
        <v>2.5670548317019191</v>
      </c>
      <c r="M420">
        <v>416.99900000000002</v>
      </c>
      <c r="N420">
        <v>13.9466</v>
      </c>
      <c r="O420" s="2">
        <f t="shared" si="36"/>
        <v>2.6352357509624103</v>
      </c>
    </row>
    <row r="421" spans="7:15" x14ac:dyDescent="0.2">
      <c r="G421">
        <v>418.06900000000002</v>
      </c>
      <c r="H421">
        <v>9.7518999999999991</v>
      </c>
      <c r="I421">
        <f t="shared" si="34"/>
        <v>2.2774621378195858</v>
      </c>
      <c r="J421">
        <v>418.15499999999997</v>
      </c>
      <c r="K421">
        <v>13.0169</v>
      </c>
      <c r="L421">
        <f t="shared" si="35"/>
        <v>2.5662485131931567</v>
      </c>
      <c r="M421">
        <v>418</v>
      </c>
      <c r="N421">
        <v>13.9396</v>
      </c>
      <c r="O421" s="2">
        <f t="shared" si="36"/>
        <v>2.6347337105160946</v>
      </c>
    </row>
    <row r="422" spans="7:15" x14ac:dyDescent="0.2">
      <c r="G422">
        <v>419.06799999999998</v>
      </c>
      <c r="H422">
        <v>9.7384000000000004</v>
      </c>
      <c r="I422">
        <f t="shared" si="34"/>
        <v>2.2760768331132497</v>
      </c>
      <c r="J422">
        <v>419.154</v>
      </c>
      <c r="K422">
        <v>13.005699999999999</v>
      </c>
      <c r="L422">
        <f t="shared" si="35"/>
        <v>2.5653877229038264</v>
      </c>
      <c r="M422">
        <v>419</v>
      </c>
      <c r="N422">
        <v>13.9305</v>
      </c>
      <c r="O422" s="2">
        <f t="shared" si="36"/>
        <v>2.6340806809020356</v>
      </c>
    </row>
    <row r="423" spans="7:15" x14ac:dyDescent="0.2">
      <c r="G423">
        <v>420.06799999999998</v>
      </c>
      <c r="H423">
        <v>9.7239000000000004</v>
      </c>
      <c r="I423">
        <f t="shared" si="34"/>
        <v>2.2745867725671847</v>
      </c>
      <c r="J423">
        <v>420.15499999999997</v>
      </c>
      <c r="K423">
        <v>12.994</v>
      </c>
      <c r="L423">
        <f t="shared" si="35"/>
        <v>2.5644877124583392</v>
      </c>
      <c r="M423">
        <v>419.99900000000002</v>
      </c>
      <c r="N423">
        <v>13.9222</v>
      </c>
      <c r="O423" s="2">
        <f t="shared" si="36"/>
        <v>2.6334846883953356</v>
      </c>
    </row>
    <row r="424" spans="7:15" x14ac:dyDescent="0.2">
      <c r="G424">
        <v>421.06900000000002</v>
      </c>
      <c r="H424">
        <v>9.7100000000000009</v>
      </c>
      <c r="I424">
        <f t="shared" si="34"/>
        <v>2.2731562823032334</v>
      </c>
      <c r="J424">
        <v>421.15499999999997</v>
      </c>
      <c r="K424">
        <v>12.9825</v>
      </c>
      <c r="L424">
        <f t="shared" si="35"/>
        <v>2.5636022967363368</v>
      </c>
      <c r="M424">
        <v>421</v>
      </c>
      <c r="N424">
        <v>13.9152</v>
      </c>
      <c r="O424" s="2">
        <f t="shared" si="36"/>
        <v>2.6329817678533636</v>
      </c>
    </row>
    <row r="425" spans="7:15" x14ac:dyDescent="0.2">
      <c r="G425">
        <v>422.06799999999998</v>
      </c>
      <c r="H425">
        <v>9.6952999999999996</v>
      </c>
      <c r="I425">
        <f t="shared" si="34"/>
        <v>2.2716412320013224</v>
      </c>
      <c r="J425">
        <v>422.154</v>
      </c>
      <c r="K425">
        <v>12.971299999999999</v>
      </c>
      <c r="L425">
        <f t="shared" si="35"/>
        <v>2.5627392246085381</v>
      </c>
      <c r="M425">
        <v>421.99900000000002</v>
      </c>
      <c r="N425">
        <v>13.906700000000001</v>
      </c>
      <c r="O425" s="2">
        <f t="shared" si="36"/>
        <v>2.6323707383935164</v>
      </c>
    </row>
    <row r="426" spans="7:15" x14ac:dyDescent="0.2">
      <c r="G426">
        <v>423.06799999999998</v>
      </c>
      <c r="H426">
        <v>9.6808999999999994</v>
      </c>
      <c r="I426">
        <f t="shared" si="34"/>
        <v>2.2701548721731704</v>
      </c>
      <c r="J426">
        <v>423.15499999999997</v>
      </c>
      <c r="K426">
        <v>12.959199999999999</v>
      </c>
      <c r="L426">
        <f t="shared" si="35"/>
        <v>2.5618059606237908</v>
      </c>
      <c r="M426">
        <v>423</v>
      </c>
      <c r="N426">
        <v>13.9</v>
      </c>
      <c r="O426" s="2">
        <f t="shared" si="36"/>
        <v>2.631888840136646</v>
      </c>
    </row>
    <row r="427" spans="7:15" x14ac:dyDescent="0.2">
      <c r="G427">
        <v>424.06900000000002</v>
      </c>
      <c r="H427">
        <v>9.6669999999999998</v>
      </c>
      <c r="I427">
        <f t="shared" si="34"/>
        <v>2.2687180234824682</v>
      </c>
      <c r="J427">
        <v>424.15499999999997</v>
      </c>
      <c r="K427">
        <v>12.947800000000001</v>
      </c>
      <c r="L427">
        <f t="shared" si="35"/>
        <v>2.5609258895437126</v>
      </c>
      <c r="M427">
        <v>423.99900000000002</v>
      </c>
      <c r="N427">
        <v>13.8919</v>
      </c>
      <c r="O427" s="2">
        <f t="shared" si="36"/>
        <v>2.6313059364683578</v>
      </c>
    </row>
    <row r="428" spans="7:15" x14ac:dyDescent="0.2">
      <c r="G428">
        <v>425.06900000000002</v>
      </c>
      <c r="H428">
        <v>9.6526999999999994</v>
      </c>
      <c r="I428">
        <f t="shared" si="34"/>
        <v>2.2672376689623177</v>
      </c>
      <c r="J428">
        <v>425.154</v>
      </c>
      <c r="K428">
        <v>12.9367</v>
      </c>
      <c r="L428">
        <f t="shared" si="35"/>
        <v>2.5600682333648868</v>
      </c>
      <c r="M428">
        <v>425</v>
      </c>
      <c r="N428">
        <v>13.885899999999999</v>
      </c>
      <c r="O428" s="2">
        <f t="shared" si="36"/>
        <v>2.6308739368072391</v>
      </c>
    </row>
    <row r="429" spans="7:15" x14ac:dyDescent="0.2">
      <c r="G429">
        <v>426.06900000000002</v>
      </c>
      <c r="H429">
        <v>9.6392000000000007</v>
      </c>
      <c r="I429">
        <f t="shared" si="34"/>
        <v>2.2658381176269295</v>
      </c>
      <c r="J429">
        <v>426.154</v>
      </c>
      <c r="K429">
        <v>12.9254</v>
      </c>
      <c r="L429">
        <f t="shared" si="35"/>
        <v>2.5591943676912488</v>
      </c>
      <c r="M429">
        <v>425.99900000000002</v>
      </c>
      <c r="N429">
        <v>13.8767</v>
      </c>
      <c r="O429" s="2">
        <f t="shared" si="36"/>
        <v>2.6302111746497494</v>
      </c>
    </row>
    <row r="430" spans="7:15" x14ac:dyDescent="0.2">
      <c r="G430">
        <v>427.06799999999998</v>
      </c>
      <c r="H430">
        <v>9.6242999999999999</v>
      </c>
      <c r="I430">
        <f t="shared" si="34"/>
        <v>2.2642911502563643</v>
      </c>
      <c r="J430">
        <v>427.15499999999997</v>
      </c>
      <c r="K430">
        <v>12.913</v>
      </c>
      <c r="L430">
        <f t="shared" si="35"/>
        <v>2.5582345558645145</v>
      </c>
      <c r="M430">
        <v>427</v>
      </c>
      <c r="N430">
        <v>13.8706</v>
      </c>
      <c r="O430" s="2">
        <f t="shared" si="36"/>
        <v>2.6297714922231155</v>
      </c>
    </row>
    <row r="431" spans="7:15" x14ac:dyDescent="0.2">
      <c r="G431">
        <v>428.06799999999998</v>
      </c>
      <c r="H431">
        <v>9.6104000000000003</v>
      </c>
      <c r="I431">
        <f t="shared" si="34"/>
        <v>2.2628458454250282</v>
      </c>
      <c r="J431">
        <v>428.154</v>
      </c>
      <c r="K431">
        <v>12.9015</v>
      </c>
      <c r="L431">
        <f t="shared" si="35"/>
        <v>2.5573435836775067</v>
      </c>
      <c r="M431">
        <v>427.99900000000002</v>
      </c>
      <c r="N431">
        <v>13.862500000000001</v>
      </c>
      <c r="O431" s="2">
        <f t="shared" si="36"/>
        <v>2.6291873526764853</v>
      </c>
    </row>
    <row r="432" spans="7:15" x14ac:dyDescent="0.2">
      <c r="G432">
        <v>429.06900000000002</v>
      </c>
      <c r="H432">
        <v>9.5970999999999993</v>
      </c>
      <c r="I432">
        <f t="shared" si="34"/>
        <v>2.2614609695040961</v>
      </c>
      <c r="J432">
        <v>429.154</v>
      </c>
      <c r="K432">
        <v>12.890599999999999</v>
      </c>
      <c r="L432">
        <f t="shared" si="35"/>
        <v>2.5564983635791889</v>
      </c>
      <c r="M432">
        <v>428.99900000000002</v>
      </c>
      <c r="N432">
        <v>13.855700000000001</v>
      </c>
      <c r="O432" s="2">
        <f t="shared" si="36"/>
        <v>2.6286967003154795</v>
      </c>
    </row>
    <row r="433" spans="7:15" x14ac:dyDescent="0.2">
      <c r="G433">
        <v>430.06799999999998</v>
      </c>
      <c r="H433">
        <v>9.5822000000000003</v>
      </c>
      <c r="I433">
        <f t="shared" si="34"/>
        <v>2.2599072107123166</v>
      </c>
      <c r="J433">
        <v>430.154</v>
      </c>
      <c r="K433">
        <v>12.879</v>
      </c>
      <c r="L433">
        <f t="shared" si="35"/>
        <v>2.5555980779105334</v>
      </c>
      <c r="M433">
        <v>430</v>
      </c>
      <c r="N433">
        <v>13.85</v>
      </c>
      <c r="O433" s="2">
        <f t="shared" si="36"/>
        <v>2.6282852326333477</v>
      </c>
    </row>
    <row r="434" spans="7:15" x14ac:dyDescent="0.2">
      <c r="G434">
        <v>431.06900000000002</v>
      </c>
      <c r="H434">
        <v>9.5687999999999995</v>
      </c>
      <c r="I434">
        <f t="shared" si="34"/>
        <v>2.2585078057531178</v>
      </c>
      <c r="J434">
        <v>431.15499999999997</v>
      </c>
      <c r="K434">
        <v>12.8674</v>
      </c>
      <c r="L434">
        <f t="shared" si="35"/>
        <v>2.5546969809971856</v>
      </c>
      <c r="M434">
        <v>430.99900000000002</v>
      </c>
      <c r="N434">
        <v>13.840400000000001</v>
      </c>
      <c r="O434" s="2">
        <f t="shared" si="36"/>
        <v>2.6275918515059806</v>
      </c>
    </row>
    <row r="435" spans="7:15" x14ac:dyDescent="0.2">
      <c r="G435">
        <v>432.06900000000002</v>
      </c>
      <c r="H435">
        <v>9.5549999999999997</v>
      </c>
      <c r="I435">
        <f t="shared" si="34"/>
        <v>2.2570645776922365</v>
      </c>
      <c r="J435">
        <v>432.15499999999997</v>
      </c>
      <c r="K435">
        <v>12.855399999999999</v>
      </c>
      <c r="L435">
        <f t="shared" si="35"/>
        <v>2.5537639565309114</v>
      </c>
      <c r="M435">
        <v>432</v>
      </c>
      <c r="N435">
        <v>13.834</v>
      </c>
      <c r="O435" s="2">
        <f t="shared" si="36"/>
        <v>2.6271293301783931</v>
      </c>
    </row>
    <row r="436" spans="7:15" x14ac:dyDescent="0.2">
      <c r="G436">
        <v>433.06900000000002</v>
      </c>
      <c r="H436">
        <v>9.5414999999999992</v>
      </c>
      <c r="I436">
        <f t="shared" si="34"/>
        <v>2.2556507058048316</v>
      </c>
      <c r="J436">
        <v>433.154</v>
      </c>
      <c r="K436">
        <v>12.843500000000001</v>
      </c>
      <c r="L436">
        <f t="shared" si="35"/>
        <v>2.5528378467868733</v>
      </c>
      <c r="M436">
        <v>432.99900000000002</v>
      </c>
      <c r="N436">
        <v>13.8246</v>
      </c>
      <c r="O436" s="2">
        <f t="shared" si="36"/>
        <v>2.6264496138976043</v>
      </c>
    </row>
    <row r="437" spans="7:15" x14ac:dyDescent="0.2">
      <c r="G437">
        <v>434.06799999999998</v>
      </c>
      <c r="H437">
        <v>9.5259</v>
      </c>
      <c r="I437">
        <f t="shared" si="34"/>
        <v>2.2540144047380135</v>
      </c>
      <c r="J437">
        <v>434.154</v>
      </c>
      <c r="K437">
        <v>12.831799999999999</v>
      </c>
      <c r="L437">
        <f t="shared" si="35"/>
        <v>2.5519264649677824</v>
      </c>
      <c r="M437">
        <v>434</v>
      </c>
      <c r="N437">
        <v>13.8185</v>
      </c>
      <c r="O437" s="2">
        <f t="shared" si="36"/>
        <v>2.6260082740985937</v>
      </c>
    </row>
    <row r="438" spans="7:15" x14ac:dyDescent="0.2">
      <c r="G438">
        <v>435.06799999999998</v>
      </c>
      <c r="H438">
        <v>9.5129000000000001</v>
      </c>
      <c r="I438">
        <f t="shared" si="34"/>
        <v>2.2526487722380275</v>
      </c>
      <c r="J438">
        <v>435.154</v>
      </c>
      <c r="K438">
        <v>12.82</v>
      </c>
      <c r="L438">
        <f t="shared" si="35"/>
        <v>2.5510064514925239</v>
      </c>
      <c r="M438">
        <v>434.99900000000002</v>
      </c>
      <c r="N438">
        <v>13.809799999999999</v>
      </c>
      <c r="O438" s="2">
        <f t="shared" si="36"/>
        <v>2.6253784850570994</v>
      </c>
    </row>
    <row r="439" spans="7:15" x14ac:dyDescent="0.2">
      <c r="G439">
        <v>436.06799999999998</v>
      </c>
      <c r="H439">
        <v>9.4994999999999994</v>
      </c>
      <c r="I439">
        <f t="shared" si="34"/>
        <v>2.2512391656424575</v>
      </c>
      <c r="J439">
        <v>436.15499999999997</v>
      </c>
      <c r="K439">
        <v>12.808299999999999</v>
      </c>
      <c r="L439">
        <f t="shared" si="35"/>
        <v>2.5500933982808145</v>
      </c>
      <c r="M439">
        <v>436</v>
      </c>
      <c r="N439">
        <v>13.8034</v>
      </c>
      <c r="O439" s="2">
        <f t="shared" si="36"/>
        <v>2.624914938628971</v>
      </c>
    </row>
    <row r="440" spans="7:15" x14ac:dyDescent="0.2">
      <c r="G440">
        <v>437.06900000000002</v>
      </c>
      <c r="H440">
        <v>9.4865999999999993</v>
      </c>
      <c r="I440">
        <f t="shared" si="34"/>
        <v>2.2498802765620174</v>
      </c>
      <c r="J440">
        <v>437.154</v>
      </c>
      <c r="K440">
        <v>12.795999999999999</v>
      </c>
      <c r="L440">
        <f t="shared" si="35"/>
        <v>2.5491326220872716</v>
      </c>
      <c r="M440">
        <v>436.99900000000002</v>
      </c>
      <c r="N440">
        <v>13.794700000000001</v>
      </c>
      <c r="O440" s="2">
        <f t="shared" si="36"/>
        <v>2.6242844604229938</v>
      </c>
    </row>
    <row r="441" spans="7:15" x14ac:dyDescent="0.2">
      <c r="G441">
        <v>438.06799999999998</v>
      </c>
      <c r="H441">
        <v>9.4728999999999992</v>
      </c>
      <c r="I441">
        <f t="shared" si="34"/>
        <v>2.2484350905197226</v>
      </c>
      <c r="J441">
        <v>438.15499999999997</v>
      </c>
      <c r="K441">
        <v>12.784800000000001</v>
      </c>
      <c r="L441">
        <f t="shared" si="35"/>
        <v>2.5482569652887621</v>
      </c>
      <c r="M441">
        <v>437.99900000000002</v>
      </c>
      <c r="N441">
        <v>13.787800000000001</v>
      </c>
      <c r="O441" s="2">
        <f t="shared" si="36"/>
        <v>2.6237841431824291</v>
      </c>
    </row>
    <row r="442" spans="7:15" x14ac:dyDescent="0.2">
      <c r="G442">
        <v>439.06799999999998</v>
      </c>
      <c r="H442">
        <v>9.4591999999999992</v>
      </c>
      <c r="I442">
        <f t="shared" si="34"/>
        <v>2.2469878128916361</v>
      </c>
      <c r="J442">
        <v>439.15499999999997</v>
      </c>
      <c r="K442">
        <v>12.7723</v>
      </c>
      <c r="L442">
        <f t="shared" si="35"/>
        <v>2.5472787634586052</v>
      </c>
      <c r="M442">
        <v>439</v>
      </c>
      <c r="N442">
        <v>13.7812</v>
      </c>
      <c r="O442" s="2">
        <f t="shared" si="36"/>
        <v>2.623305344522624</v>
      </c>
    </row>
    <row r="443" spans="7:15" x14ac:dyDescent="0.2">
      <c r="G443">
        <v>440.06900000000002</v>
      </c>
      <c r="H443">
        <v>9.4460999999999995</v>
      </c>
      <c r="I443">
        <f t="shared" si="34"/>
        <v>2.2456019579095257</v>
      </c>
      <c r="J443">
        <v>440.154</v>
      </c>
      <c r="K443">
        <v>12.760400000000001</v>
      </c>
      <c r="L443">
        <f t="shared" si="35"/>
        <v>2.5463466253876894</v>
      </c>
      <c r="M443">
        <v>439.99900000000002</v>
      </c>
      <c r="N443">
        <v>13.7721</v>
      </c>
      <c r="O443" s="2">
        <f t="shared" si="36"/>
        <v>2.6226448065594132</v>
      </c>
    </row>
    <row r="444" spans="7:15" x14ac:dyDescent="0.2">
      <c r="G444">
        <v>441.06799999999998</v>
      </c>
      <c r="H444">
        <v>9.4331999999999994</v>
      </c>
      <c r="I444">
        <f t="shared" si="34"/>
        <v>2.244235381605574</v>
      </c>
      <c r="J444">
        <v>441.154</v>
      </c>
      <c r="K444">
        <v>12.7456</v>
      </c>
      <c r="L444">
        <f t="shared" si="35"/>
        <v>2.5451861140051881</v>
      </c>
      <c r="M444">
        <v>441</v>
      </c>
      <c r="N444">
        <v>13.7654</v>
      </c>
      <c r="O444" s="2">
        <f t="shared" si="36"/>
        <v>2.6221581973804966</v>
      </c>
    </row>
    <row r="445" spans="7:15" x14ac:dyDescent="0.2">
      <c r="G445">
        <v>442.06900000000002</v>
      </c>
      <c r="H445">
        <v>9.4193999999999996</v>
      </c>
      <c r="I445">
        <f t="shared" si="34"/>
        <v>2.2427713922921897</v>
      </c>
      <c r="J445">
        <v>442.15499999999997</v>
      </c>
      <c r="K445">
        <v>12.735900000000001</v>
      </c>
      <c r="L445">
        <f t="shared" si="35"/>
        <v>2.544424777312408</v>
      </c>
      <c r="M445">
        <v>441.99900000000002</v>
      </c>
      <c r="N445">
        <v>13.757099999999999</v>
      </c>
      <c r="O445" s="2">
        <f t="shared" si="36"/>
        <v>2.6215550544791166</v>
      </c>
    </row>
    <row r="446" spans="7:15" x14ac:dyDescent="0.2">
      <c r="G446">
        <v>443.06900000000002</v>
      </c>
      <c r="H446">
        <v>9.4061000000000003</v>
      </c>
      <c r="I446">
        <f t="shared" si="34"/>
        <v>2.2413584149781429</v>
      </c>
      <c r="J446">
        <v>443.15499999999997</v>
      </c>
      <c r="K446">
        <v>12.723699999999999</v>
      </c>
      <c r="L446">
        <f t="shared" si="35"/>
        <v>2.5434663961175894</v>
      </c>
      <c r="M446">
        <v>443</v>
      </c>
      <c r="N446">
        <v>13.751300000000001</v>
      </c>
      <c r="O446" s="2">
        <f t="shared" si="36"/>
        <v>2.621133365097986</v>
      </c>
    </row>
    <row r="447" spans="7:15" x14ac:dyDescent="0.2">
      <c r="G447">
        <v>444.06799999999998</v>
      </c>
      <c r="H447">
        <v>9.3917000000000002</v>
      </c>
      <c r="I447">
        <f t="shared" si="34"/>
        <v>2.2398263204972171</v>
      </c>
      <c r="J447">
        <v>444.154</v>
      </c>
      <c r="K447">
        <v>12.7112</v>
      </c>
      <c r="L447">
        <f t="shared" si="35"/>
        <v>2.5424834945920201</v>
      </c>
      <c r="M447">
        <v>443.99900000000002</v>
      </c>
      <c r="N447">
        <v>13.741899999999999</v>
      </c>
      <c r="O447" s="2">
        <f t="shared" si="36"/>
        <v>2.620449559621266</v>
      </c>
    </row>
    <row r="448" spans="7:15" x14ac:dyDescent="0.2">
      <c r="G448">
        <v>445.06900000000002</v>
      </c>
      <c r="H448">
        <v>9.3785000000000007</v>
      </c>
      <c r="I448">
        <f t="shared" si="34"/>
        <v>2.238419835518259</v>
      </c>
      <c r="J448">
        <v>445.154</v>
      </c>
      <c r="K448">
        <v>12.7014</v>
      </c>
      <c r="L448">
        <f t="shared" si="35"/>
        <v>2.5417122236094523</v>
      </c>
      <c r="M448">
        <v>444.99900000000002</v>
      </c>
      <c r="N448">
        <v>13.7339</v>
      </c>
      <c r="O448" s="2">
        <f t="shared" si="36"/>
        <v>2.6198672289720348</v>
      </c>
    </row>
    <row r="449" spans="7:15" x14ac:dyDescent="0.2">
      <c r="G449">
        <v>446.06799999999998</v>
      </c>
      <c r="H449">
        <v>9.3637999999999995</v>
      </c>
      <c r="I449">
        <f t="shared" si="34"/>
        <v>2.2368511910067217</v>
      </c>
      <c r="J449">
        <v>446.15499999999997</v>
      </c>
      <c r="K449">
        <v>12.687799999999999</v>
      </c>
      <c r="L449">
        <f t="shared" si="35"/>
        <v>2.5406409018426568</v>
      </c>
      <c r="M449">
        <v>446</v>
      </c>
      <c r="N449">
        <v>13.725899999999999</v>
      </c>
      <c r="O449" s="2">
        <f t="shared" si="36"/>
        <v>2.6192845590162204</v>
      </c>
    </row>
    <row r="450" spans="7:15" x14ac:dyDescent="0.2">
      <c r="G450">
        <v>447.06900000000002</v>
      </c>
      <c r="H450">
        <v>9.3510000000000009</v>
      </c>
      <c r="I450">
        <f t="shared" si="34"/>
        <v>2.2354832894533097</v>
      </c>
      <c r="J450">
        <v>447.15499999999997</v>
      </c>
      <c r="K450">
        <v>12.675599999999999</v>
      </c>
      <c r="L450">
        <f t="shared" si="35"/>
        <v>2.5396788856349799</v>
      </c>
      <c r="M450">
        <v>447</v>
      </c>
      <c r="N450">
        <v>13.7196</v>
      </c>
      <c r="O450" s="2">
        <f t="shared" si="36"/>
        <v>2.6188254673537874</v>
      </c>
    </row>
    <row r="451" spans="7:15" x14ac:dyDescent="0.2">
      <c r="G451">
        <v>448.06799999999998</v>
      </c>
      <c r="H451">
        <v>9.3368000000000002</v>
      </c>
      <c r="I451">
        <f t="shared" si="34"/>
        <v>2.233963581116007</v>
      </c>
      <c r="J451">
        <v>448.154</v>
      </c>
      <c r="K451">
        <v>12.662800000000001</v>
      </c>
      <c r="L451">
        <f t="shared" si="35"/>
        <v>2.5386685612980995</v>
      </c>
      <c r="M451">
        <v>447.99900000000002</v>
      </c>
      <c r="N451">
        <v>13.710599999999999</v>
      </c>
      <c r="O451" s="2">
        <f t="shared" si="36"/>
        <v>2.6181692562927701</v>
      </c>
    </row>
    <row r="452" spans="7:15" x14ac:dyDescent="0.2">
      <c r="G452">
        <v>449.06799999999998</v>
      </c>
      <c r="H452">
        <v>9.3233999999999995</v>
      </c>
      <c r="I452">
        <f t="shared" ref="I452:I515" si="37">LOG(H452, EXP(1))</f>
        <v>2.2325273690386065</v>
      </c>
      <c r="J452">
        <v>449.15499999999997</v>
      </c>
      <c r="K452">
        <v>12.653499999999999</v>
      </c>
      <c r="L452">
        <f t="shared" ref="L452:L515" si="38">LOG(K452, EXP(1))</f>
        <v>2.5379338567466174</v>
      </c>
      <c r="M452">
        <v>448.99900000000002</v>
      </c>
      <c r="N452">
        <v>13.7021</v>
      </c>
      <c r="O452" s="2">
        <f t="shared" ref="O452:O515" si="39">LOG(N452, EXP(1))</f>
        <v>2.6175491057587172</v>
      </c>
    </row>
    <row r="453" spans="7:15" x14ac:dyDescent="0.2">
      <c r="G453">
        <v>450.06799999999998</v>
      </c>
      <c r="H453">
        <v>9.3103999999999996</v>
      </c>
      <c r="I453">
        <f t="shared" si="37"/>
        <v>2.2311320549202684</v>
      </c>
      <c r="J453">
        <v>450.154</v>
      </c>
      <c r="K453">
        <v>12.639900000000001</v>
      </c>
      <c r="L453">
        <f t="shared" si="38"/>
        <v>2.5368584772950111</v>
      </c>
      <c r="M453">
        <v>449.99900000000002</v>
      </c>
      <c r="N453">
        <v>13.695600000000001</v>
      </c>
      <c r="O453" s="2">
        <f t="shared" si="39"/>
        <v>2.6170746133654177</v>
      </c>
    </row>
    <row r="454" spans="7:15" x14ac:dyDescent="0.2">
      <c r="G454">
        <v>451.06799999999998</v>
      </c>
      <c r="H454">
        <v>9.2981999999999996</v>
      </c>
      <c r="I454">
        <f t="shared" si="37"/>
        <v>2.2298208330392071</v>
      </c>
      <c r="J454">
        <v>451.15499999999997</v>
      </c>
      <c r="K454">
        <v>12.6297</v>
      </c>
      <c r="L454">
        <f t="shared" si="38"/>
        <v>2.5360511831111725</v>
      </c>
      <c r="M454">
        <v>451</v>
      </c>
      <c r="N454">
        <v>13.689</v>
      </c>
      <c r="O454" s="2">
        <f t="shared" si="39"/>
        <v>2.6165925906133753</v>
      </c>
    </row>
    <row r="455" spans="7:15" x14ac:dyDescent="0.2">
      <c r="G455">
        <v>452.06900000000002</v>
      </c>
      <c r="H455">
        <v>9.2852999999999994</v>
      </c>
      <c r="I455">
        <f t="shared" si="37"/>
        <v>2.2284325044604123</v>
      </c>
      <c r="J455">
        <v>452.154</v>
      </c>
      <c r="K455">
        <v>12.617000000000001</v>
      </c>
      <c r="L455">
        <f t="shared" si="38"/>
        <v>2.5350451109456045</v>
      </c>
      <c r="M455">
        <v>451.99900000000002</v>
      </c>
      <c r="N455">
        <v>13.6807</v>
      </c>
      <c r="O455" s="2">
        <f t="shared" si="39"/>
        <v>2.615986080475929</v>
      </c>
    </row>
    <row r="456" spans="7:15" x14ac:dyDescent="0.2">
      <c r="G456">
        <v>453.06799999999998</v>
      </c>
      <c r="H456">
        <v>9.2723999999999993</v>
      </c>
      <c r="I456">
        <f t="shared" si="37"/>
        <v>2.2270422457454013</v>
      </c>
      <c r="J456">
        <v>453.154</v>
      </c>
      <c r="K456">
        <v>12.6044</v>
      </c>
      <c r="L456">
        <f t="shared" si="38"/>
        <v>2.5340459593482922</v>
      </c>
      <c r="M456">
        <v>453</v>
      </c>
      <c r="N456">
        <v>13.6747</v>
      </c>
      <c r="O456" s="2">
        <f t="shared" si="39"/>
        <v>2.6155474102246279</v>
      </c>
    </row>
    <row r="457" spans="7:15" x14ac:dyDescent="0.2">
      <c r="G457">
        <v>454.06799999999998</v>
      </c>
      <c r="H457">
        <v>9.2591999999999999</v>
      </c>
      <c r="I457">
        <f t="shared" si="37"/>
        <v>2.2256176518374371</v>
      </c>
      <c r="J457">
        <v>454.15499999999997</v>
      </c>
      <c r="K457">
        <v>12.594200000000001</v>
      </c>
      <c r="L457">
        <f t="shared" si="38"/>
        <v>2.5332363905185091</v>
      </c>
      <c r="M457">
        <v>454</v>
      </c>
      <c r="N457">
        <v>13.666700000000001</v>
      </c>
      <c r="O457" s="2">
        <f t="shared" si="39"/>
        <v>2.6149622170576139</v>
      </c>
    </row>
    <row r="458" spans="7:15" x14ac:dyDescent="0.2">
      <c r="G458">
        <v>455.06900000000002</v>
      </c>
      <c r="H458">
        <v>9.2474000000000007</v>
      </c>
      <c r="I458">
        <f t="shared" si="37"/>
        <v>2.2243424309325617</v>
      </c>
      <c r="J458">
        <v>455.154</v>
      </c>
      <c r="K458">
        <v>12.5816</v>
      </c>
      <c r="L458">
        <f t="shared" si="38"/>
        <v>2.5322354291943787</v>
      </c>
      <c r="M458">
        <v>454.99900000000002</v>
      </c>
      <c r="N458">
        <v>13.657500000000001</v>
      </c>
      <c r="O458" s="2">
        <f t="shared" si="39"/>
        <v>2.6142888212877358</v>
      </c>
    </row>
    <row r="459" spans="7:15" x14ac:dyDescent="0.2">
      <c r="G459">
        <v>456.06900000000002</v>
      </c>
      <c r="H459">
        <v>9.2340999999999998</v>
      </c>
      <c r="I459">
        <f t="shared" si="37"/>
        <v>2.2229031535691512</v>
      </c>
      <c r="J459">
        <v>456.15499999999997</v>
      </c>
      <c r="K459">
        <v>12.570399999999999</v>
      </c>
      <c r="L459">
        <f t="shared" si="38"/>
        <v>2.5313448438937849</v>
      </c>
      <c r="M459">
        <v>455.99900000000002</v>
      </c>
      <c r="N459">
        <v>13.652100000000001</v>
      </c>
      <c r="O459" s="2">
        <f t="shared" si="39"/>
        <v>2.613893355951709</v>
      </c>
    </row>
    <row r="460" spans="7:15" x14ac:dyDescent="0.2">
      <c r="G460">
        <v>457.06799999999998</v>
      </c>
      <c r="H460">
        <v>9.2215000000000007</v>
      </c>
      <c r="I460">
        <f t="shared" si="37"/>
        <v>2.2215377141407235</v>
      </c>
      <c r="J460">
        <v>457.154</v>
      </c>
      <c r="K460">
        <v>12.5581</v>
      </c>
      <c r="L460">
        <f t="shared" si="38"/>
        <v>2.5303658757116541</v>
      </c>
      <c r="M460">
        <v>457</v>
      </c>
      <c r="N460">
        <v>13.645899999999999</v>
      </c>
      <c r="O460" s="2">
        <f t="shared" si="39"/>
        <v>2.6134391102116101</v>
      </c>
    </row>
    <row r="461" spans="7:15" x14ac:dyDescent="0.2">
      <c r="G461">
        <v>458.06799999999998</v>
      </c>
      <c r="H461">
        <v>9.2081</v>
      </c>
      <c r="I461">
        <f t="shared" si="37"/>
        <v>2.2200835314822442</v>
      </c>
      <c r="J461">
        <v>458.15499999999997</v>
      </c>
      <c r="K461">
        <v>12.547599999999999</v>
      </c>
      <c r="L461">
        <f t="shared" si="38"/>
        <v>2.5295294122302763</v>
      </c>
      <c r="M461">
        <v>457.99900000000002</v>
      </c>
      <c r="N461">
        <v>13.638</v>
      </c>
      <c r="O461" s="2">
        <f t="shared" si="39"/>
        <v>2.612860014098461</v>
      </c>
    </row>
    <row r="462" spans="7:15" x14ac:dyDescent="0.2">
      <c r="G462">
        <v>459.06900000000002</v>
      </c>
      <c r="H462">
        <v>9.1954999999999991</v>
      </c>
      <c r="I462">
        <f t="shared" si="37"/>
        <v>2.2187142339568986</v>
      </c>
      <c r="J462">
        <v>459.15499999999997</v>
      </c>
      <c r="K462">
        <v>12.5357</v>
      </c>
      <c r="L462">
        <f t="shared" si="38"/>
        <v>2.5285805736888731</v>
      </c>
      <c r="M462">
        <v>459</v>
      </c>
      <c r="N462">
        <v>13.6318</v>
      </c>
      <c r="O462" s="2">
        <f t="shared" si="39"/>
        <v>2.6124052986178321</v>
      </c>
    </row>
    <row r="463" spans="7:15" x14ac:dyDescent="0.2">
      <c r="G463">
        <v>460.06900000000002</v>
      </c>
      <c r="H463">
        <v>9.1826000000000008</v>
      </c>
      <c r="I463">
        <f t="shared" si="37"/>
        <v>2.2173103889328116</v>
      </c>
      <c r="J463">
        <v>460.154</v>
      </c>
      <c r="K463">
        <v>12.523</v>
      </c>
      <c r="L463">
        <f t="shared" si="38"/>
        <v>2.5275669535818954</v>
      </c>
      <c r="M463">
        <v>459.99900000000002</v>
      </c>
      <c r="N463">
        <v>13.623200000000001</v>
      </c>
      <c r="O463" s="2">
        <f t="shared" si="39"/>
        <v>2.6117742217302578</v>
      </c>
    </row>
    <row r="464" spans="7:15" x14ac:dyDescent="0.2">
      <c r="G464">
        <v>461.06799999999998</v>
      </c>
      <c r="H464">
        <v>9.1693999999999996</v>
      </c>
      <c r="I464">
        <f t="shared" si="37"/>
        <v>2.2158718533752348</v>
      </c>
      <c r="J464">
        <v>461.15499999999997</v>
      </c>
      <c r="K464">
        <v>12.5139</v>
      </c>
      <c r="L464">
        <f t="shared" si="38"/>
        <v>2.5268400264942192</v>
      </c>
      <c r="M464">
        <v>460.99900000000002</v>
      </c>
      <c r="N464">
        <v>13.6152</v>
      </c>
      <c r="O464" s="2">
        <f t="shared" si="39"/>
        <v>2.6111868156983302</v>
      </c>
    </row>
    <row r="465" spans="7:15" x14ac:dyDescent="0.2">
      <c r="G465">
        <v>462.06799999999998</v>
      </c>
      <c r="H465">
        <v>9.1562999999999999</v>
      </c>
      <c r="I465">
        <f t="shared" si="37"/>
        <v>2.2144421669532841</v>
      </c>
      <c r="J465">
        <v>462.154</v>
      </c>
      <c r="K465">
        <v>12.5014</v>
      </c>
      <c r="L465">
        <f t="shared" si="38"/>
        <v>2.5258406380367235</v>
      </c>
      <c r="M465">
        <v>461.99900000000002</v>
      </c>
      <c r="N465">
        <v>13.6075</v>
      </c>
      <c r="O465" s="2">
        <f t="shared" si="39"/>
        <v>2.6106211113262181</v>
      </c>
    </row>
    <row r="466" spans="7:15" x14ac:dyDescent="0.2">
      <c r="G466">
        <v>463.06900000000002</v>
      </c>
      <c r="H466">
        <v>9.1442999999999994</v>
      </c>
      <c r="I466">
        <f t="shared" si="37"/>
        <v>2.213130734353276</v>
      </c>
      <c r="J466">
        <v>463.15499999999997</v>
      </c>
      <c r="K466">
        <v>12.491400000000001</v>
      </c>
      <c r="L466">
        <f t="shared" si="38"/>
        <v>2.525040407527646</v>
      </c>
      <c r="M466">
        <v>463</v>
      </c>
      <c r="N466">
        <v>13.6015</v>
      </c>
      <c r="O466" s="2">
        <f t="shared" si="39"/>
        <v>2.6101800807777042</v>
      </c>
    </row>
    <row r="467" spans="7:15" x14ac:dyDescent="0.2">
      <c r="G467">
        <v>464.06799999999998</v>
      </c>
      <c r="H467">
        <v>9.1311</v>
      </c>
      <c r="I467">
        <f t="shared" si="37"/>
        <v>2.2116861692772236</v>
      </c>
      <c r="J467">
        <v>464.15499999999997</v>
      </c>
      <c r="K467">
        <v>12.479799999999999</v>
      </c>
      <c r="L467">
        <f t="shared" si="38"/>
        <v>2.5241113371718438</v>
      </c>
      <c r="M467">
        <v>464</v>
      </c>
      <c r="N467">
        <v>13.593299999999999</v>
      </c>
      <c r="O467" s="2">
        <f t="shared" si="39"/>
        <v>2.6095770242927503</v>
      </c>
    </row>
    <row r="468" spans="7:15" x14ac:dyDescent="0.2">
      <c r="G468">
        <v>465.06799999999998</v>
      </c>
      <c r="H468">
        <v>9.1180000000000003</v>
      </c>
      <c r="I468">
        <f t="shared" si="37"/>
        <v>2.2102504817912498</v>
      </c>
      <c r="J468">
        <v>465.154</v>
      </c>
      <c r="K468">
        <v>12.4687</v>
      </c>
      <c r="L468">
        <f t="shared" si="38"/>
        <v>2.5232215040570343</v>
      </c>
      <c r="M468">
        <v>464.99900000000002</v>
      </c>
      <c r="N468">
        <v>13.5855</v>
      </c>
      <c r="O468" s="2">
        <f t="shared" si="39"/>
        <v>2.609003047500976</v>
      </c>
    </row>
    <row r="469" spans="7:15" x14ac:dyDescent="0.2">
      <c r="G469">
        <v>466.06900000000002</v>
      </c>
      <c r="H469">
        <v>9.1052</v>
      </c>
      <c r="I469">
        <f t="shared" si="37"/>
        <v>2.2088456788910964</v>
      </c>
      <c r="J469">
        <v>466.15499999999997</v>
      </c>
      <c r="K469">
        <v>12.4582</v>
      </c>
      <c r="L469">
        <f t="shared" si="38"/>
        <v>2.5223790406443332</v>
      </c>
      <c r="M469">
        <v>466</v>
      </c>
      <c r="N469">
        <v>13.5785</v>
      </c>
      <c r="O469" s="2">
        <f t="shared" si="39"/>
        <v>2.6084876594760202</v>
      </c>
    </row>
    <row r="470" spans="7:15" x14ac:dyDescent="0.2">
      <c r="G470">
        <v>467.06799999999998</v>
      </c>
      <c r="H470">
        <v>9.0924999999999994</v>
      </c>
      <c r="I470">
        <f t="shared" si="37"/>
        <v>2.2074498978790071</v>
      </c>
      <c r="J470">
        <v>467.154</v>
      </c>
      <c r="K470">
        <v>12.4465</v>
      </c>
      <c r="L470">
        <f t="shared" si="38"/>
        <v>2.5214394588898257</v>
      </c>
      <c r="M470">
        <v>466.99900000000002</v>
      </c>
      <c r="N470">
        <v>13.5693</v>
      </c>
      <c r="O470" s="2">
        <f t="shared" si="39"/>
        <v>2.6078098881389553</v>
      </c>
    </row>
    <row r="471" spans="7:15" x14ac:dyDescent="0.2">
      <c r="G471">
        <v>468.06900000000002</v>
      </c>
      <c r="H471">
        <v>9.0803999999999991</v>
      </c>
      <c r="I471">
        <f t="shared" si="37"/>
        <v>2.2061182445063392</v>
      </c>
      <c r="J471">
        <v>468.15499999999997</v>
      </c>
      <c r="K471">
        <v>12.4366</v>
      </c>
      <c r="L471">
        <f t="shared" si="38"/>
        <v>2.5206437380574238</v>
      </c>
      <c r="M471">
        <v>468</v>
      </c>
      <c r="N471">
        <v>13.5641</v>
      </c>
      <c r="O471" s="2">
        <f t="shared" si="39"/>
        <v>2.6074265966927181</v>
      </c>
    </row>
    <row r="472" spans="7:15" x14ac:dyDescent="0.2">
      <c r="G472">
        <v>469.06900000000002</v>
      </c>
      <c r="H472">
        <v>9.0670000000000002</v>
      </c>
      <c r="I472">
        <f t="shared" si="37"/>
        <v>2.204641448663919</v>
      </c>
      <c r="J472">
        <v>469.154</v>
      </c>
      <c r="K472">
        <v>12.425000000000001</v>
      </c>
      <c r="L472">
        <f t="shared" si="38"/>
        <v>2.5197105719826927</v>
      </c>
      <c r="M472">
        <v>468.99900000000002</v>
      </c>
      <c r="N472">
        <v>13.5555</v>
      </c>
      <c r="O472" s="2">
        <f t="shared" si="39"/>
        <v>2.6067923690279833</v>
      </c>
    </row>
    <row r="473" spans="7:15" x14ac:dyDescent="0.2">
      <c r="G473">
        <v>470.06799999999998</v>
      </c>
      <c r="H473">
        <v>9.0532000000000004</v>
      </c>
      <c r="I473">
        <f t="shared" si="37"/>
        <v>2.2031182863734338</v>
      </c>
      <c r="J473">
        <v>470.15499999999997</v>
      </c>
      <c r="K473">
        <v>12.414400000000001</v>
      </c>
      <c r="L473">
        <f t="shared" si="38"/>
        <v>2.5188570891575477</v>
      </c>
      <c r="M473">
        <v>469.99900000000002</v>
      </c>
      <c r="N473">
        <v>13.547700000000001</v>
      </c>
      <c r="O473" s="2">
        <f t="shared" si="39"/>
        <v>2.6062167912205405</v>
      </c>
    </row>
    <row r="474" spans="7:15" x14ac:dyDescent="0.2">
      <c r="G474">
        <v>471.06900000000002</v>
      </c>
      <c r="H474">
        <v>9.0414999999999992</v>
      </c>
      <c r="I474">
        <f t="shared" si="37"/>
        <v>2.201825089842897</v>
      </c>
      <c r="J474">
        <v>471.154</v>
      </c>
      <c r="K474">
        <v>12.403499999999999</v>
      </c>
      <c r="L474">
        <f t="shared" si="38"/>
        <v>2.517978690848194</v>
      </c>
      <c r="M474">
        <v>470.99900000000002</v>
      </c>
      <c r="N474">
        <v>13.540800000000001</v>
      </c>
      <c r="O474" s="2">
        <f t="shared" si="39"/>
        <v>2.6057073499337045</v>
      </c>
    </row>
    <row r="475" spans="7:15" x14ac:dyDescent="0.2">
      <c r="G475">
        <v>472.06799999999998</v>
      </c>
      <c r="H475">
        <v>9.0275999999999996</v>
      </c>
      <c r="I475">
        <f t="shared" si="37"/>
        <v>2.2002865513720389</v>
      </c>
      <c r="J475">
        <v>472.154</v>
      </c>
      <c r="K475">
        <v>12.3919</v>
      </c>
      <c r="L475">
        <f t="shared" si="38"/>
        <v>2.5170430333596054</v>
      </c>
      <c r="M475">
        <v>472</v>
      </c>
      <c r="N475">
        <v>13.5343</v>
      </c>
      <c r="O475" s="2">
        <f t="shared" si="39"/>
        <v>2.6052272039601068</v>
      </c>
    </row>
    <row r="476" spans="7:15" x14ac:dyDescent="0.2">
      <c r="G476">
        <v>473.06799999999998</v>
      </c>
      <c r="H476">
        <v>9.0137</v>
      </c>
      <c r="I476">
        <f t="shared" si="37"/>
        <v>2.1987456421525984</v>
      </c>
      <c r="J476">
        <v>473.154</v>
      </c>
      <c r="K476">
        <v>12.3813</v>
      </c>
      <c r="L476">
        <f t="shared" si="38"/>
        <v>2.5161872698210321</v>
      </c>
      <c r="M476">
        <v>472.99900000000002</v>
      </c>
      <c r="N476">
        <v>13.526</v>
      </c>
      <c r="O476" s="2">
        <f t="shared" si="39"/>
        <v>2.6046137591527483</v>
      </c>
    </row>
    <row r="477" spans="7:15" x14ac:dyDescent="0.2">
      <c r="G477">
        <v>474.06900000000002</v>
      </c>
      <c r="H477">
        <v>9.0022000000000002</v>
      </c>
      <c r="I477">
        <f t="shared" si="37"/>
        <v>2.1974689919089885</v>
      </c>
      <c r="J477">
        <v>474.154</v>
      </c>
      <c r="K477">
        <v>12.3697</v>
      </c>
      <c r="L477">
        <f t="shared" si="38"/>
        <v>2.5152499338871861</v>
      </c>
      <c r="M477">
        <v>474</v>
      </c>
      <c r="N477">
        <v>13.5199</v>
      </c>
      <c r="O477" s="2">
        <f t="shared" si="39"/>
        <v>2.6041626741377599</v>
      </c>
    </row>
    <row r="478" spans="7:15" x14ac:dyDescent="0.2">
      <c r="G478">
        <v>475.06799999999998</v>
      </c>
      <c r="H478">
        <v>8.9885999999999999</v>
      </c>
      <c r="I478">
        <f t="shared" si="37"/>
        <v>2.1959571077692543</v>
      </c>
      <c r="J478">
        <v>475.154</v>
      </c>
      <c r="K478">
        <v>12.359299999999999</v>
      </c>
      <c r="L478">
        <f t="shared" si="38"/>
        <v>2.5144088161215548</v>
      </c>
      <c r="M478">
        <v>474.99900000000002</v>
      </c>
      <c r="N478">
        <v>13.511799999999999</v>
      </c>
      <c r="O478" s="2">
        <f t="shared" si="39"/>
        <v>2.6035633777381677</v>
      </c>
    </row>
    <row r="479" spans="7:15" x14ac:dyDescent="0.2">
      <c r="G479">
        <v>476.06799999999998</v>
      </c>
      <c r="H479">
        <v>8.9765999999999995</v>
      </c>
      <c r="I479">
        <f t="shared" si="37"/>
        <v>2.1946211914661045</v>
      </c>
      <c r="J479">
        <v>476.154</v>
      </c>
      <c r="K479">
        <v>12.3484</v>
      </c>
      <c r="L479">
        <f t="shared" si="38"/>
        <v>2.5135265000251863</v>
      </c>
      <c r="M479">
        <v>475.99900000000002</v>
      </c>
      <c r="N479">
        <v>13.504899999999999</v>
      </c>
      <c r="O479" s="2">
        <f t="shared" si="39"/>
        <v>2.603052582552225</v>
      </c>
    </row>
    <row r="480" spans="7:15" x14ac:dyDescent="0.2">
      <c r="G480">
        <v>477.06900000000002</v>
      </c>
      <c r="H480">
        <v>8.9625000000000004</v>
      </c>
      <c r="I480">
        <f t="shared" si="37"/>
        <v>2.1930492059257389</v>
      </c>
      <c r="J480">
        <v>477.154</v>
      </c>
      <c r="K480">
        <v>12.3369</v>
      </c>
      <c r="L480">
        <f t="shared" si="38"/>
        <v>2.5125947713581702</v>
      </c>
      <c r="M480">
        <v>476.99900000000002</v>
      </c>
      <c r="N480">
        <v>13.497299999999999</v>
      </c>
      <c r="O480" s="2">
        <f t="shared" si="39"/>
        <v>2.6024896654417167</v>
      </c>
    </row>
    <row r="481" spans="7:15" x14ac:dyDescent="0.2">
      <c r="G481">
        <v>478.06799999999998</v>
      </c>
      <c r="H481">
        <v>8.9518000000000004</v>
      </c>
      <c r="I481">
        <f t="shared" si="37"/>
        <v>2.191854629383823</v>
      </c>
      <c r="J481">
        <v>478.154</v>
      </c>
      <c r="K481">
        <v>12.327</v>
      </c>
      <c r="L481">
        <f t="shared" si="38"/>
        <v>2.5117919785693825</v>
      </c>
      <c r="M481">
        <v>477.99900000000002</v>
      </c>
      <c r="N481">
        <v>13.491</v>
      </c>
      <c r="O481" s="2">
        <f t="shared" si="39"/>
        <v>2.60202279645668</v>
      </c>
    </row>
    <row r="482" spans="7:15" x14ac:dyDescent="0.2">
      <c r="G482">
        <v>479.06799999999998</v>
      </c>
      <c r="H482">
        <v>8.9398</v>
      </c>
      <c r="I482">
        <f t="shared" si="37"/>
        <v>2.1905132175705266</v>
      </c>
      <c r="J482">
        <v>479.15499999999997</v>
      </c>
      <c r="K482">
        <v>12.3157</v>
      </c>
      <c r="L482">
        <f t="shared" si="38"/>
        <v>2.5108748712076059</v>
      </c>
      <c r="M482">
        <v>478.99900000000002</v>
      </c>
      <c r="N482">
        <v>13.483700000000001</v>
      </c>
      <c r="O482" s="2">
        <f t="shared" si="39"/>
        <v>2.6014815485333882</v>
      </c>
    </row>
    <row r="483" spans="7:15" x14ac:dyDescent="0.2">
      <c r="G483">
        <v>480.06900000000002</v>
      </c>
      <c r="H483">
        <v>8.9276</v>
      </c>
      <c r="I483">
        <f t="shared" si="37"/>
        <v>2.189147601767893</v>
      </c>
      <c r="J483">
        <v>480.154</v>
      </c>
      <c r="K483">
        <v>12.305199999999999</v>
      </c>
      <c r="L483">
        <f t="shared" si="38"/>
        <v>2.510021937266397</v>
      </c>
      <c r="M483">
        <v>480</v>
      </c>
      <c r="N483">
        <v>13.4781</v>
      </c>
      <c r="O483" s="2">
        <f t="shared" si="39"/>
        <v>2.6010661459949427</v>
      </c>
    </row>
    <row r="484" spans="7:15" x14ac:dyDescent="0.2">
      <c r="G484">
        <v>481.06799999999998</v>
      </c>
      <c r="H484">
        <v>8.9136000000000006</v>
      </c>
      <c r="I484">
        <f t="shared" si="37"/>
        <v>2.1875782002844142</v>
      </c>
      <c r="J484">
        <v>481.15499999999997</v>
      </c>
      <c r="K484">
        <v>12.2935</v>
      </c>
      <c r="L484">
        <f t="shared" si="38"/>
        <v>2.5090706674121126</v>
      </c>
      <c r="M484">
        <v>480.99900000000002</v>
      </c>
      <c r="N484">
        <v>13.470499999999999</v>
      </c>
      <c r="O484" s="2">
        <f t="shared" si="39"/>
        <v>2.6005021092582301</v>
      </c>
    </row>
    <row r="485" spans="7:15" x14ac:dyDescent="0.2">
      <c r="G485">
        <v>482.06799999999998</v>
      </c>
      <c r="H485">
        <v>8.9017999999999997</v>
      </c>
      <c r="I485">
        <f t="shared" si="37"/>
        <v>2.1862535034798993</v>
      </c>
      <c r="J485">
        <v>482.15499999999997</v>
      </c>
      <c r="K485">
        <v>12.2836</v>
      </c>
      <c r="L485">
        <f t="shared" si="38"/>
        <v>2.5082650393652353</v>
      </c>
      <c r="M485">
        <v>482</v>
      </c>
      <c r="N485">
        <v>13.464499999999999</v>
      </c>
      <c r="O485" s="2">
        <f t="shared" si="39"/>
        <v>2.6000565922655259</v>
      </c>
    </row>
    <row r="486" spans="7:15" x14ac:dyDescent="0.2">
      <c r="G486">
        <v>483.06799999999998</v>
      </c>
      <c r="H486">
        <v>8.8881999999999994</v>
      </c>
      <c r="I486">
        <f t="shared" si="37"/>
        <v>2.1847245543343821</v>
      </c>
      <c r="J486">
        <v>483.154</v>
      </c>
      <c r="K486">
        <v>12.273199999999999</v>
      </c>
      <c r="L486">
        <f t="shared" si="38"/>
        <v>2.5074180234167582</v>
      </c>
      <c r="M486">
        <v>482.99900000000002</v>
      </c>
      <c r="N486">
        <v>13.455399999999999</v>
      </c>
      <c r="O486" s="2">
        <f t="shared" si="39"/>
        <v>2.5993805124623601</v>
      </c>
    </row>
    <row r="487" spans="7:15" x14ac:dyDescent="0.2">
      <c r="G487">
        <v>484.06900000000002</v>
      </c>
      <c r="H487">
        <v>8.8763000000000005</v>
      </c>
      <c r="I487">
        <f t="shared" si="37"/>
        <v>2.1833848035077366</v>
      </c>
      <c r="J487">
        <v>484.15499999999997</v>
      </c>
      <c r="K487">
        <v>12.2623</v>
      </c>
      <c r="L487">
        <f t="shared" si="38"/>
        <v>2.5065295148706044</v>
      </c>
      <c r="M487">
        <v>483.99900000000002</v>
      </c>
      <c r="N487">
        <v>13.447699999999999</v>
      </c>
      <c r="O487" s="2">
        <f t="shared" si="39"/>
        <v>2.5988080877075732</v>
      </c>
    </row>
    <row r="488" spans="7:15" x14ac:dyDescent="0.2">
      <c r="G488">
        <v>485.06799999999998</v>
      </c>
      <c r="H488">
        <v>8.8630999999999993</v>
      </c>
      <c r="I488">
        <f t="shared" si="37"/>
        <v>2.1818965905539436</v>
      </c>
      <c r="J488">
        <v>485.154</v>
      </c>
      <c r="K488">
        <v>12.2515</v>
      </c>
      <c r="L488">
        <f t="shared" si="38"/>
        <v>2.5056483784740635</v>
      </c>
      <c r="M488">
        <v>485</v>
      </c>
      <c r="N488">
        <v>13.441599999999999</v>
      </c>
      <c r="O488" s="2">
        <f t="shared" si="39"/>
        <v>2.5983543756284457</v>
      </c>
    </row>
    <row r="489" spans="7:15" x14ac:dyDescent="0.2">
      <c r="G489">
        <v>486.06799999999998</v>
      </c>
      <c r="H489">
        <v>8.8500999999999994</v>
      </c>
      <c r="I489">
        <f t="shared" si="37"/>
        <v>2.1804287583910282</v>
      </c>
      <c r="J489">
        <v>486.15499999999997</v>
      </c>
      <c r="K489">
        <v>12.2408</v>
      </c>
      <c r="L489">
        <f t="shared" si="38"/>
        <v>2.5047746344254667</v>
      </c>
      <c r="M489">
        <v>485.99900000000002</v>
      </c>
      <c r="N489">
        <v>13.4338</v>
      </c>
      <c r="O489" s="2">
        <f t="shared" si="39"/>
        <v>2.5977739191352209</v>
      </c>
    </row>
    <row r="490" spans="7:15" x14ac:dyDescent="0.2">
      <c r="G490">
        <v>487.06900000000002</v>
      </c>
      <c r="H490">
        <v>8.8376999999999999</v>
      </c>
      <c r="I490">
        <f t="shared" si="37"/>
        <v>2.1790266618011298</v>
      </c>
      <c r="J490">
        <v>487.15499999999997</v>
      </c>
      <c r="K490">
        <v>12.2301</v>
      </c>
      <c r="L490">
        <f t="shared" si="38"/>
        <v>2.5039001262805343</v>
      </c>
      <c r="M490">
        <v>487</v>
      </c>
      <c r="N490">
        <v>13.4285</v>
      </c>
      <c r="O490" s="2">
        <f t="shared" si="39"/>
        <v>2.5973793140516075</v>
      </c>
    </row>
    <row r="491" spans="7:15" x14ac:dyDescent="0.2">
      <c r="G491">
        <v>488.06799999999998</v>
      </c>
      <c r="H491">
        <v>8.8244000000000007</v>
      </c>
      <c r="I491">
        <f t="shared" si="37"/>
        <v>2.177520611839471</v>
      </c>
      <c r="J491">
        <v>488.154</v>
      </c>
      <c r="K491">
        <v>12.220599999999999</v>
      </c>
      <c r="L491">
        <f t="shared" si="38"/>
        <v>2.5031230523744257</v>
      </c>
      <c r="M491">
        <v>487.99900000000002</v>
      </c>
      <c r="N491">
        <v>13.420500000000001</v>
      </c>
      <c r="O491" s="2">
        <f t="shared" si="39"/>
        <v>2.5967833886736233</v>
      </c>
    </row>
    <row r="492" spans="7:15" x14ac:dyDescent="0.2">
      <c r="G492">
        <v>489.06900000000002</v>
      </c>
      <c r="H492">
        <v>8.8117999999999999</v>
      </c>
      <c r="I492">
        <f t="shared" si="37"/>
        <v>2.1760917323593354</v>
      </c>
      <c r="J492">
        <v>489.15499999999997</v>
      </c>
      <c r="K492">
        <v>12.208500000000001</v>
      </c>
      <c r="L492">
        <f t="shared" si="38"/>
        <v>2.5021324304530688</v>
      </c>
      <c r="M492">
        <v>488.99900000000002</v>
      </c>
      <c r="N492">
        <v>13.4155</v>
      </c>
      <c r="O492" s="2">
        <f t="shared" si="39"/>
        <v>2.5964107548937858</v>
      </c>
    </row>
    <row r="493" spans="7:15" x14ac:dyDescent="0.2">
      <c r="G493">
        <v>490.06799999999998</v>
      </c>
      <c r="H493">
        <v>8.7980999999999998</v>
      </c>
      <c r="I493">
        <f t="shared" si="37"/>
        <v>2.1745357890815282</v>
      </c>
      <c r="J493">
        <v>490.154</v>
      </c>
      <c r="K493">
        <v>12.199</v>
      </c>
      <c r="L493">
        <f t="shared" si="38"/>
        <v>2.5013539811666003</v>
      </c>
      <c r="M493">
        <v>489.99900000000002</v>
      </c>
      <c r="N493">
        <v>13.4072</v>
      </c>
      <c r="O493" s="2">
        <f t="shared" si="39"/>
        <v>2.5957918760885268</v>
      </c>
    </row>
    <row r="494" spans="7:15" x14ac:dyDescent="0.2">
      <c r="G494">
        <v>491.06900000000002</v>
      </c>
      <c r="H494">
        <v>8.7860999999999994</v>
      </c>
      <c r="I494">
        <f t="shared" si="37"/>
        <v>2.1731709272324995</v>
      </c>
      <c r="J494">
        <v>491.154</v>
      </c>
      <c r="K494">
        <v>12.188000000000001</v>
      </c>
      <c r="L494">
        <f t="shared" si="38"/>
        <v>2.5004518611234627</v>
      </c>
      <c r="M494">
        <v>490.99900000000002</v>
      </c>
      <c r="N494">
        <v>13.4023</v>
      </c>
      <c r="O494" s="2">
        <f t="shared" si="39"/>
        <v>2.5954263340191437</v>
      </c>
    </row>
    <row r="495" spans="7:15" x14ac:dyDescent="0.2">
      <c r="G495">
        <v>492.06900000000002</v>
      </c>
      <c r="H495">
        <v>8.7723999999999993</v>
      </c>
      <c r="I495">
        <f t="shared" si="37"/>
        <v>2.1716104291512131</v>
      </c>
      <c r="J495">
        <v>492.15499999999997</v>
      </c>
      <c r="K495">
        <v>12.176299999999999</v>
      </c>
      <c r="L495">
        <f t="shared" si="38"/>
        <v>2.499491439449181</v>
      </c>
      <c r="M495">
        <v>491.99900000000002</v>
      </c>
      <c r="N495">
        <v>13.395099999999999</v>
      </c>
      <c r="O495" s="2">
        <f t="shared" si="39"/>
        <v>2.5948889684408964</v>
      </c>
    </row>
    <row r="496" spans="7:15" x14ac:dyDescent="0.2">
      <c r="G496">
        <v>493.06900000000002</v>
      </c>
      <c r="H496">
        <v>8.7589000000000006</v>
      </c>
      <c r="I496">
        <f t="shared" si="37"/>
        <v>2.1700703262873744</v>
      </c>
      <c r="J496">
        <v>493.154</v>
      </c>
      <c r="K496">
        <v>12.1661</v>
      </c>
      <c r="L496">
        <f t="shared" si="38"/>
        <v>2.4986533954932053</v>
      </c>
      <c r="M496">
        <v>492.99900000000002</v>
      </c>
      <c r="N496">
        <v>13.3889</v>
      </c>
      <c r="O496" s="2">
        <f t="shared" si="39"/>
        <v>2.5944260054696646</v>
      </c>
    </row>
    <row r="497" spans="7:15" x14ac:dyDescent="0.2">
      <c r="G497">
        <v>494.06799999999998</v>
      </c>
      <c r="H497">
        <v>8.7464999999999993</v>
      </c>
      <c r="I497">
        <f t="shared" si="37"/>
        <v>2.1686536203481834</v>
      </c>
      <c r="J497">
        <v>494.15499999999997</v>
      </c>
      <c r="K497">
        <v>12.1557</v>
      </c>
      <c r="L497">
        <f t="shared" si="38"/>
        <v>2.497798195579231</v>
      </c>
      <c r="M497">
        <v>493.99900000000002</v>
      </c>
      <c r="N497">
        <v>13.382300000000001</v>
      </c>
      <c r="O497" s="2">
        <f t="shared" si="39"/>
        <v>2.5939329382830079</v>
      </c>
    </row>
    <row r="498" spans="7:15" x14ac:dyDescent="0.2">
      <c r="G498">
        <v>495.06900000000002</v>
      </c>
      <c r="H498">
        <v>8.7347000000000001</v>
      </c>
      <c r="I498">
        <f t="shared" si="37"/>
        <v>2.1673035984055038</v>
      </c>
      <c r="J498">
        <v>495.15499999999997</v>
      </c>
      <c r="K498">
        <v>12.145</v>
      </c>
      <c r="L498">
        <f t="shared" si="38"/>
        <v>2.496917562454136</v>
      </c>
      <c r="M498">
        <v>495</v>
      </c>
      <c r="N498">
        <v>13.376799999999999</v>
      </c>
      <c r="O498" s="2">
        <f t="shared" si="39"/>
        <v>2.5935218631663224</v>
      </c>
    </row>
    <row r="499" spans="7:15" x14ac:dyDescent="0.2">
      <c r="G499">
        <v>496.06799999999998</v>
      </c>
      <c r="H499">
        <v>8.7211999999999996</v>
      </c>
      <c r="I499">
        <f t="shared" si="37"/>
        <v>2.165756843131756</v>
      </c>
      <c r="J499">
        <v>496.154</v>
      </c>
      <c r="K499">
        <v>12.135</v>
      </c>
      <c r="L499">
        <f t="shared" si="38"/>
        <v>2.4960938391785645</v>
      </c>
      <c r="M499">
        <v>495.99900000000002</v>
      </c>
      <c r="N499">
        <v>13.3687</v>
      </c>
      <c r="O499" s="2">
        <f t="shared" si="39"/>
        <v>2.5929161537761334</v>
      </c>
    </row>
    <row r="500" spans="7:15" x14ac:dyDescent="0.2">
      <c r="G500">
        <v>497.06799999999998</v>
      </c>
      <c r="H500">
        <v>8.7088000000000001</v>
      </c>
      <c r="I500">
        <f t="shared" si="37"/>
        <v>2.1643340086977987</v>
      </c>
      <c r="J500">
        <v>497.15499999999997</v>
      </c>
      <c r="K500">
        <v>12.123799999999999</v>
      </c>
      <c r="L500">
        <f t="shared" si="38"/>
        <v>2.4951704628536202</v>
      </c>
      <c r="M500">
        <v>497</v>
      </c>
      <c r="N500">
        <v>13.363899999999999</v>
      </c>
      <c r="O500" s="2">
        <f t="shared" si="39"/>
        <v>2.5925570416769297</v>
      </c>
    </row>
    <row r="501" spans="7:15" x14ac:dyDescent="0.2">
      <c r="G501">
        <v>498.06799999999998</v>
      </c>
      <c r="H501">
        <v>8.6954999999999991</v>
      </c>
      <c r="I501">
        <f t="shared" si="37"/>
        <v>2.16280565046576</v>
      </c>
      <c r="J501">
        <v>498.154</v>
      </c>
      <c r="K501">
        <v>12.1143</v>
      </c>
      <c r="L501">
        <f t="shared" si="38"/>
        <v>2.494386572987132</v>
      </c>
      <c r="M501">
        <v>497.99900000000002</v>
      </c>
      <c r="N501">
        <v>13.355700000000001</v>
      </c>
      <c r="O501" s="2">
        <f t="shared" si="39"/>
        <v>2.5919432600142231</v>
      </c>
    </row>
    <row r="502" spans="7:15" x14ac:dyDescent="0.2">
      <c r="G502">
        <v>499.06900000000002</v>
      </c>
      <c r="H502">
        <v>8.6843000000000004</v>
      </c>
      <c r="I502">
        <f t="shared" si="37"/>
        <v>2.1615167977113674</v>
      </c>
      <c r="J502">
        <v>499.15499999999997</v>
      </c>
      <c r="K502">
        <v>12.1031</v>
      </c>
      <c r="L502">
        <f t="shared" si="38"/>
        <v>2.4934616181366107</v>
      </c>
      <c r="M502">
        <v>499</v>
      </c>
      <c r="N502">
        <v>13.35</v>
      </c>
      <c r="O502" s="2">
        <f t="shared" si="39"/>
        <v>2.5915163848462583</v>
      </c>
    </row>
    <row r="503" spans="7:15" x14ac:dyDescent="0.2">
      <c r="G503">
        <v>500.06900000000002</v>
      </c>
      <c r="H503">
        <v>8.6715999999999998</v>
      </c>
      <c r="I503">
        <f t="shared" si="37"/>
        <v>2.1600533181722241</v>
      </c>
      <c r="J503">
        <v>500.154</v>
      </c>
      <c r="K503">
        <v>12.0946</v>
      </c>
      <c r="L503">
        <f t="shared" si="38"/>
        <v>2.49275907199796</v>
      </c>
      <c r="M503">
        <v>499.99900000000002</v>
      </c>
      <c r="N503">
        <v>13.342499999999999</v>
      </c>
      <c r="O503" s="2">
        <f t="shared" si="39"/>
        <v>2.5909544292259628</v>
      </c>
    </row>
    <row r="504" spans="7:15" x14ac:dyDescent="0.2">
      <c r="G504">
        <v>501.06900000000002</v>
      </c>
      <c r="H504">
        <v>8.6591000000000005</v>
      </c>
      <c r="I504">
        <f t="shared" si="37"/>
        <v>2.1586107910766552</v>
      </c>
      <c r="J504">
        <v>501.154</v>
      </c>
      <c r="K504">
        <v>12.0844</v>
      </c>
      <c r="L504">
        <f t="shared" si="38"/>
        <v>2.4919153645985586</v>
      </c>
      <c r="M504">
        <v>500.99900000000002</v>
      </c>
      <c r="N504">
        <v>13.335000000000001</v>
      </c>
      <c r="O504" s="2">
        <f t="shared" si="39"/>
        <v>2.5903921576339775</v>
      </c>
    </row>
    <row r="505" spans="7:15" x14ac:dyDescent="0.2">
      <c r="G505">
        <v>502.06799999999998</v>
      </c>
      <c r="H505">
        <v>8.6458999999999993</v>
      </c>
      <c r="I505">
        <f t="shared" si="37"/>
        <v>2.1570852201364525</v>
      </c>
      <c r="J505">
        <v>502.15499999999997</v>
      </c>
      <c r="K505">
        <v>12.0725</v>
      </c>
      <c r="L505">
        <f t="shared" si="38"/>
        <v>2.49093013876556</v>
      </c>
      <c r="M505">
        <v>502</v>
      </c>
      <c r="N505">
        <v>13.3307</v>
      </c>
      <c r="O505" s="2">
        <f t="shared" si="39"/>
        <v>2.5900696459401331</v>
      </c>
    </row>
    <row r="506" spans="7:15" x14ac:dyDescent="0.2">
      <c r="G506">
        <v>503.06799999999998</v>
      </c>
      <c r="H506">
        <v>8.6334999999999997</v>
      </c>
      <c r="I506">
        <f t="shared" si="37"/>
        <v>2.1556499848703479</v>
      </c>
      <c r="J506">
        <v>503.154</v>
      </c>
      <c r="K506">
        <v>12.063000000000001</v>
      </c>
      <c r="L506">
        <f t="shared" si="38"/>
        <v>2.4901429165832467</v>
      </c>
      <c r="M506">
        <v>502.99900000000002</v>
      </c>
      <c r="N506">
        <v>13.324</v>
      </c>
      <c r="O506" s="2">
        <f t="shared" si="39"/>
        <v>2.5895669203314333</v>
      </c>
    </row>
    <row r="507" spans="7:15" x14ac:dyDescent="0.2">
      <c r="G507">
        <v>504.06900000000002</v>
      </c>
      <c r="H507">
        <v>8.6216000000000008</v>
      </c>
      <c r="I507">
        <f t="shared" si="37"/>
        <v>2.1542706823004849</v>
      </c>
      <c r="J507">
        <v>504.154</v>
      </c>
      <c r="K507">
        <v>12.053100000000001</v>
      </c>
      <c r="L507">
        <f t="shared" si="38"/>
        <v>2.4893218882614101</v>
      </c>
      <c r="M507">
        <v>503.99900000000002</v>
      </c>
      <c r="N507">
        <v>13.3164</v>
      </c>
      <c r="O507" s="2">
        <f t="shared" si="39"/>
        <v>2.5889963583123814</v>
      </c>
    </row>
    <row r="508" spans="7:15" x14ac:dyDescent="0.2">
      <c r="G508">
        <v>505.06799999999998</v>
      </c>
      <c r="H508">
        <v>8.6088000000000005</v>
      </c>
      <c r="I508">
        <f t="shared" si="37"/>
        <v>2.1527849359040454</v>
      </c>
      <c r="J508">
        <v>505.15499999999997</v>
      </c>
      <c r="K508">
        <v>12.041600000000001</v>
      </c>
      <c r="L508">
        <f t="shared" si="38"/>
        <v>2.4883673214169812</v>
      </c>
      <c r="M508">
        <v>504.99900000000002</v>
      </c>
      <c r="N508">
        <v>13.310499999999999</v>
      </c>
      <c r="O508" s="2">
        <f t="shared" si="39"/>
        <v>2.5885531974414904</v>
      </c>
    </row>
    <row r="509" spans="7:15" x14ac:dyDescent="0.2">
      <c r="G509">
        <v>506.06799999999998</v>
      </c>
      <c r="H509">
        <v>8.5961999999999996</v>
      </c>
      <c r="I509">
        <f t="shared" si="37"/>
        <v>2.1513202451452447</v>
      </c>
      <c r="J509">
        <v>506.15499999999997</v>
      </c>
      <c r="K509">
        <v>12.0314</v>
      </c>
      <c r="L509">
        <f t="shared" si="38"/>
        <v>2.4875198989428062</v>
      </c>
      <c r="M509">
        <v>506</v>
      </c>
      <c r="N509">
        <v>13.305300000000001</v>
      </c>
      <c r="O509" s="2">
        <f t="shared" si="39"/>
        <v>2.5881624520897701</v>
      </c>
    </row>
    <row r="510" spans="7:15" x14ac:dyDescent="0.2">
      <c r="G510">
        <v>507.06900000000002</v>
      </c>
      <c r="H510">
        <v>8.5844000000000005</v>
      </c>
      <c r="I510">
        <f t="shared" si="37"/>
        <v>2.1499466025651897</v>
      </c>
      <c r="J510">
        <v>507.154</v>
      </c>
      <c r="K510">
        <v>12.0212</v>
      </c>
      <c r="L510">
        <f t="shared" si="38"/>
        <v>2.4866717577346673</v>
      </c>
      <c r="M510">
        <v>506.99900000000002</v>
      </c>
      <c r="N510">
        <v>13.297599999999999</v>
      </c>
      <c r="O510" s="2">
        <f t="shared" si="39"/>
        <v>2.5875835678166248</v>
      </c>
    </row>
    <row r="511" spans="7:15" x14ac:dyDescent="0.2">
      <c r="G511">
        <v>508.06900000000002</v>
      </c>
      <c r="H511">
        <v>8.5716999999999999</v>
      </c>
      <c r="I511">
        <f t="shared" si="37"/>
        <v>2.1484660793320756</v>
      </c>
      <c r="J511">
        <v>508.15499999999997</v>
      </c>
      <c r="K511">
        <v>12.0097</v>
      </c>
      <c r="L511">
        <f t="shared" si="38"/>
        <v>2.4857146565958939</v>
      </c>
      <c r="M511">
        <v>507.99900000000002</v>
      </c>
      <c r="N511">
        <v>13.2904</v>
      </c>
      <c r="O511" s="2">
        <f t="shared" si="39"/>
        <v>2.5870419700901319</v>
      </c>
    </row>
    <row r="512" spans="7:15" x14ac:dyDescent="0.2">
      <c r="G512">
        <v>509.06799999999998</v>
      </c>
      <c r="H512">
        <v>8.5592000000000006</v>
      </c>
      <c r="I512">
        <f t="shared" si="37"/>
        <v>2.14700672784226</v>
      </c>
      <c r="J512">
        <v>509.154</v>
      </c>
      <c r="K512">
        <v>11.999700000000001</v>
      </c>
      <c r="L512">
        <f t="shared" si="38"/>
        <v>2.4848816494754953</v>
      </c>
      <c r="M512">
        <v>509</v>
      </c>
      <c r="N512">
        <v>13.2837</v>
      </c>
      <c r="O512" s="2">
        <f t="shared" si="39"/>
        <v>2.5865377197003188</v>
      </c>
    </row>
    <row r="513" spans="7:15" x14ac:dyDescent="0.2">
      <c r="G513">
        <v>510.06900000000002</v>
      </c>
      <c r="H513">
        <v>8.5477000000000007</v>
      </c>
      <c r="I513">
        <f t="shared" si="37"/>
        <v>2.1456622409121526</v>
      </c>
      <c r="J513">
        <v>510.154</v>
      </c>
      <c r="K513">
        <v>11.9895</v>
      </c>
      <c r="L513">
        <f t="shared" si="38"/>
        <v>2.4840312667520466</v>
      </c>
      <c r="M513">
        <v>509.99900000000002</v>
      </c>
      <c r="N513">
        <v>13.2765</v>
      </c>
      <c r="O513" s="2">
        <f t="shared" si="39"/>
        <v>2.5859955550949043</v>
      </c>
    </row>
    <row r="514" spans="7:15" x14ac:dyDescent="0.2">
      <c r="G514">
        <v>511.06900000000002</v>
      </c>
      <c r="H514">
        <v>8.5355000000000008</v>
      </c>
      <c r="I514">
        <f t="shared" si="37"/>
        <v>2.1442339368386705</v>
      </c>
      <c r="J514">
        <v>511.154</v>
      </c>
      <c r="K514">
        <v>11.978999999999999</v>
      </c>
      <c r="L514">
        <f t="shared" si="38"/>
        <v>2.4831551167491939</v>
      </c>
      <c r="M514">
        <v>511</v>
      </c>
      <c r="N514">
        <v>13.269600000000001</v>
      </c>
      <c r="O514" s="2">
        <f t="shared" si="39"/>
        <v>2.5854757047096957</v>
      </c>
    </row>
    <row r="515" spans="7:15" x14ac:dyDescent="0.2">
      <c r="G515">
        <v>512.06799999999998</v>
      </c>
      <c r="H515">
        <v>8.5241000000000007</v>
      </c>
      <c r="I515">
        <f t="shared" si="37"/>
        <v>2.1428974457489733</v>
      </c>
      <c r="J515">
        <v>512.15499999999997</v>
      </c>
      <c r="K515">
        <v>11.967599999999999</v>
      </c>
      <c r="L515">
        <f t="shared" si="38"/>
        <v>2.4822029982136855</v>
      </c>
      <c r="M515">
        <v>511.99900000000002</v>
      </c>
      <c r="N515">
        <v>13.262700000000001</v>
      </c>
      <c r="O515" s="2">
        <f t="shared" si="39"/>
        <v>2.5849555839394989</v>
      </c>
    </row>
    <row r="516" spans="7:15" x14ac:dyDescent="0.2">
      <c r="G516">
        <v>513.06799999999998</v>
      </c>
      <c r="H516">
        <v>8.5121000000000002</v>
      </c>
      <c r="I516">
        <f t="shared" ref="I516:I579" si="40">LOG(H516, EXP(1))</f>
        <v>2.1414886806505806</v>
      </c>
      <c r="J516">
        <v>513.15499999999997</v>
      </c>
      <c r="K516">
        <v>11.957100000000001</v>
      </c>
      <c r="L516">
        <f t="shared" ref="L516:L579" si="41">LOG(K516, EXP(1))</f>
        <v>2.4813252442043021</v>
      </c>
      <c r="M516">
        <v>513</v>
      </c>
      <c r="N516">
        <v>13.2547</v>
      </c>
      <c r="O516" s="2">
        <f t="shared" ref="O516:O579" si="42">LOG(N516, EXP(1))</f>
        <v>2.5843522065161681</v>
      </c>
    </row>
    <row r="517" spans="7:15" x14ac:dyDescent="0.2">
      <c r="G517">
        <v>514.06899999999996</v>
      </c>
      <c r="H517">
        <v>8.4994999999999994</v>
      </c>
      <c r="I517">
        <f t="shared" si="40"/>
        <v>2.1400073382366873</v>
      </c>
      <c r="J517">
        <v>514.154</v>
      </c>
      <c r="K517">
        <v>11.9465</v>
      </c>
      <c r="L517">
        <f t="shared" si="41"/>
        <v>2.4804383484484482</v>
      </c>
      <c r="M517">
        <v>513.99900000000002</v>
      </c>
      <c r="N517">
        <v>13.2477</v>
      </c>
      <c r="O517" s="2">
        <f t="shared" si="42"/>
        <v>2.5838239524589675</v>
      </c>
    </row>
    <row r="518" spans="7:15" x14ac:dyDescent="0.2">
      <c r="G518">
        <v>515.06799999999998</v>
      </c>
      <c r="H518">
        <v>8.4879999999999995</v>
      </c>
      <c r="I518">
        <f t="shared" si="40"/>
        <v>2.1386534013116818</v>
      </c>
      <c r="J518">
        <v>515.154</v>
      </c>
      <c r="K518">
        <v>11.9366</v>
      </c>
      <c r="L518">
        <f t="shared" si="41"/>
        <v>2.4796093102945216</v>
      </c>
      <c r="M518">
        <v>515</v>
      </c>
      <c r="N518">
        <v>13.239100000000001</v>
      </c>
      <c r="O518" s="2">
        <f t="shared" si="42"/>
        <v>2.583174572367585</v>
      </c>
    </row>
    <row r="519" spans="7:15" x14ac:dyDescent="0.2">
      <c r="G519">
        <v>516.06799999999998</v>
      </c>
      <c r="H519">
        <v>8.4763000000000002</v>
      </c>
      <c r="I519">
        <f t="shared" si="40"/>
        <v>2.137274033833497</v>
      </c>
      <c r="J519">
        <v>516.15499999999997</v>
      </c>
      <c r="K519">
        <v>11.924799999999999</v>
      </c>
      <c r="L519">
        <f t="shared" si="41"/>
        <v>2.4786202651452922</v>
      </c>
      <c r="M519">
        <v>516</v>
      </c>
      <c r="N519">
        <v>13.232100000000001</v>
      </c>
      <c r="O519" s="2">
        <f t="shared" si="42"/>
        <v>2.5826456956892958</v>
      </c>
    </row>
    <row r="520" spans="7:15" x14ac:dyDescent="0.2">
      <c r="G520">
        <v>517.06799999999998</v>
      </c>
      <c r="H520">
        <v>8.4651999999999994</v>
      </c>
      <c r="I520">
        <f t="shared" si="40"/>
        <v>2.1359636420041617</v>
      </c>
      <c r="J520">
        <v>517.154</v>
      </c>
      <c r="K520">
        <v>11.9145</v>
      </c>
      <c r="L520">
        <f t="shared" si="41"/>
        <v>2.4777561457591593</v>
      </c>
      <c r="M520">
        <v>516.99900000000002</v>
      </c>
      <c r="N520">
        <v>13.225300000000001</v>
      </c>
      <c r="O520" s="2">
        <f t="shared" si="42"/>
        <v>2.5821316617970971</v>
      </c>
    </row>
    <row r="521" spans="7:15" x14ac:dyDescent="0.2">
      <c r="G521">
        <v>518.06899999999996</v>
      </c>
      <c r="H521">
        <v>8.4522999999999993</v>
      </c>
      <c r="I521">
        <f t="shared" si="40"/>
        <v>2.1344385936813945</v>
      </c>
      <c r="J521">
        <v>518.154</v>
      </c>
      <c r="K521">
        <v>11.904199999999999</v>
      </c>
      <c r="L521">
        <f t="shared" si="41"/>
        <v>2.4768912790248683</v>
      </c>
      <c r="M521">
        <v>518</v>
      </c>
      <c r="N521">
        <v>13.2155</v>
      </c>
      <c r="O521" s="2">
        <f t="shared" si="42"/>
        <v>2.5813903831331571</v>
      </c>
    </row>
    <row r="522" spans="7:15" x14ac:dyDescent="0.2">
      <c r="G522">
        <v>519.06799999999998</v>
      </c>
      <c r="H522">
        <v>8.4408999999999992</v>
      </c>
      <c r="I522">
        <f t="shared" si="40"/>
        <v>2.1330889379938407</v>
      </c>
      <c r="J522">
        <v>519.15499999999997</v>
      </c>
      <c r="K522">
        <v>11.894600000000001</v>
      </c>
      <c r="L522">
        <f t="shared" si="41"/>
        <v>2.4760845156148905</v>
      </c>
      <c r="M522">
        <v>519</v>
      </c>
      <c r="N522">
        <v>13.2087</v>
      </c>
      <c r="O522" s="2">
        <f t="shared" si="42"/>
        <v>2.5808757033963925</v>
      </c>
    </row>
    <row r="523" spans="7:15" x14ac:dyDescent="0.2">
      <c r="G523">
        <v>520.06799999999998</v>
      </c>
      <c r="H523">
        <v>8.4293999999999993</v>
      </c>
      <c r="I523">
        <f t="shared" si="40"/>
        <v>2.1317255951035237</v>
      </c>
      <c r="J523">
        <v>520.154</v>
      </c>
      <c r="K523">
        <v>11.884399999999999</v>
      </c>
      <c r="L523">
        <f t="shared" si="41"/>
        <v>2.475226615734694</v>
      </c>
      <c r="M523">
        <v>519.99900000000002</v>
      </c>
      <c r="N523">
        <v>13.2026</v>
      </c>
      <c r="O523" s="2">
        <f t="shared" si="42"/>
        <v>2.5804137798933109</v>
      </c>
    </row>
    <row r="524" spans="7:15" x14ac:dyDescent="0.2">
      <c r="G524">
        <v>521.06899999999996</v>
      </c>
      <c r="H524">
        <v>8.4177999999999997</v>
      </c>
      <c r="I524">
        <f t="shared" si="40"/>
        <v>2.1303485114536413</v>
      </c>
      <c r="J524">
        <v>521.15499999999997</v>
      </c>
      <c r="K524">
        <v>11.8735</v>
      </c>
      <c r="L524">
        <f t="shared" si="41"/>
        <v>2.4743090261527199</v>
      </c>
      <c r="M524">
        <v>521</v>
      </c>
      <c r="N524">
        <v>13.1934</v>
      </c>
      <c r="O524" s="2">
        <f t="shared" si="42"/>
        <v>2.5797167045506431</v>
      </c>
    </row>
    <row r="525" spans="7:15" x14ac:dyDescent="0.2">
      <c r="G525">
        <v>522.06899999999996</v>
      </c>
      <c r="H525">
        <v>8.4062000000000001</v>
      </c>
      <c r="I525">
        <f t="shared" si="40"/>
        <v>2.1289695288290331</v>
      </c>
      <c r="J525">
        <v>522.154</v>
      </c>
      <c r="K525">
        <v>11.863899999999999</v>
      </c>
      <c r="L525">
        <f t="shared" si="41"/>
        <v>2.47350017593969</v>
      </c>
      <c r="M525">
        <v>521.99900000000002</v>
      </c>
      <c r="N525">
        <v>13.186</v>
      </c>
      <c r="O525" s="2">
        <f t="shared" si="42"/>
        <v>2.5791556606911077</v>
      </c>
    </row>
    <row r="526" spans="7:15" x14ac:dyDescent="0.2">
      <c r="G526">
        <v>523.06799999999998</v>
      </c>
      <c r="H526">
        <v>8.3934999999999995</v>
      </c>
      <c r="I526">
        <f t="shared" si="40"/>
        <v>2.1274575967803315</v>
      </c>
      <c r="J526">
        <v>523.154</v>
      </c>
      <c r="K526">
        <v>11.853999999999999</v>
      </c>
      <c r="L526">
        <f t="shared" si="41"/>
        <v>2.4726653633656466</v>
      </c>
      <c r="M526">
        <v>522.99900000000002</v>
      </c>
      <c r="N526">
        <v>13.18</v>
      </c>
      <c r="O526" s="2">
        <f t="shared" si="42"/>
        <v>2.5787005290743612</v>
      </c>
    </row>
    <row r="527" spans="7:15" x14ac:dyDescent="0.2">
      <c r="G527">
        <v>524.06799999999998</v>
      </c>
      <c r="H527">
        <v>8.3815000000000008</v>
      </c>
      <c r="I527">
        <f t="shared" si="40"/>
        <v>2.1260268960891957</v>
      </c>
      <c r="J527">
        <v>524.154</v>
      </c>
      <c r="K527">
        <v>11.844200000000001</v>
      </c>
      <c r="L527">
        <f t="shared" si="41"/>
        <v>2.4718382962838739</v>
      </c>
      <c r="M527">
        <v>523.99900000000002</v>
      </c>
      <c r="N527">
        <v>13.1708</v>
      </c>
      <c r="O527" s="2">
        <f t="shared" si="42"/>
        <v>2.5780022580257542</v>
      </c>
    </row>
    <row r="528" spans="7:15" x14ac:dyDescent="0.2">
      <c r="G528">
        <v>525.06899999999996</v>
      </c>
      <c r="H528">
        <v>8.3689</v>
      </c>
      <c r="I528">
        <f t="shared" si="40"/>
        <v>2.124522454120465</v>
      </c>
      <c r="J528">
        <v>525.15499999999997</v>
      </c>
      <c r="K528">
        <v>11.8338</v>
      </c>
      <c r="L528">
        <f t="shared" si="41"/>
        <v>2.4709598436553759</v>
      </c>
      <c r="M528">
        <v>525</v>
      </c>
      <c r="N528">
        <v>13.162800000000001</v>
      </c>
      <c r="O528" s="2">
        <f t="shared" si="42"/>
        <v>2.577394669223152</v>
      </c>
    </row>
    <row r="529" spans="7:15" x14ac:dyDescent="0.2">
      <c r="G529">
        <v>526.06899999999996</v>
      </c>
      <c r="H529">
        <v>8.3573000000000004</v>
      </c>
      <c r="I529">
        <f t="shared" si="40"/>
        <v>2.1231354084245191</v>
      </c>
      <c r="J529">
        <v>526.154</v>
      </c>
      <c r="K529">
        <v>11.8245</v>
      </c>
      <c r="L529">
        <f t="shared" si="41"/>
        <v>2.4701736501859357</v>
      </c>
      <c r="M529">
        <v>525.99900000000002</v>
      </c>
      <c r="N529">
        <v>13.1556</v>
      </c>
      <c r="O529" s="2">
        <f t="shared" si="42"/>
        <v>2.5768475234863577</v>
      </c>
    </row>
    <row r="530" spans="7:15" x14ac:dyDescent="0.2">
      <c r="G530">
        <v>527.06899999999996</v>
      </c>
      <c r="H530">
        <v>8.3460999999999999</v>
      </c>
      <c r="I530">
        <f t="shared" si="40"/>
        <v>2.1217943638852623</v>
      </c>
      <c r="J530">
        <v>527.154</v>
      </c>
      <c r="K530">
        <v>11.814399999999999</v>
      </c>
      <c r="L530">
        <f t="shared" si="41"/>
        <v>2.4693191264462864</v>
      </c>
      <c r="M530">
        <v>527</v>
      </c>
      <c r="N530">
        <v>13.146599999999999</v>
      </c>
      <c r="O530" s="2">
        <f t="shared" si="42"/>
        <v>2.5761631700595524</v>
      </c>
    </row>
    <row r="531" spans="7:15" x14ac:dyDescent="0.2">
      <c r="G531">
        <v>528.06799999999998</v>
      </c>
      <c r="H531">
        <v>8.3348999999999993</v>
      </c>
      <c r="I531">
        <f t="shared" si="40"/>
        <v>2.1204515185303054</v>
      </c>
      <c r="J531">
        <v>528.15499999999997</v>
      </c>
      <c r="K531">
        <v>11.8042</v>
      </c>
      <c r="L531">
        <f t="shared" si="41"/>
        <v>2.4684554003461687</v>
      </c>
      <c r="M531">
        <v>527.99900000000002</v>
      </c>
      <c r="N531">
        <v>13.139099999999999</v>
      </c>
      <c r="O531" s="2">
        <f t="shared" si="42"/>
        <v>2.5755925175600165</v>
      </c>
    </row>
    <row r="532" spans="7:15" x14ac:dyDescent="0.2">
      <c r="G532">
        <v>529.06899999999996</v>
      </c>
      <c r="H532">
        <v>8.3223000000000003</v>
      </c>
      <c r="I532">
        <f t="shared" si="40"/>
        <v>2.1189386589376751</v>
      </c>
      <c r="J532">
        <v>529.154</v>
      </c>
      <c r="K532">
        <v>11.794600000000001</v>
      </c>
      <c r="L532">
        <f t="shared" si="41"/>
        <v>2.4676417996097286</v>
      </c>
      <c r="M532">
        <v>529</v>
      </c>
      <c r="N532">
        <v>13.1318</v>
      </c>
      <c r="O532" s="2">
        <f t="shared" si="42"/>
        <v>2.575036769550783</v>
      </c>
    </row>
    <row r="533" spans="7:15" x14ac:dyDescent="0.2">
      <c r="G533">
        <v>530.06899999999996</v>
      </c>
      <c r="H533">
        <v>8.3109999999999999</v>
      </c>
      <c r="I533">
        <f t="shared" si="40"/>
        <v>2.1175799385708891</v>
      </c>
      <c r="J533">
        <v>530.15499999999997</v>
      </c>
      <c r="K533">
        <v>11.7843</v>
      </c>
      <c r="L533">
        <f t="shared" si="41"/>
        <v>2.4667681370847458</v>
      </c>
      <c r="M533">
        <v>529.99900000000002</v>
      </c>
      <c r="N533">
        <v>13.124700000000001</v>
      </c>
      <c r="O533" s="2">
        <f t="shared" si="42"/>
        <v>2.5744959510736019</v>
      </c>
    </row>
    <row r="534" spans="7:15" x14ac:dyDescent="0.2">
      <c r="G534">
        <v>531.06799999999998</v>
      </c>
      <c r="H534">
        <v>8.2996999999999996</v>
      </c>
      <c r="I534">
        <f t="shared" si="40"/>
        <v>2.1162193695710081</v>
      </c>
      <c r="J534">
        <v>531.154</v>
      </c>
      <c r="K534">
        <v>11.7745</v>
      </c>
      <c r="L534">
        <f t="shared" si="41"/>
        <v>2.4659361761558989</v>
      </c>
      <c r="M534">
        <v>531</v>
      </c>
      <c r="N534">
        <v>13.116400000000001</v>
      </c>
      <c r="O534" s="2">
        <f t="shared" si="42"/>
        <v>2.57386335562015</v>
      </c>
    </row>
    <row r="535" spans="7:15" x14ac:dyDescent="0.2">
      <c r="G535">
        <v>532.06799999999998</v>
      </c>
      <c r="H535">
        <v>8.2880000000000003</v>
      </c>
      <c r="I535">
        <f t="shared" si="40"/>
        <v>2.1148086855171271</v>
      </c>
      <c r="J535">
        <v>532.154</v>
      </c>
      <c r="K535">
        <v>11.7637</v>
      </c>
      <c r="L535">
        <f t="shared" si="41"/>
        <v>2.4650185188364873</v>
      </c>
      <c r="M535">
        <v>531.99900000000002</v>
      </c>
      <c r="N535">
        <v>13.109400000000001</v>
      </c>
      <c r="O535" s="2">
        <f t="shared" si="42"/>
        <v>2.5733295301378973</v>
      </c>
    </row>
    <row r="536" spans="7:15" x14ac:dyDescent="0.2">
      <c r="G536">
        <v>533.06899999999996</v>
      </c>
      <c r="H536">
        <v>8.2764000000000006</v>
      </c>
      <c r="I536">
        <f t="shared" si="40"/>
        <v>2.1134080912431088</v>
      </c>
      <c r="J536">
        <v>533.15499999999997</v>
      </c>
      <c r="K536">
        <v>11.754</v>
      </c>
      <c r="L536">
        <f t="shared" si="41"/>
        <v>2.4641936081904587</v>
      </c>
      <c r="M536">
        <v>533</v>
      </c>
      <c r="N536">
        <v>13.1004</v>
      </c>
      <c r="O536" s="2">
        <f t="shared" si="42"/>
        <v>2.572642764092087</v>
      </c>
    </row>
    <row r="537" spans="7:15" x14ac:dyDescent="0.2">
      <c r="G537">
        <v>534.06799999999998</v>
      </c>
      <c r="H537">
        <v>8.2650000000000006</v>
      </c>
      <c r="I537">
        <f t="shared" si="40"/>
        <v>2.1120297312729877</v>
      </c>
      <c r="J537">
        <v>534.154</v>
      </c>
      <c r="K537">
        <v>11.7437</v>
      </c>
      <c r="L537">
        <f t="shared" si="41"/>
        <v>2.4633169265867538</v>
      </c>
      <c r="M537">
        <v>534</v>
      </c>
      <c r="N537">
        <v>13.0939</v>
      </c>
      <c r="O537" s="2">
        <f t="shared" si="42"/>
        <v>2.5721464729040489</v>
      </c>
    </row>
    <row r="538" spans="7:15" x14ac:dyDescent="0.2">
      <c r="G538">
        <v>535.06799999999998</v>
      </c>
      <c r="H538">
        <v>8.2544000000000004</v>
      </c>
      <c r="I538">
        <f t="shared" si="40"/>
        <v>2.1107463915082483</v>
      </c>
      <c r="J538">
        <v>535.154</v>
      </c>
      <c r="K538">
        <v>11.733499999999999</v>
      </c>
      <c r="L538">
        <f t="shared" si="41"/>
        <v>2.4624479983805125</v>
      </c>
      <c r="M538">
        <v>535</v>
      </c>
      <c r="N538">
        <v>13.085599999999999</v>
      </c>
      <c r="O538" s="2">
        <f t="shared" si="42"/>
        <v>2.5715123889621787</v>
      </c>
    </row>
    <row r="539" spans="7:15" x14ac:dyDescent="0.2">
      <c r="G539">
        <v>536.06899999999996</v>
      </c>
      <c r="H539">
        <v>8.2417999999999996</v>
      </c>
      <c r="I539">
        <f t="shared" si="40"/>
        <v>2.109218766667337</v>
      </c>
      <c r="J539">
        <v>536.15499999999997</v>
      </c>
      <c r="K539">
        <v>11.723599999999999</v>
      </c>
      <c r="L539">
        <f t="shared" si="41"/>
        <v>2.4616039042181646</v>
      </c>
      <c r="M539">
        <v>535.99900000000002</v>
      </c>
      <c r="N539">
        <v>13.0786</v>
      </c>
      <c r="O539" s="2">
        <f t="shared" si="42"/>
        <v>2.5709773066614003</v>
      </c>
    </row>
    <row r="540" spans="7:15" x14ac:dyDescent="0.2">
      <c r="G540">
        <v>537.06799999999998</v>
      </c>
      <c r="H540">
        <v>8.2303999999999995</v>
      </c>
      <c r="I540">
        <f t="shared" si="40"/>
        <v>2.1078346161810537</v>
      </c>
      <c r="J540">
        <v>537.15499999999997</v>
      </c>
      <c r="K540">
        <v>11.7126</v>
      </c>
      <c r="L540">
        <f t="shared" si="41"/>
        <v>2.4606651854149661</v>
      </c>
      <c r="M540">
        <v>537</v>
      </c>
      <c r="N540">
        <v>13.0703</v>
      </c>
      <c r="O540" s="2">
        <f t="shared" si="42"/>
        <v>2.5703424807009396</v>
      </c>
    </row>
    <row r="541" spans="7:15" x14ac:dyDescent="0.2">
      <c r="G541">
        <v>538.06799999999998</v>
      </c>
      <c r="H541">
        <v>8.2195999999999998</v>
      </c>
      <c r="I541">
        <f t="shared" si="40"/>
        <v>2.1065215460835782</v>
      </c>
      <c r="J541">
        <v>538.154</v>
      </c>
      <c r="K541">
        <v>11.702500000000001</v>
      </c>
      <c r="L541">
        <f t="shared" si="41"/>
        <v>2.4598024941920889</v>
      </c>
      <c r="M541">
        <v>537.99900000000002</v>
      </c>
      <c r="N541">
        <v>13.063499999999999</v>
      </c>
      <c r="O541" s="2">
        <f t="shared" si="42"/>
        <v>2.5698220818187667</v>
      </c>
    </row>
    <row r="542" spans="7:15" x14ac:dyDescent="0.2">
      <c r="G542">
        <v>539.06899999999996</v>
      </c>
      <c r="H542">
        <v>8.2075999999999993</v>
      </c>
      <c r="I542">
        <f t="shared" si="40"/>
        <v>2.1050605542974554</v>
      </c>
      <c r="J542">
        <v>539.154</v>
      </c>
      <c r="K542">
        <v>11.692</v>
      </c>
      <c r="L542">
        <f t="shared" si="41"/>
        <v>2.4589048472489994</v>
      </c>
      <c r="M542">
        <v>538.99900000000002</v>
      </c>
      <c r="N542">
        <v>13.0557</v>
      </c>
      <c r="O542" s="2">
        <f t="shared" si="42"/>
        <v>2.5692248200165779</v>
      </c>
    </row>
    <row r="543" spans="7:15" x14ac:dyDescent="0.2">
      <c r="G543">
        <v>540.06799999999998</v>
      </c>
      <c r="H543">
        <v>8.1974999999999998</v>
      </c>
      <c r="I543">
        <f t="shared" si="40"/>
        <v>2.1038292297366663</v>
      </c>
      <c r="J543">
        <v>540.15499999999997</v>
      </c>
      <c r="K543">
        <v>11.683</v>
      </c>
      <c r="L543">
        <f t="shared" si="41"/>
        <v>2.4581347937350113</v>
      </c>
      <c r="M543">
        <v>539.99900000000002</v>
      </c>
      <c r="N543">
        <v>13.048500000000001</v>
      </c>
      <c r="O543" s="2">
        <f t="shared" si="42"/>
        <v>2.568673184633568</v>
      </c>
    </row>
    <row r="544" spans="7:15" x14ac:dyDescent="0.2">
      <c r="G544">
        <v>541.06799999999998</v>
      </c>
      <c r="H544">
        <v>8.1866000000000003</v>
      </c>
      <c r="I544">
        <f t="shared" si="40"/>
        <v>2.1024986712551996</v>
      </c>
      <c r="J544">
        <v>541.15499999999997</v>
      </c>
      <c r="K544">
        <v>11.672700000000001</v>
      </c>
      <c r="L544">
        <f t="shared" si="41"/>
        <v>2.4572527820061625</v>
      </c>
      <c r="M544">
        <v>541</v>
      </c>
      <c r="N544">
        <v>13.041600000000001</v>
      </c>
      <c r="O544" s="2">
        <f t="shared" si="42"/>
        <v>2.5681442483580561</v>
      </c>
    </row>
    <row r="545" spans="7:15" x14ac:dyDescent="0.2">
      <c r="G545">
        <v>542.06899999999996</v>
      </c>
      <c r="H545">
        <v>8.1738</v>
      </c>
      <c r="I545">
        <f t="shared" si="40"/>
        <v>2.1009339170179331</v>
      </c>
      <c r="J545">
        <v>542.154</v>
      </c>
      <c r="K545">
        <v>11.661199999999999</v>
      </c>
      <c r="L545">
        <f t="shared" si="41"/>
        <v>2.4562670915788356</v>
      </c>
      <c r="M545">
        <v>542</v>
      </c>
      <c r="N545">
        <v>13.034800000000001</v>
      </c>
      <c r="O545" s="2">
        <f t="shared" si="42"/>
        <v>2.5676227039612729</v>
      </c>
    </row>
    <row r="546" spans="7:15" x14ac:dyDescent="0.2">
      <c r="G546">
        <v>543.06899999999996</v>
      </c>
      <c r="H546">
        <v>8.1635000000000009</v>
      </c>
      <c r="I546">
        <f t="shared" si="40"/>
        <v>2.0996729985840821</v>
      </c>
      <c r="J546">
        <v>543.15499999999997</v>
      </c>
      <c r="K546">
        <v>11.651999999999999</v>
      </c>
      <c r="L546">
        <f t="shared" si="41"/>
        <v>2.4554778390971883</v>
      </c>
      <c r="M546">
        <v>542.99900000000002</v>
      </c>
      <c r="N546">
        <v>13.028700000000001</v>
      </c>
      <c r="O546" s="2">
        <f t="shared" si="42"/>
        <v>2.5671546163973327</v>
      </c>
    </row>
    <row r="547" spans="7:15" x14ac:dyDescent="0.2">
      <c r="G547">
        <v>544.06799999999998</v>
      </c>
      <c r="H547">
        <v>8.1527999999999992</v>
      </c>
      <c r="I547">
        <f t="shared" si="40"/>
        <v>2.0983614265323469</v>
      </c>
      <c r="J547">
        <v>544.15499999999997</v>
      </c>
      <c r="K547">
        <v>11.641</v>
      </c>
      <c r="L547">
        <f t="shared" si="41"/>
        <v>2.4545333492661041</v>
      </c>
      <c r="M547">
        <v>543.99900000000002</v>
      </c>
      <c r="N547">
        <v>13.0223</v>
      </c>
      <c r="O547" s="2">
        <f t="shared" si="42"/>
        <v>2.5666632724851022</v>
      </c>
    </row>
    <row r="548" spans="7:15" x14ac:dyDescent="0.2">
      <c r="G548">
        <v>545.07000000000005</v>
      </c>
      <c r="H548">
        <v>8.1396999999999995</v>
      </c>
      <c r="I548">
        <f t="shared" si="40"/>
        <v>2.0967533242984304</v>
      </c>
      <c r="J548">
        <v>545.154</v>
      </c>
      <c r="K548">
        <v>11.6303</v>
      </c>
      <c r="L548">
        <f t="shared" si="41"/>
        <v>2.4536137615547142</v>
      </c>
      <c r="M548">
        <v>545</v>
      </c>
      <c r="N548">
        <v>13.0158</v>
      </c>
      <c r="O548" s="2">
        <f t="shared" si="42"/>
        <v>2.5661640040949338</v>
      </c>
    </row>
    <row r="549" spans="7:15" x14ac:dyDescent="0.2">
      <c r="G549">
        <v>546.06899999999996</v>
      </c>
      <c r="H549">
        <v>8.1296999999999997</v>
      </c>
      <c r="I549">
        <f t="shared" si="40"/>
        <v>2.0955240225098803</v>
      </c>
      <c r="J549">
        <v>546.154</v>
      </c>
      <c r="K549">
        <v>11.6189</v>
      </c>
      <c r="L549">
        <f t="shared" si="41"/>
        <v>2.4526330825710381</v>
      </c>
      <c r="M549">
        <v>546</v>
      </c>
      <c r="N549">
        <v>13.0085</v>
      </c>
      <c r="O549" s="2">
        <f t="shared" si="42"/>
        <v>2.5656029899511172</v>
      </c>
    </row>
    <row r="550" spans="7:15" x14ac:dyDescent="0.2">
      <c r="G550">
        <v>547.06899999999996</v>
      </c>
      <c r="H550">
        <v>8.1180000000000003</v>
      </c>
      <c r="I550">
        <f t="shared" si="40"/>
        <v>2.0940838184167059</v>
      </c>
      <c r="J550">
        <v>547.15499999999997</v>
      </c>
      <c r="K550">
        <v>11.6098</v>
      </c>
      <c r="L550">
        <f t="shared" si="41"/>
        <v>2.4518495690325675</v>
      </c>
      <c r="M550">
        <v>546.99900000000002</v>
      </c>
      <c r="N550">
        <v>13.001899999999999</v>
      </c>
      <c r="O550" s="2">
        <f t="shared" si="42"/>
        <v>2.5650955006282579</v>
      </c>
    </row>
    <row r="551" spans="7:15" x14ac:dyDescent="0.2">
      <c r="G551">
        <v>548.06799999999998</v>
      </c>
      <c r="H551">
        <v>8.1059000000000001</v>
      </c>
      <c r="I551">
        <f t="shared" si="40"/>
        <v>2.092592191589187</v>
      </c>
      <c r="J551">
        <v>548.15499999999997</v>
      </c>
      <c r="K551">
        <v>11.5992</v>
      </c>
      <c r="L551">
        <f t="shared" si="41"/>
        <v>2.4509361302168471</v>
      </c>
      <c r="M551">
        <v>548</v>
      </c>
      <c r="N551">
        <v>12.9964</v>
      </c>
      <c r="O551" s="2">
        <f t="shared" si="42"/>
        <v>2.5646723960343381</v>
      </c>
    </row>
    <row r="552" spans="7:15" x14ac:dyDescent="0.2">
      <c r="G552">
        <v>549.06899999999996</v>
      </c>
      <c r="H552">
        <v>8.0944000000000003</v>
      </c>
      <c r="I552">
        <f t="shared" si="40"/>
        <v>2.0911724645555347</v>
      </c>
      <c r="J552">
        <v>549.154</v>
      </c>
      <c r="K552">
        <v>11.589</v>
      </c>
      <c r="L552">
        <f t="shared" si="41"/>
        <v>2.4500563723522539</v>
      </c>
      <c r="M552">
        <v>549</v>
      </c>
      <c r="N552">
        <v>12.99</v>
      </c>
      <c r="O552" s="2">
        <f t="shared" si="42"/>
        <v>2.5641798306825083</v>
      </c>
    </row>
    <row r="553" spans="7:15" x14ac:dyDescent="0.2">
      <c r="G553">
        <v>550.06899999999996</v>
      </c>
      <c r="H553">
        <v>8.0831</v>
      </c>
      <c r="I553">
        <f t="shared" si="40"/>
        <v>2.0897754623193707</v>
      </c>
      <c r="J553">
        <v>550.15499999999997</v>
      </c>
      <c r="K553">
        <v>11.58</v>
      </c>
      <c r="L553">
        <f t="shared" si="41"/>
        <v>2.4492794721448492</v>
      </c>
      <c r="M553">
        <v>549.99900000000002</v>
      </c>
      <c r="N553">
        <v>12.982799999999999</v>
      </c>
      <c r="O553" s="2">
        <f t="shared" si="42"/>
        <v>2.5636254044993909</v>
      </c>
    </row>
    <row r="554" spans="7:15" x14ac:dyDescent="0.2">
      <c r="G554">
        <v>551.06799999999998</v>
      </c>
      <c r="H554">
        <v>8.0709999999999997</v>
      </c>
      <c r="I554">
        <f t="shared" si="40"/>
        <v>2.0882773903422351</v>
      </c>
      <c r="J554">
        <v>551.15499999999997</v>
      </c>
      <c r="K554">
        <v>11.5693</v>
      </c>
      <c r="L554">
        <f t="shared" si="41"/>
        <v>2.4483550380788515</v>
      </c>
      <c r="M554">
        <v>550.99900000000002</v>
      </c>
      <c r="N554">
        <v>12.976000000000001</v>
      </c>
      <c r="O554" s="2">
        <f t="shared" si="42"/>
        <v>2.563101497373057</v>
      </c>
    </row>
    <row r="555" spans="7:15" x14ac:dyDescent="0.2">
      <c r="G555">
        <v>552.06799999999998</v>
      </c>
      <c r="H555">
        <v>8.0602</v>
      </c>
      <c r="I555">
        <f t="shared" si="40"/>
        <v>2.0869383701064588</v>
      </c>
      <c r="J555">
        <v>552.154</v>
      </c>
      <c r="K555">
        <v>11.5585</v>
      </c>
      <c r="L555">
        <f t="shared" si="41"/>
        <v>2.4474210970394945</v>
      </c>
      <c r="M555">
        <v>552</v>
      </c>
      <c r="N555">
        <v>12.9702</v>
      </c>
      <c r="O555" s="2">
        <f t="shared" si="42"/>
        <v>2.5626544184099251</v>
      </c>
    </row>
    <row r="556" spans="7:15" x14ac:dyDescent="0.2">
      <c r="G556">
        <v>553.06799999999998</v>
      </c>
      <c r="H556">
        <v>8.0481999999999996</v>
      </c>
      <c r="I556">
        <f t="shared" si="40"/>
        <v>2.0854484639432371</v>
      </c>
      <c r="J556">
        <v>553.15499999999997</v>
      </c>
      <c r="K556">
        <v>11.55</v>
      </c>
      <c r="L556">
        <f t="shared" si="41"/>
        <v>2.4466854369678028</v>
      </c>
      <c r="M556">
        <v>552.99900000000002</v>
      </c>
      <c r="N556">
        <v>12.9628</v>
      </c>
      <c r="O556" s="2">
        <f t="shared" si="42"/>
        <v>2.5620837169715376</v>
      </c>
    </row>
    <row r="557" spans="7:15" x14ac:dyDescent="0.2">
      <c r="G557">
        <v>554.06799999999998</v>
      </c>
      <c r="H557">
        <v>8.0365000000000002</v>
      </c>
      <c r="I557">
        <f t="shared" si="40"/>
        <v>2.0839936650270587</v>
      </c>
      <c r="J557">
        <v>554.154</v>
      </c>
      <c r="K557">
        <v>11.537599999999999</v>
      </c>
      <c r="L557">
        <f t="shared" si="41"/>
        <v>2.4456112671803578</v>
      </c>
      <c r="M557">
        <v>553.99900000000002</v>
      </c>
      <c r="N557">
        <v>12.956799999999999</v>
      </c>
      <c r="O557" s="2">
        <f t="shared" si="42"/>
        <v>2.5616207468557048</v>
      </c>
    </row>
    <row r="558" spans="7:15" x14ac:dyDescent="0.2">
      <c r="G558">
        <v>555.06799999999998</v>
      </c>
      <c r="H558">
        <v>8.0253999999999994</v>
      </c>
      <c r="I558">
        <f t="shared" si="40"/>
        <v>2.082611512010657</v>
      </c>
      <c r="J558">
        <v>555.154</v>
      </c>
      <c r="K558">
        <v>11.526999999999999</v>
      </c>
      <c r="L558">
        <f t="shared" si="41"/>
        <v>2.4446921096188756</v>
      </c>
      <c r="M558">
        <v>555</v>
      </c>
      <c r="N558">
        <v>12.951700000000001</v>
      </c>
      <c r="O558" s="2">
        <f t="shared" si="42"/>
        <v>2.5612270536611264</v>
      </c>
    </row>
    <row r="559" spans="7:15" x14ac:dyDescent="0.2">
      <c r="G559">
        <v>556.06899999999996</v>
      </c>
      <c r="H559">
        <v>8.0146999999999995</v>
      </c>
      <c r="I559">
        <f t="shared" si="40"/>
        <v>2.0812773555419137</v>
      </c>
      <c r="J559">
        <v>556.15499999999997</v>
      </c>
      <c r="K559">
        <v>11.517799999999999</v>
      </c>
      <c r="L559">
        <f t="shared" si="41"/>
        <v>2.4438936648080061</v>
      </c>
      <c r="M559">
        <v>556</v>
      </c>
      <c r="N559">
        <v>12.944900000000001</v>
      </c>
      <c r="O559" s="2">
        <f t="shared" si="42"/>
        <v>2.5607018881833192</v>
      </c>
    </row>
    <row r="560" spans="7:15" x14ac:dyDescent="0.2">
      <c r="G560">
        <v>557.06799999999998</v>
      </c>
      <c r="H560">
        <v>8.0028000000000006</v>
      </c>
      <c r="I560">
        <f t="shared" si="40"/>
        <v>2.0797914804441238</v>
      </c>
      <c r="J560">
        <v>557.154</v>
      </c>
      <c r="K560">
        <v>11.5069</v>
      </c>
      <c r="L560">
        <f t="shared" si="41"/>
        <v>2.4429468554411722</v>
      </c>
      <c r="M560">
        <v>557</v>
      </c>
      <c r="N560">
        <v>12.9375</v>
      </c>
      <c r="O560" s="2">
        <f t="shared" si="42"/>
        <v>2.5601300710255877</v>
      </c>
    </row>
    <row r="561" spans="7:15" x14ac:dyDescent="0.2">
      <c r="G561">
        <v>558.06799999999998</v>
      </c>
      <c r="H561">
        <v>7.99</v>
      </c>
      <c r="I561">
        <f t="shared" si="40"/>
        <v>2.0781907597781832</v>
      </c>
      <c r="J561">
        <v>558.154</v>
      </c>
      <c r="K561">
        <v>11.4968</v>
      </c>
      <c r="L561">
        <f t="shared" si="41"/>
        <v>2.4420687357779003</v>
      </c>
      <c r="M561">
        <v>557.99900000000002</v>
      </c>
      <c r="N561">
        <v>12.9305</v>
      </c>
      <c r="O561" s="2">
        <f t="shared" si="42"/>
        <v>2.5595888617963576</v>
      </c>
    </row>
    <row r="562" spans="7:15" x14ac:dyDescent="0.2">
      <c r="G562">
        <v>559.06799999999998</v>
      </c>
      <c r="H562">
        <v>7.9785000000000004</v>
      </c>
      <c r="I562">
        <f t="shared" si="40"/>
        <v>2.076750423868345</v>
      </c>
      <c r="J562">
        <v>559.15499999999997</v>
      </c>
      <c r="K562">
        <v>11.488099999999999</v>
      </c>
      <c r="L562">
        <f t="shared" si="41"/>
        <v>2.4413117170033583</v>
      </c>
      <c r="M562">
        <v>558.99900000000002</v>
      </c>
      <c r="N562">
        <v>12.923500000000001</v>
      </c>
      <c r="O562" s="2">
        <f t="shared" si="42"/>
        <v>2.5590473595010805</v>
      </c>
    </row>
    <row r="563" spans="7:15" x14ac:dyDescent="0.2">
      <c r="G563">
        <v>560.06899999999996</v>
      </c>
      <c r="H563">
        <v>7.9683000000000002</v>
      </c>
      <c r="I563">
        <f t="shared" si="40"/>
        <v>2.0754711701759407</v>
      </c>
      <c r="J563">
        <v>560.15499999999997</v>
      </c>
      <c r="K563">
        <v>11.476900000000001</v>
      </c>
      <c r="L563">
        <f t="shared" si="41"/>
        <v>2.4403363195822418</v>
      </c>
      <c r="M563">
        <v>560</v>
      </c>
      <c r="N563">
        <v>12.9183</v>
      </c>
      <c r="O563" s="2">
        <f t="shared" si="42"/>
        <v>2.5586449107498184</v>
      </c>
    </row>
    <row r="564" spans="7:15" x14ac:dyDescent="0.2">
      <c r="G564">
        <v>561.06799999999998</v>
      </c>
      <c r="H564">
        <v>7.9561999999999999</v>
      </c>
      <c r="I564">
        <f t="shared" si="40"/>
        <v>2.0739514989361973</v>
      </c>
      <c r="J564">
        <v>561.154</v>
      </c>
      <c r="K564">
        <v>11.466799999999999</v>
      </c>
      <c r="L564">
        <f t="shared" si="41"/>
        <v>2.4394559035506163</v>
      </c>
      <c r="M564">
        <v>560.99900000000002</v>
      </c>
      <c r="N564">
        <v>12.910500000000001</v>
      </c>
      <c r="O564" s="2">
        <f t="shared" si="42"/>
        <v>2.5580409337755019</v>
      </c>
    </row>
    <row r="565" spans="7:15" x14ac:dyDescent="0.2">
      <c r="G565">
        <v>562.06899999999996</v>
      </c>
      <c r="H565">
        <v>7.9457000000000004</v>
      </c>
      <c r="I565">
        <f t="shared" si="40"/>
        <v>2.07263090183447</v>
      </c>
      <c r="J565">
        <v>562.15499999999997</v>
      </c>
      <c r="K565">
        <v>11.457700000000001</v>
      </c>
      <c r="L565">
        <f t="shared" si="41"/>
        <v>2.4386619930637594</v>
      </c>
      <c r="M565">
        <v>562</v>
      </c>
      <c r="N565">
        <v>12.9053</v>
      </c>
      <c r="O565" s="2">
        <f t="shared" si="42"/>
        <v>2.5576380797039389</v>
      </c>
    </row>
    <row r="566" spans="7:15" x14ac:dyDescent="0.2">
      <c r="G566">
        <v>563.06899999999996</v>
      </c>
      <c r="H566">
        <v>7.9339000000000004</v>
      </c>
      <c r="I566">
        <f t="shared" si="40"/>
        <v>2.0711447180298488</v>
      </c>
      <c r="J566">
        <v>563.15499999999997</v>
      </c>
      <c r="K566">
        <v>11.447800000000001</v>
      </c>
      <c r="L566">
        <f t="shared" si="41"/>
        <v>2.4377975718010534</v>
      </c>
      <c r="M566">
        <v>563</v>
      </c>
      <c r="N566">
        <v>12.8973</v>
      </c>
      <c r="O566" s="2">
        <f t="shared" si="42"/>
        <v>2.5570179871352563</v>
      </c>
    </row>
    <row r="567" spans="7:15" x14ac:dyDescent="0.2">
      <c r="G567">
        <v>564.06899999999996</v>
      </c>
      <c r="H567">
        <v>7.923</v>
      </c>
      <c r="I567">
        <f t="shared" si="40"/>
        <v>2.0697699219831049</v>
      </c>
      <c r="J567">
        <v>564.15499999999997</v>
      </c>
      <c r="K567">
        <v>11.4373</v>
      </c>
      <c r="L567">
        <f t="shared" si="41"/>
        <v>2.436879944109954</v>
      </c>
      <c r="M567">
        <v>563.99900000000002</v>
      </c>
      <c r="N567">
        <v>12.889799999999999</v>
      </c>
      <c r="O567" s="2">
        <f t="shared" si="42"/>
        <v>2.5564363009269218</v>
      </c>
    </row>
    <row r="568" spans="7:15" x14ac:dyDescent="0.2">
      <c r="G568">
        <v>565.06799999999998</v>
      </c>
      <c r="H568">
        <v>7.9112999999999998</v>
      </c>
      <c r="I568">
        <f t="shared" si="40"/>
        <v>2.0682921172011683</v>
      </c>
      <c r="J568">
        <v>565.154</v>
      </c>
      <c r="K568">
        <v>11.4275</v>
      </c>
      <c r="L568">
        <f t="shared" si="41"/>
        <v>2.4360227312237623</v>
      </c>
      <c r="M568">
        <v>565</v>
      </c>
      <c r="N568">
        <v>12.8833</v>
      </c>
      <c r="O568" s="2">
        <f t="shared" si="42"/>
        <v>2.5559318990398525</v>
      </c>
    </row>
    <row r="569" spans="7:15" x14ac:dyDescent="0.2">
      <c r="G569">
        <v>566.06899999999996</v>
      </c>
      <c r="H569">
        <v>7.9009</v>
      </c>
      <c r="I569">
        <f t="shared" si="40"/>
        <v>2.0669766770347571</v>
      </c>
      <c r="J569">
        <v>566.154</v>
      </c>
      <c r="K569">
        <v>11.4168</v>
      </c>
      <c r="L569">
        <f t="shared" si="41"/>
        <v>2.4350859548040442</v>
      </c>
      <c r="M569">
        <v>566</v>
      </c>
      <c r="N569">
        <v>12.876899999999999</v>
      </c>
      <c r="O569" s="2">
        <f t="shared" si="42"/>
        <v>2.555435008477537</v>
      </c>
    </row>
    <row r="570" spans="7:15" x14ac:dyDescent="0.2">
      <c r="G570">
        <v>567.06899999999996</v>
      </c>
      <c r="H570">
        <v>7.8898000000000001</v>
      </c>
      <c r="I570">
        <f t="shared" si="40"/>
        <v>2.0655707859940442</v>
      </c>
      <c r="J570">
        <v>567.154</v>
      </c>
      <c r="K570">
        <v>11.406499999999999</v>
      </c>
      <c r="L570">
        <f t="shared" si="41"/>
        <v>2.4341833683507925</v>
      </c>
      <c r="M570">
        <v>566.99900000000002</v>
      </c>
      <c r="N570">
        <v>12.8689</v>
      </c>
      <c r="O570" s="2">
        <f t="shared" si="42"/>
        <v>2.5548135478697893</v>
      </c>
    </row>
    <row r="571" spans="7:15" x14ac:dyDescent="0.2">
      <c r="G571">
        <v>568.06899999999996</v>
      </c>
      <c r="H571">
        <v>7.8784000000000001</v>
      </c>
      <c r="I571">
        <f t="shared" si="40"/>
        <v>2.0641248375679426</v>
      </c>
      <c r="J571">
        <v>568.15499999999997</v>
      </c>
      <c r="K571">
        <v>11.3972</v>
      </c>
      <c r="L571">
        <f t="shared" si="41"/>
        <v>2.4333677111972949</v>
      </c>
      <c r="M571">
        <v>568</v>
      </c>
      <c r="N571">
        <v>12.8626</v>
      </c>
      <c r="O571" s="2">
        <f t="shared" si="42"/>
        <v>2.5543238756683331</v>
      </c>
    </row>
    <row r="572" spans="7:15" x14ac:dyDescent="0.2">
      <c r="G572">
        <v>569.06799999999998</v>
      </c>
      <c r="H572">
        <v>7.8676000000000004</v>
      </c>
      <c r="I572">
        <f t="shared" si="40"/>
        <v>2.0627530603936006</v>
      </c>
      <c r="J572">
        <v>569.154</v>
      </c>
      <c r="K572">
        <v>11.3871</v>
      </c>
      <c r="L572">
        <f t="shared" si="41"/>
        <v>2.4324811357342293</v>
      </c>
      <c r="M572">
        <v>569</v>
      </c>
      <c r="N572">
        <v>12.855499999999999</v>
      </c>
      <c r="O572" s="2">
        <f t="shared" si="42"/>
        <v>2.5537717353328984</v>
      </c>
    </row>
    <row r="573" spans="7:15" x14ac:dyDescent="0.2">
      <c r="G573">
        <v>570.06799999999998</v>
      </c>
      <c r="H573">
        <v>7.8563000000000001</v>
      </c>
      <c r="I573">
        <f t="shared" si="40"/>
        <v>2.0613157576957546</v>
      </c>
      <c r="J573">
        <v>570.154</v>
      </c>
      <c r="K573">
        <v>11.377000000000001</v>
      </c>
      <c r="L573">
        <f t="shared" si="41"/>
        <v>2.4315937735575797</v>
      </c>
      <c r="M573">
        <v>569.99900000000002</v>
      </c>
      <c r="N573">
        <v>12.849</v>
      </c>
      <c r="O573" s="2">
        <f t="shared" si="42"/>
        <v>2.5532659873013435</v>
      </c>
    </row>
    <row r="574" spans="7:15" x14ac:dyDescent="0.2">
      <c r="G574">
        <v>571.06899999999996</v>
      </c>
      <c r="H574">
        <v>7.8461999999999996</v>
      </c>
      <c r="I574">
        <f t="shared" si="40"/>
        <v>2.0600293381583743</v>
      </c>
      <c r="J574">
        <v>571.154</v>
      </c>
      <c r="K574">
        <v>11.3665</v>
      </c>
      <c r="L574">
        <f t="shared" si="41"/>
        <v>2.4306704327572639</v>
      </c>
      <c r="M574">
        <v>571</v>
      </c>
      <c r="N574">
        <v>12.841200000000001</v>
      </c>
      <c r="O574" s="2">
        <f t="shared" si="42"/>
        <v>2.5526587518388189</v>
      </c>
    </row>
    <row r="575" spans="7:15" x14ac:dyDescent="0.2">
      <c r="G575">
        <v>572.06799999999998</v>
      </c>
      <c r="H575">
        <v>7.8346</v>
      </c>
      <c r="I575">
        <f t="shared" si="40"/>
        <v>2.0585498215372833</v>
      </c>
      <c r="J575">
        <v>572.15499999999997</v>
      </c>
      <c r="K575">
        <v>11.357699999999999</v>
      </c>
      <c r="L575">
        <f t="shared" si="41"/>
        <v>2.4298959280055108</v>
      </c>
      <c r="M575">
        <v>572</v>
      </c>
      <c r="N575">
        <v>12.8338</v>
      </c>
      <c r="O575" s="2">
        <f t="shared" si="42"/>
        <v>2.5520823156008516</v>
      </c>
    </row>
    <row r="576" spans="7:15" x14ac:dyDescent="0.2">
      <c r="G576">
        <v>573.06799999999998</v>
      </c>
      <c r="H576">
        <v>7.8228999999999997</v>
      </c>
      <c r="I576">
        <f t="shared" si="40"/>
        <v>2.0570553298013525</v>
      </c>
      <c r="J576">
        <v>573.154</v>
      </c>
      <c r="K576">
        <v>11.3476</v>
      </c>
      <c r="L576">
        <f t="shared" si="41"/>
        <v>2.4290062678234232</v>
      </c>
      <c r="M576">
        <v>572.99900000000002</v>
      </c>
      <c r="N576">
        <v>12.827500000000001</v>
      </c>
      <c r="O576" s="2">
        <f t="shared" si="42"/>
        <v>2.551591303833983</v>
      </c>
    </row>
    <row r="577" spans="7:15" x14ac:dyDescent="0.2">
      <c r="G577">
        <v>574.06899999999996</v>
      </c>
      <c r="H577">
        <v>7.8129</v>
      </c>
      <c r="I577">
        <f t="shared" si="40"/>
        <v>2.0557762137518445</v>
      </c>
      <c r="J577">
        <v>574.154</v>
      </c>
      <c r="K577">
        <v>11.336600000000001</v>
      </c>
      <c r="L577">
        <f t="shared" si="41"/>
        <v>2.4280364297103576</v>
      </c>
      <c r="M577">
        <v>573.99900000000002</v>
      </c>
      <c r="N577">
        <v>12.821400000000001</v>
      </c>
      <c r="O577" s="2">
        <f t="shared" si="42"/>
        <v>2.5511156498983358</v>
      </c>
    </row>
    <row r="578" spans="7:15" x14ac:dyDescent="0.2">
      <c r="G578">
        <v>575.06799999999998</v>
      </c>
      <c r="H578">
        <v>7.8013000000000003</v>
      </c>
      <c r="I578">
        <f t="shared" si="40"/>
        <v>2.0542903864748667</v>
      </c>
      <c r="J578">
        <v>575.154</v>
      </c>
      <c r="K578">
        <v>11.3276</v>
      </c>
      <c r="L578">
        <f t="shared" si="41"/>
        <v>2.4272422255934623</v>
      </c>
      <c r="M578">
        <v>575</v>
      </c>
      <c r="N578">
        <v>12.815300000000001</v>
      </c>
      <c r="O578" s="2">
        <f t="shared" si="42"/>
        <v>2.5506397696083516</v>
      </c>
    </row>
    <row r="579" spans="7:15" x14ac:dyDescent="0.2">
      <c r="G579">
        <v>576.06799999999998</v>
      </c>
      <c r="H579">
        <v>7.7900999999999998</v>
      </c>
      <c r="I579">
        <f t="shared" si="40"/>
        <v>2.0528536967707387</v>
      </c>
      <c r="J579">
        <v>576.15499999999997</v>
      </c>
      <c r="K579">
        <v>11.3186</v>
      </c>
      <c r="L579">
        <f t="shared" si="41"/>
        <v>2.4264473902150034</v>
      </c>
      <c r="M579">
        <v>575.99900000000002</v>
      </c>
      <c r="N579">
        <v>12.8071</v>
      </c>
      <c r="O579" s="2">
        <f t="shared" si="42"/>
        <v>2.5499997046433251</v>
      </c>
    </row>
    <row r="580" spans="7:15" x14ac:dyDescent="0.2">
      <c r="G580">
        <v>577.06899999999996</v>
      </c>
      <c r="H580">
        <v>7.7798999999999996</v>
      </c>
      <c r="I580">
        <f t="shared" ref="I580:I643" si="43">LOG(H580, EXP(1))</f>
        <v>2.0515434846372567</v>
      </c>
      <c r="J580">
        <v>577.15499999999997</v>
      </c>
      <c r="K580">
        <v>11.3078</v>
      </c>
      <c r="L580">
        <f t="shared" ref="L580:L644" si="44">LOG(K580, EXP(1))</f>
        <v>2.4254927530813721</v>
      </c>
      <c r="M580">
        <v>577</v>
      </c>
      <c r="N580">
        <v>12.8018</v>
      </c>
      <c r="O580" s="2">
        <f t="shared" ref="O580:O643" si="45">LOG(N580, EXP(1))</f>
        <v>2.5495857860388029</v>
      </c>
    </row>
    <row r="581" spans="7:15" x14ac:dyDescent="0.2">
      <c r="G581">
        <v>578.06799999999998</v>
      </c>
      <c r="H581">
        <v>7.7686999999999999</v>
      </c>
      <c r="I581">
        <f t="shared" si="43"/>
        <v>2.0501028402143384</v>
      </c>
      <c r="J581">
        <v>578.154</v>
      </c>
      <c r="K581">
        <v>11.2979</v>
      </c>
      <c r="L581">
        <f t="shared" si="44"/>
        <v>2.4246168677398061</v>
      </c>
      <c r="M581">
        <v>578</v>
      </c>
      <c r="N581">
        <v>12.7948</v>
      </c>
      <c r="O581" s="2">
        <f t="shared" si="45"/>
        <v>2.5490388383836846</v>
      </c>
    </row>
    <row r="582" spans="7:15" x14ac:dyDescent="0.2">
      <c r="G582">
        <v>579.06799999999998</v>
      </c>
      <c r="H582">
        <v>7.7576000000000001</v>
      </c>
      <c r="I582">
        <f t="shared" si="43"/>
        <v>2.0486730080081994</v>
      </c>
      <c r="J582">
        <v>579.154</v>
      </c>
      <c r="K582">
        <v>11.288</v>
      </c>
      <c r="L582">
        <f t="shared" si="44"/>
        <v>2.4237402145505129</v>
      </c>
      <c r="M582">
        <v>578.99900000000002</v>
      </c>
      <c r="N582">
        <v>12.789</v>
      </c>
      <c r="O582" s="2">
        <f t="shared" si="45"/>
        <v>2.5485854264511829</v>
      </c>
    </row>
    <row r="583" spans="7:15" x14ac:dyDescent="0.2">
      <c r="G583">
        <v>580.06899999999996</v>
      </c>
      <c r="H583">
        <v>7.7469999999999999</v>
      </c>
      <c r="I583">
        <f t="shared" si="43"/>
        <v>2.0473056716497653</v>
      </c>
      <c r="J583">
        <v>580.15499999999997</v>
      </c>
      <c r="K583">
        <v>11.280099999999999</v>
      </c>
      <c r="L583">
        <f t="shared" si="44"/>
        <v>2.4230401112788438</v>
      </c>
      <c r="M583">
        <v>580</v>
      </c>
      <c r="N583">
        <v>12.782400000000001</v>
      </c>
      <c r="O583" s="2">
        <f t="shared" si="45"/>
        <v>2.5480692247456407</v>
      </c>
    </row>
    <row r="584" spans="7:15" x14ac:dyDescent="0.2">
      <c r="G584">
        <v>581.06799999999998</v>
      </c>
      <c r="H584">
        <v>7.7362000000000002</v>
      </c>
      <c r="I584">
        <f t="shared" si="43"/>
        <v>2.0459106109708909</v>
      </c>
      <c r="J584">
        <v>581.15499999999997</v>
      </c>
      <c r="K584">
        <v>11.2692</v>
      </c>
      <c r="L584">
        <f t="shared" si="44"/>
        <v>2.4220733406164312</v>
      </c>
      <c r="M584">
        <v>581</v>
      </c>
      <c r="N584">
        <v>12.776300000000001</v>
      </c>
      <c r="O584" s="2">
        <f t="shared" si="45"/>
        <v>2.5475918921648892</v>
      </c>
    </row>
    <row r="585" spans="7:15" x14ac:dyDescent="0.2">
      <c r="G585">
        <v>582.06799999999998</v>
      </c>
      <c r="H585">
        <v>7.7248999999999999</v>
      </c>
      <c r="I585">
        <f t="shared" si="43"/>
        <v>2.0444488777162033</v>
      </c>
      <c r="J585">
        <v>582.154</v>
      </c>
      <c r="K585">
        <v>11.258699999999999</v>
      </c>
      <c r="L585">
        <f t="shared" si="44"/>
        <v>2.4211411631156134</v>
      </c>
      <c r="M585">
        <v>582</v>
      </c>
      <c r="N585">
        <v>12.771100000000001</v>
      </c>
      <c r="O585" s="2">
        <f t="shared" si="45"/>
        <v>2.5471848057238571</v>
      </c>
    </row>
    <row r="586" spans="7:15" x14ac:dyDescent="0.2">
      <c r="G586">
        <v>583.06899999999996</v>
      </c>
      <c r="H586">
        <v>7.7148000000000003</v>
      </c>
      <c r="I586">
        <f t="shared" si="43"/>
        <v>2.0431405619535044</v>
      </c>
      <c r="J586">
        <v>583.154</v>
      </c>
      <c r="K586">
        <v>11.249700000000001</v>
      </c>
      <c r="L586">
        <f t="shared" si="44"/>
        <v>2.4203414616282006</v>
      </c>
      <c r="M586">
        <v>582.99900000000002</v>
      </c>
      <c r="N586">
        <v>12.7662</v>
      </c>
      <c r="O586" s="2">
        <f t="shared" si="45"/>
        <v>2.54680105332559</v>
      </c>
    </row>
    <row r="587" spans="7:15" x14ac:dyDescent="0.2">
      <c r="G587">
        <v>584.06899999999996</v>
      </c>
      <c r="H587">
        <v>7.7037000000000004</v>
      </c>
      <c r="I587">
        <f t="shared" si="43"/>
        <v>2.0417007329276426</v>
      </c>
      <c r="J587">
        <v>584.154</v>
      </c>
      <c r="K587">
        <v>11.239599999999999</v>
      </c>
      <c r="L587">
        <f t="shared" si="44"/>
        <v>2.4194432566436936</v>
      </c>
      <c r="M587">
        <v>583.99900000000002</v>
      </c>
      <c r="N587">
        <v>12.7598</v>
      </c>
      <c r="O587" s="2">
        <f t="shared" si="45"/>
        <v>2.5462996038126144</v>
      </c>
    </row>
    <row r="588" spans="7:15" x14ac:dyDescent="0.2">
      <c r="G588">
        <v>585.06799999999998</v>
      </c>
      <c r="H588">
        <v>7.6924000000000001</v>
      </c>
      <c r="I588">
        <f t="shared" si="43"/>
        <v>2.0402328284545552</v>
      </c>
      <c r="J588">
        <v>585.15499999999997</v>
      </c>
      <c r="K588">
        <v>11.231</v>
      </c>
      <c r="L588">
        <f t="shared" si="44"/>
        <v>2.4186778119808992</v>
      </c>
      <c r="M588">
        <v>584.99900000000002</v>
      </c>
      <c r="N588">
        <v>12.7553</v>
      </c>
      <c r="O588" s="2">
        <f t="shared" si="45"/>
        <v>2.545946871505341</v>
      </c>
    </row>
    <row r="589" spans="7:15" x14ac:dyDescent="0.2">
      <c r="G589">
        <v>586.06799999999998</v>
      </c>
      <c r="H589">
        <v>7.6816000000000004</v>
      </c>
      <c r="I589">
        <f t="shared" si="43"/>
        <v>2.038827858794539</v>
      </c>
      <c r="J589">
        <v>586.15499999999997</v>
      </c>
      <c r="K589">
        <v>11.221</v>
      </c>
      <c r="L589">
        <f t="shared" si="44"/>
        <v>2.4177870226827292</v>
      </c>
      <c r="M589">
        <v>586</v>
      </c>
      <c r="N589">
        <v>12.7479</v>
      </c>
      <c r="O589" s="2">
        <f t="shared" si="45"/>
        <v>2.5453665521565787</v>
      </c>
    </row>
    <row r="590" spans="7:15" x14ac:dyDescent="0.2">
      <c r="G590">
        <v>587.06899999999996</v>
      </c>
      <c r="H590">
        <v>7.6706000000000003</v>
      </c>
      <c r="I590">
        <f t="shared" si="43"/>
        <v>2.0373948391774914</v>
      </c>
      <c r="J590">
        <v>587.15499999999997</v>
      </c>
      <c r="K590">
        <v>11.210699999999999</v>
      </c>
      <c r="L590">
        <f t="shared" si="44"/>
        <v>2.4168686793807166</v>
      </c>
      <c r="M590">
        <v>586.99900000000002</v>
      </c>
      <c r="N590">
        <v>12.7431</v>
      </c>
      <c r="O590" s="2">
        <f t="shared" si="45"/>
        <v>2.5449899486450076</v>
      </c>
    </row>
    <row r="591" spans="7:15" x14ac:dyDescent="0.2">
      <c r="G591">
        <v>588.06799999999998</v>
      </c>
      <c r="H591">
        <v>7.6585000000000001</v>
      </c>
      <c r="I591">
        <f t="shared" si="43"/>
        <v>2.0358161421224716</v>
      </c>
      <c r="J591">
        <v>588.154</v>
      </c>
      <c r="K591">
        <v>11.200200000000001</v>
      </c>
      <c r="L591">
        <f t="shared" si="44"/>
        <v>2.4159316352844691</v>
      </c>
      <c r="M591">
        <v>587.99900000000002</v>
      </c>
      <c r="N591">
        <v>12.738200000000001</v>
      </c>
      <c r="O591" s="2">
        <f t="shared" si="45"/>
        <v>2.5446053528778845</v>
      </c>
    </row>
    <row r="592" spans="7:15" x14ac:dyDescent="0.2">
      <c r="G592">
        <v>589.06799999999998</v>
      </c>
      <c r="H592">
        <v>7.6485000000000003</v>
      </c>
      <c r="I592">
        <f t="shared" si="43"/>
        <v>2.0345095501811832</v>
      </c>
      <c r="J592">
        <v>589.15499999999997</v>
      </c>
      <c r="K592">
        <v>11.1919</v>
      </c>
      <c r="L592">
        <f t="shared" si="44"/>
        <v>2.4151903023697248</v>
      </c>
      <c r="M592">
        <v>588.99900000000002</v>
      </c>
      <c r="N592">
        <v>12.7324</v>
      </c>
      <c r="O592" s="2">
        <f t="shared" si="45"/>
        <v>2.5441499258286391</v>
      </c>
    </row>
    <row r="593" spans="7:15" x14ac:dyDescent="0.2">
      <c r="G593">
        <v>590.06899999999996</v>
      </c>
      <c r="H593">
        <v>7.6364999999999998</v>
      </c>
      <c r="I593">
        <f t="shared" si="43"/>
        <v>2.0329393830283635</v>
      </c>
      <c r="J593">
        <v>590.15499999999997</v>
      </c>
      <c r="K593">
        <v>11.1805</v>
      </c>
      <c r="L593">
        <f t="shared" si="44"/>
        <v>2.4141711894460633</v>
      </c>
      <c r="M593">
        <v>590</v>
      </c>
      <c r="N593">
        <v>12.725300000000001</v>
      </c>
      <c r="O593" s="2">
        <f t="shared" si="45"/>
        <v>2.5435921377971922</v>
      </c>
    </row>
    <row r="594" spans="7:15" x14ac:dyDescent="0.2">
      <c r="G594">
        <v>591.06799999999998</v>
      </c>
      <c r="H594">
        <v>7.6254</v>
      </c>
      <c r="I594">
        <f t="shared" si="43"/>
        <v>2.0314847801339426</v>
      </c>
      <c r="J594">
        <v>591.154</v>
      </c>
      <c r="K594">
        <v>11.169700000000001</v>
      </c>
      <c r="L594">
        <f t="shared" si="44"/>
        <v>2.4132047550660047</v>
      </c>
      <c r="M594">
        <v>590.99900000000002</v>
      </c>
      <c r="N594">
        <v>12.7203</v>
      </c>
      <c r="O594" s="2">
        <f t="shared" si="45"/>
        <v>2.5431991425395171</v>
      </c>
    </row>
    <row r="595" spans="7:15" x14ac:dyDescent="0.2">
      <c r="G595">
        <v>592.06799999999998</v>
      </c>
      <c r="H595">
        <v>7.6151999999999997</v>
      </c>
      <c r="I595">
        <f t="shared" si="43"/>
        <v>2.0301462499549583</v>
      </c>
      <c r="J595">
        <v>592.154</v>
      </c>
      <c r="K595">
        <v>11.159000000000001</v>
      </c>
      <c r="L595">
        <f t="shared" si="44"/>
        <v>2.4122463472035642</v>
      </c>
      <c r="M595">
        <v>591.99900000000002</v>
      </c>
      <c r="N595">
        <v>12.715</v>
      </c>
      <c r="O595" s="2">
        <f t="shared" si="45"/>
        <v>2.542782398874083</v>
      </c>
    </row>
    <row r="596" spans="7:15" x14ac:dyDescent="0.2">
      <c r="G596">
        <v>593.06899999999996</v>
      </c>
      <c r="H596">
        <v>7.6040000000000001</v>
      </c>
      <c r="I596">
        <f t="shared" si="43"/>
        <v>2.0286744246261827</v>
      </c>
      <c r="J596">
        <v>593.15499999999997</v>
      </c>
      <c r="K596">
        <v>11.1503</v>
      </c>
      <c r="L596">
        <f t="shared" si="44"/>
        <v>2.4114664033737689</v>
      </c>
      <c r="M596">
        <v>593</v>
      </c>
      <c r="N596">
        <v>12.707700000000001</v>
      </c>
      <c r="O596" s="2">
        <f t="shared" si="45"/>
        <v>2.5422081089520345</v>
      </c>
    </row>
    <row r="597" spans="7:15" x14ac:dyDescent="0.2">
      <c r="G597">
        <v>594.06799999999998</v>
      </c>
      <c r="H597">
        <v>7.5938999999999997</v>
      </c>
      <c r="I597">
        <f t="shared" si="43"/>
        <v>2.0273452934321519</v>
      </c>
      <c r="J597">
        <v>594.154</v>
      </c>
      <c r="K597">
        <v>11.1395</v>
      </c>
      <c r="L597">
        <f t="shared" si="44"/>
        <v>2.4104973501884412</v>
      </c>
      <c r="M597">
        <v>594</v>
      </c>
      <c r="N597">
        <v>12.701599999999999</v>
      </c>
      <c r="O597" s="2">
        <f t="shared" si="45"/>
        <v>2.5417279697811646</v>
      </c>
    </row>
    <row r="598" spans="7:15" x14ac:dyDescent="0.2">
      <c r="G598">
        <v>595.06899999999996</v>
      </c>
      <c r="H598">
        <v>7.5814000000000004</v>
      </c>
      <c r="I598">
        <f t="shared" si="43"/>
        <v>2.0256978791698894</v>
      </c>
      <c r="J598">
        <v>595.154</v>
      </c>
      <c r="K598">
        <v>11.1288</v>
      </c>
      <c r="L598">
        <f t="shared" si="44"/>
        <v>2.4095363427632237</v>
      </c>
      <c r="M598">
        <v>594.99900000000002</v>
      </c>
      <c r="N598">
        <v>12.696300000000001</v>
      </c>
      <c r="O598" s="2">
        <f t="shared" si="45"/>
        <v>2.5413106124345393</v>
      </c>
    </row>
    <row r="599" spans="7:15" x14ac:dyDescent="0.2">
      <c r="G599">
        <v>596.06799999999998</v>
      </c>
      <c r="H599">
        <v>7.5712000000000002</v>
      </c>
      <c r="I599">
        <f t="shared" si="43"/>
        <v>2.0243515753618757</v>
      </c>
      <c r="J599">
        <v>596.15499999999997</v>
      </c>
      <c r="K599">
        <v>11.12</v>
      </c>
      <c r="L599">
        <f t="shared" si="44"/>
        <v>2.4087452888224363</v>
      </c>
      <c r="M599">
        <v>595.99900000000002</v>
      </c>
      <c r="N599">
        <v>12.6912</v>
      </c>
      <c r="O599" s="2">
        <f t="shared" si="45"/>
        <v>2.5409088399032851</v>
      </c>
    </row>
    <row r="600" spans="7:15" x14ac:dyDescent="0.2">
      <c r="G600">
        <v>597.06899999999996</v>
      </c>
      <c r="H600">
        <v>7.5598000000000001</v>
      </c>
      <c r="I600">
        <f t="shared" si="43"/>
        <v>2.0228447348150462</v>
      </c>
      <c r="J600">
        <v>597.15499999999997</v>
      </c>
      <c r="K600">
        <v>11.109299999999999</v>
      </c>
      <c r="L600">
        <f t="shared" si="44"/>
        <v>2.4077825953659282</v>
      </c>
      <c r="M600">
        <v>596.99900000000002</v>
      </c>
      <c r="N600">
        <v>12.685600000000001</v>
      </c>
      <c r="O600" s="2">
        <f t="shared" si="45"/>
        <v>2.5404674918932209</v>
      </c>
    </row>
    <row r="601" spans="7:15" x14ac:dyDescent="0.2">
      <c r="G601">
        <v>598.06799999999998</v>
      </c>
      <c r="H601">
        <v>7.5544000000000002</v>
      </c>
      <c r="I601">
        <f t="shared" si="43"/>
        <v>2.0221301749667222</v>
      </c>
      <c r="J601">
        <v>598.154</v>
      </c>
      <c r="K601">
        <v>11.098699999999999</v>
      </c>
      <c r="L601">
        <f t="shared" si="44"/>
        <v>2.4068279843424261</v>
      </c>
      <c r="M601">
        <v>598</v>
      </c>
      <c r="N601">
        <v>12.678000000000001</v>
      </c>
      <c r="O601" s="2">
        <f t="shared" si="45"/>
        <v>2.5398682078619745</v>
      </c>
    </row>
    <row r="602" spans="7:15" x14ac:dyDescent="0.2">
      <c r="G602">
        <v>599.06899999999996</v>
      </c>
      <c r="H602">
        <v>7.5427</v>
      </c>
      <c r="I602">
        <f t="shared" si="43"/>
        <v>2.0205802081065523</v>
      </c>
      <c r="J602">
        <v>599.154</v>
      </c>
      <c r="K602">
        <v>11.088699999999999</v>
      </c>
      <c r="L602">
        <f t="shared" si="44"/>
        <v>2.405926571767981</v>
      </c>
      <c r="M602">
        <v>599</v>
      </c>
      <c r="N602">
        <v>12.671799999999999</v>
      </c>
      <c r="O602" s="2">
        <f t="shared" si="45"/>
        <v>2.5393790521192372</v>
      </c>
    </row>
    <row r="603" spans="7:15" x14ac:dyDescent="0.2">
      <c r="G603">
        <v>600.06799999999998</v>
      </c>
      <c r="H603">
        <v>7.5327000000000002</v>
      </c>
      <c r="I603">
        <f t="shared" si="43"/>
        <v>2.0192535432795227</v>
      </c>
      <c r="J603">
        <v>600.15499999999997</v>
      </c>
      <c r="K603">
        <v>11.0801</v>
      </c>
      <c r="L603">
        <f t="shared" si="44"/>
        <v>2.4051507065491684</v>
      </c>
      <c r="M603">
        <v>599.99900000000002</v>
      </c>
      <c r="N603">
        <v>12.6662</v>
      </c>
      <c r="O603" s="2">
        <f t="shared" si="45"/>
        <v>2.5389370282743258</v>
      </c>
    </row>
    <row r="604" spans="7:15" x14ac:dyDescent="0.2">
      <c r="G604">
        <v>601.06799999999998</v>
      </c>
      <c r="H604">
        <v>7.5217999999999998</v>
      </c>
      <c r="I604">
        <f t="shared" si="43"/>
        <v>2.0178054710214344</v>
      </c>
      <c r="J604">
        <v>601.15499999999997</v>
      </c>
      <c r="K604">
        <v>11.070399999999999</v>
      </c>
      <c r="L604">
        <f t="shared" si="44"/>
        <v>2.4042748797624096</v>
      </c>
      <c r="M604">
        <v>600.99900000000002</v>
      </c>
      <c r="N604">
        <v>12.6607</v>
      </c>
      <c r="O604" s="2">
        <f t="shared" si="45"/>
        <v>2.5385027074465532</v>
      </c>
    </row>
    <row r="605" spans="7:15" x14ac:dyDescent="0.2">
      <c r="G605">
        <v>602.06899999999996</v>
      </c>
      <c r="H605">
        <v>7.5110000000000001</v>
      </c>
      <c r="I605">
        <f t="shared" si="43"/>
        <v>2.0163686127038747</v>
      </c>
      <c r="J605">
        <v>602.154</v>
      </c>
      <c r="K605">
        <v>11.059799999999999</v>
      </c>
      <c r="L605">
        <f t="shared" si="44"/>
        <v>2.4033169127480458</v>
      </c>
      <c r="M605">
        <v>601.99900000000002</v>
      </c>
      <c r="N605">
        <v>12.6548</v>
      </c>
      <c r="O605" s="2">
        <f t="shared" si="45"/>
        <v>2.5380365898421746</v>
      </c>
    </row>
    <row r="606" spans="7:15" x14ac:dyDescent="0.2">
      <c r="G606">
        <v>603.06899999999996</v>
      </c>
      <c r="H606">
        <v>7.4996</v>
      </c>
      <c r="I606">
        <f t="shared" si="43"/>
        <v>2.0148496857866585</v>
      </c>
      <c r="J606">
        <v>603.154</v>
      </c>
      <c r="K606">
        <v>11.0503</v>
      </c>
      <c r="L606">
        <f t="shared" si="44"/>
        <v>2.4024575769164924</v>
      </c>
      <c r="M606">
        <v>602.99900000000002</v>
      </c>
      <c r="N606">
        <v>12.6487</v>
      </c>
      <c r="O606" s="2">
        <f t="shared" si="45"/>
        <v>2.5375544430942409</v>
      </c>
    </row>
    <row r="607" spans="7:15" x14ac:dyDescent="0.2">
      <c r="G607">
        <v>604.06899999999996</v>
      </c>
      <c r="H607">
        <v>7.4882</v>
      </c>
      <c r="I607">
        <f t="shared" si="43"/>
        <v>2.0133284482203107</v>
      </c>
      <c r="J607">
        <v>604.15499999999997</v>
      </c>
      <c r="K607">
        <v>11.0413</v>
      </c>
      <c r="L607">
        <f t="shared" si="44"/>
        <v>2.4016427875397239</v>
      </c>
      <c r="M607">
        <v>603.99900000000002</v>
      </c>
      <c r="N607">
        <v>12.6434</v>
      </c>
      <c r="O607" s="2">
        <f t="shared" si="45"/>
        <v>2.5371353398898746</v>
      </c>
    </row>
    <row r="608" spans="7:15" x14ac:dyDescent="0.2">
      <c r="G608">
        <v>605.06899999999996</v>
      </c>
      <c r="H608">
        <v>7.4778000000000002</v>
      </c>
      <c r="I608">
        <f t="shared" si="43"/>
        <v>2.011938631078249</v>
      </c>
      <c r="J608">
        <v>605.154</v>
      </c>
      <c r="K608">
        <v>11.0306</v>
      </c>
      <c r="L608">
        <f t="shared" si="44"/>
        <v>2.4006732288847639</v>
      </c>
      <c r="M608">
        <v>605</v>
      </c>
      <c r="N608">
        <v>12.6357</v>
      </c>
      <c r="O608" s="2">
        <f t="shared" si="45"/>
        <v>2.5365261409675921</v>
      </c>
    </row>
    <row r="609" spans="7:15" x14ac:dyDescent="0.2">
      <c r="G609">
        <v>606.06799999999998</v>
      </c>
      <c r="H609">
        <v>7.4673999999999996</v>
      </c>
      <c r="I609">
        <f t="shared" si="43"/>
        <v>2.0105468796558914</v>
      </c>
      <c r="J609">
        <v>606.154</v>
      </c>
      <c r="K609">
        <v>11.0205</v>
      </c>
      <c r="L609">
        <f t="shared" si="44"/>
        <v>2.3997571747463047</v>
      </c>
      <c r="M609">
        <v>606</v>
      </c>
      <c r="N609">
        <v>12.6297</v>
      </c>
      <c r="O609" s="2">
        <f t="shared" si="45"/>
        <v>2.5360511831111725</v>
      </c>
    </row>
    <row r="610" spans="7:15" x14ac:dyDescent="0.2">
      <c r="G610">
        <v>607.06799999999998</v>
      </c>
      <c r="H610">
        <v>7.4569000000000001</v>
      </c>
      <c r="I610">
        <f t="shared" si="43"/>
        <v>2.0091397782531533</v>
      </c>
      <c r="J610">
        <v>607.154</v>
      </c>
      <c r="K610">
        <v>11.0105</v>
      </c>
      <c r="L610">
        <f t="shared" si="44"/>
        <v>2.3988493629641097</v>
      </c>
      <c r="M610">
        <v>607</v>
      </c>
      <c r="N610">
        <v>12.624700000000001</v>
      </c>
      <c r="O610" s="2">
        <f t="shared" si="45"/>
        <v>2.5356552125028564</v>
      </c>
    </row>
    <row r="611" spans="7:15" x14ac:dyDescent="0.2">
      <c r="G611">
        <v>608.06899999999996</v>
      </c>
      <c r="H611">
        <v>7.4457000000000004</v>
      </c>
      <c r="I611">
        <f t="shared" si="43"/>
        <v>2.0076366845502198</v>
      </c>
      <c r="J611">
        <v>608.154</v>
      </c>
      <c r="K611">
        <v>11.0006</v>
      </c>
      <c r="L611">
        <f t="shared" si="44"/>
        <v>2.397949816765367</v>
      </c>
      <c r="M611">
        <v>607.99900000000002</v>
      </c>
      <c r="N611">
        <v>12.619199999999999</v>
      </c>
      <c r="O611" s="2">
        <f t="shared" si="45"/>
        <v>2.5352194636615892</v>
      </c>
    </row>
    <row r="612" spans="7:15" x14ac:dyDescent="0.2">
      <c r="G612">
        <v>609.06799999999998</v>
      </c>
      <c r="H612">
        <v>7.4344999999999999</v>
      </c>
      <c r="I612">
        <f t="shared" si="43"/>
        <v>2.0061313281551407</v>
      </c>
      <c r="J612">
        <v>609.15499999999997</v>
      </c>
      <c r="K612">
        <v>10.9907</v>
      </c>
      <c r="L612">
        <f t="shared" si="44"/>
        <v>2.3970494606546522</v>
      </c>
      <c r="M612">
        <v>609</v>
      </c>
      <c r="N612">
        <v>12.612500000000001</v>
      </c>
      <c r="O612" s="2">
        <f t="shared" si="45"/>
        <v>2.5346883856797273</v>
      </c>
    </row>
    <row r="613" spans="7:15" x14ac:dyDescent="0.2">
      <c r="G613">
        <v>610.06799999999998</v>
      </c>
      <c r="H613">
        <v>7.4241000000000001</v>
      </c>
      <c r="I613">
        <f t="shared" si="43"/>
        <v>2.0047314652207682</v>
      </c>
      <c r="J613">
        <v>610.154</v>
      </c>
      <c r="K613">
        <v>10.9811</v>
      </c>
      <c r="L613">
        <f t="shared" si="44"/>
        <v>2.3961756132128507</v>
      </c>
      <c r="M613">
        <v>610</v>
      </c>
      <c r="N613">
        <v>12.6067</v>
      </c>
      <c r="O613" s="2">
        <f t="shared" si="45"/>
        <v>2.5342284186623552</v>
      </c>
    </row>
    <row r="614" spans="7:15" x14ac:dyDescent="0.2">
      <c r="G614">
        <v>611.06899999999996</v>
      </c>
      <c r="H614">
        <v>7.4116999999999997</v>
      </c>
      <c r="I614">
        <f t="shared" si="43"/>
        <v>2.0030598326984235</v>
      </c>
      <c r="J614">
        <v>611.154</v>
      </c>
      <c r="K614">
        <v>10.9711</v>
      </c>
      <c r="L614">
        <f t="shared" si="44"/>
        <v>2.3952645427331989</v>
      </c>
      <c r="M614">
        <v>610.99900000000002</v>
      </c>
      <c r="N614">
        <v>12.600300000000001</v>
      </c>
      <c r="O614" s="2">
        <f t="shared" si="45"/>
        <v>2.5337206231977998</v>
      </c>
    </row>
    <row r="615" spans="7:15" x14ac:dyDescent="0.2">
      <c r="G615">
        <v>612.06799999999998</v>
      </c>
      <c r="H615">
        <v>7.4020999999999999</v>
      </c>
      <c r="I615">
        <f t="shared" si="43"/>
        <v>2.0017637437349061</v>
      </c>
      <c r="J615">
        <v>612.15499999999997</v>
      </c>
      <c r="K615">
        <v>10.961499999999999</v>
      </c>
      <c r="L615">
        <f t="shared" si="44"/>
        <v>2.3943891334690828</v>
      </c>
      <c r="M615">
        <v>611.99900000000002</v>
      </c>
      <c r="N615">
        <v>12.5936</v>
      </c>
      <c r="O615" s="2">
        <f t="shared" si="45"/>
        <v>2.5331887484060487</v>
      </c>
    </row>
    <row r="616" spans="7:15" x14ac:dyDescent="0.2">
      <c r="G616">
        <v>613.06899999999996</v>
      </c>
      <c r="H616">
        <v>7.3901000000000003</v>
      </c>
      <c r="I616">
        <f t="shared" si="43"/>
        <v>2.0001412666682858</v>
      </c>
      <c r="J616">
        <v>613.15499999999997</v>
      </c>
      <c r="K616">
        <v>10.9511</v>
      </c>
      <c r="L616">
        <f t="shared" si="44"/>
        <v>2.3934399078380859</v>
      </c>
      <c r="M616">
        <v>613</v>
      </c>
      <c r="N616">
        <v>12.587199999999999</v>
      </c>
      <c r="O616" s="2">
        <f t="shared" si="45"/>
        <v>2.5326804245928409</v>
      </c>
    </row>
    <row r="617" spans="7:15" x14ac:dyDescent="0.2">
      <c r="G617">
        <v>614.06799999999998</v>
      </c>
      <c r="H617">
        <v>7.3802000000000003</v>
      </c>
      <c r="I617">
        <f t="shared" si="43"/>
        <v>1.9988007385161781</v>
      </c>
      <c r="J617">
        <v>614.154</v>
      </c>
      <c r="K617">
        <v>10.941700000000001</v>
      </c>
      <c r="L617">
        <f t="shared" si="44"/>
        <v>2.392581177974602</v>
      </c>
      <c r="M617">
        <v>614</v>
      </c>
      <c r="N617">
        <v>12.580399999999999</v>
      </c>
      <c r="O617" s="2">
        <f t="shared" si="45"/>
        <v>2.5321400472691811</v>
      </c>
    </row>
    <row r="618" spans="7:15" x14ac:dyDescent="0.2">
      <c r="G618">
        <v>615.06799999999998</v>
      </c>
      <c r="H618">
        <v>7.3685999999999998</v>
      </c>
      <c r="I618">
        <f t="shared" si="43"/>
        <v>1.9972277288622564</v>
      </c>
      <c r="J618">
        <v>615.154</v>
      </c>
      <c r="K618">
        <v>10.9315</v>
      </c>
      <c r="L618">
        <f t="shared" si="44"/>
        <v>2.3916485297348054</v>
      </c>
      <c r="M618">
        <v>615</v>
      </c>
      <c r="N618">
        <v>12.5739</v>
      </c>
      <c r="O618" s="2">
        <f t="shared" si="45"/>
        <v>2.5316232370105234</v>
      </c>
    </row>
    <row r="619" spans="7:15" x14ac:dyDescent="0.2">
      <c r="G619">
        <v>616.06899999999996</v>
      </c>
      <c r="H619">
        <v>7.3575999999999997</v>
      </c>
      <c r="I619">
        <f t="shared" si="43"/>
        <v>1.9957337926063508</v>
      </c>
      <c r="J619">
        <v>616.15499999999997</v>
      </c>
      <c r="K619">
        <v>10.9223</v>
      </c>
      <c r="L619">
        <f t="shared" si="44"/>
        <v>2.3908065708495325</v>
      </c>
      <c r="M619">
        <v>615.99900000000002</v>
      </c>
      <c r="N619">
        <v>12.5669</v>
      </c>
      <c r="O619" s="2">
        <f t="shared" si="45"/>
        <v>2.5310663732527363</v>
      </c>
    </row>
    <row r="620" spans="7:15" x14ac:dyDescent="0.2">
      <c r="G620">
        <v>617.06799999999998</v>
      </c>
      <c r="H620">
        <v>7.3464</v>
      </c>
      <c r="I620">
        <f t="shared" si="43"/>
        <v>1.9942103973171754</v>
      </c>
      <c r="J620">
        <v>617.15499999999997</v>
      </c>
      <c r="K620">
        <v>10.9122</v>
      </c>
      <c r="L620">
        <f t="shared" si="44"/>
        <v>2.3898814293788901</v>
      </c>
      <c r="M620">
        <v>616.99900000000002</v>
      </c>
      <c r="N620">
        <v>12.560499999999999</v>
      </c>
      <c r="O620" s="2">
        <f t="shared" si="45"/>
        <v>2.5305569691648961</v>
      </c>
    </row>
    <row r="621" spans="7:15" x14ac:dyDescent="0.2">
      <c r="G621">
        <v>618.06799999999998</v>
      </c>
      <c r="H621">
        <v>7.3357999999999999</v>
      </c>
      <c r="I621">
        <f t="shared" si="43"/>
        <v>1.9927664717690041</v>
      </c>
      <c r="J621">
        <v>618.154</v>
      </c>
      <c r="K621">
        <v>10.902100000000001</v>
      </c>
      <c r="L621">
        <f t="shared" si="44"/>
        <v>2.3889554312288963</v>
      </c>
      <c r="M621">
        <v>617.99900000000002</v>
      </c>
      <c r="N621">
        <v>12.554</v>
      </c>
      <c r="O621" s="2">
        <f t="shared" si="45"/>
        <v>2.5300393398953398</v>
      </c>
    </row>
    <row r="622" spans="7:15" x14ac:dyDescent="0.2">
      <c r="G622">
        <v>619.06899999999996</v>
      </c>
      <c r="H622">
        <v>7.3243</v>
      </c>
      <c r="I622">
        <f t="shared" si="43"/>
        <v>1.9911975871967516</v>
      </c>
      <c r="J622">
        <v>619.154</v>
      </c>
      <c r="K622">
        <v>10.905099999999999</v>
      </c>
      <c r="L622">
        <f t="shared" si="44"/>
        <v>2.3892305697170033</v>
      </c>
      <c r="M622">
        <v>619</v>
      </c>
      <c r="N622">
        <v>12.548</v>
      </c>
      <c r="O622" s="2">
        <f t="shared" si="45"/>
        <v>2.5295612903284317</v>
      </c>
    </row>
    <row r="623" spans="7:15" x14ac:dyDescent="0.2">
      <c r="G623">
        <v>620.06899999999996</v>
      </c>
      <c r="H623">
        <v>7.3133999999999997</v>
      </c>
      <c r="I623">
        <f t="shared" si="43"/>
        <v>1.9897082819077088</v>
      </c>
      <c r="J623">
        <v>620.154</v>
      </c>
      <c r="K623">
        <v>10.8979</v>
      </c>
      <c r="L623">
        <f t="shared" si="44"/>
        <v>2.3885701101232115</v>
      </c>
      <c r="M623">
        <v>620</v>
      </c>
      <c r="N623">
        <v>12.541700000000001</v>
      </c>
      <c r="O623" s="2">
        <f t="shared" si="45"/>
        <v>2.5290590922047071</v>
      </c>
    </row>
    <row r="624" spans="7:15" x14ac:dyDescent="0.2">
      <c r="G624">
        <v>621.06799999999998</v>
      </c>
      <c r="H624">
        <v>7.3038999999999996</v>
      </c>
      <c r="I624">
        <f t="shared" si="43"/>
        <v>1.9884084520707941</v>
      </c>
      <c r="J624">
        <v>621.15499999999997</v>
      </c>
      <c r="K624">
        <v>10.888199999999999</v>
      </c>
      <c r="L624">
        <f t="shared" si="44"/>
        <v>2.3876796340268962</v>
      </c>
      <c r="M624">
        <v>620.99900000000002</v>
      </c>
      <c r="N624">
        <v>12.533899999999999</v>
      </c>
      <c r="O624" s="2">
        <f t="shared" si="45"/>
        <v>2.5284369734716301</v>
      </c>
    </row>
    <row r="625" spans="7:15" x14ac:dyDescent="0.2">
      <c r="G625">
        <v>622.06799999999998</v>
      </c>
      <c r="H625">
        <v>7.2927</v>
      </c>
      <c r="I625">
        <f t="shared" si="43"/>
        <v>1.9868738478207619</v>
      </c>
      <c r="J625">
        <v>622.15499999999997</v>
      </c>
      <c r="K625">
        <v>10.8786</v>
      </c>
      <c r="L625">
        <f t="shared" si="44"/>
        <v>2.3867975566776809</v>
      </c>
      <c r="M625">
        <v>621.99900000000002</v>
      </c>
      <c r="N625">
        <v>12.5275</v>
      </c>
      <c r="O625" s="2">
        <f t="shared" si="45"/>
        <v>2.5279262278517427</v>
      </c>
    </row>
    <row r="626" spans="7:15" x14ac:dyDescent="0.2">
      <c r="G626">
        <v>623.06899999999996</v>
      </c>
      <c r="H626">
        <v>7.2807000000000004</v>
      </c>
      <c r="I626">
        <f t="shared" si="43"/>
        <v>1.9852270114322637</v>
      </c>
      <c r="J626">
        <v>623.154</v>
      </c>
      <c r="K626">
        <v>10.868600000000001</v>
      </c>
      <c r="L626">
        <f t="shared" si="44"/>
        <v>2.3858778979901434</v>
      </c>
      <c r="M626">
        <v>622.99900000000002</v>
      </c>
      <c r="N626">
        <v>12.5206</v>
      </c>
      <c r="O626" s="2">
        <f t="shared" si="45"/>
        <v>2.5273752878463505</v>
      </c>
    </row>
    <row r="627" spans="7:15" x14ac:dyDescent="0.2">
      <c r="G627">
        <v>624.06899999999996</v>
      </c>
      <c r="H627">
        <v>7.2708000000000004</v>
      </c>
      <c r="I627">
        <f t="shared" si="43"/>
        <v>1.9838663267568066</v>
      </c>
      <c r="J627">
        <v>624.15499999999997</v>
      </c>
      <c r="K627">
        <v>10.8588</v>
      </c>
      <c r="L627">
        <f t="shared" si="44"/>
        <v>2.3849758111629509</v>
      </c>
      <c r="M627">
        <v>623.99900000000002</v>
      </c>
      <c r="N627">
        <v>12.514699999999999</v>
      </c>
      <c r="O627" s="2">
        <f t="shared" si="45"/>
        <v>2.5269039533619044</v>
      </c>
    </row>
    <row r="628" spans="7:15" x14ac:dyDescent="0.2">
      <c r="G628">
        <v>625.06799999999998</v>
      </c>
      <c r="H628">
        <v>7.2607999999999997</v>
      </c>
      <c r="I628">
        <f t="shared" si="43"/>
        <v>1.9824900156033856</v>
      </c>
      <c r="J628">
        <v>625.15499999999997</v>
      </c>
      <c r="K628">
        <v>10.848699999999999</v>
      </c>
      <c r="L628">
        <f t="shared" si="44"/>
        <v>2.3840452571397952</v>
      </c>
      <c r="M628">
        <v>625</v>
      </c>
      <c r="N628">
        <v>12.509</v>
      </c>
      <c r="O628" s="2">
        <f t="shared" si="45"/>
        <v>2.5264483852326043</v>
      </c>
    </row>
    <row r="629" spans="7:15" x14ac:dyDescent="0.2">
      <c r="G629">
        <v>626.06899999999996</v>
      </c>
      <c r="H629">
        <v>7.2484000000000002</v>
      </c>
      <c r="I629">
        <f t="shared" si="43"/>
        <v>1.9807807548558656</v>
      </c>
      <c r="J629">
        <v>626.154</v>
      </c>
      <c r="K629">
        <v>10.839</v>
      </c>
      <c r="L629">
        <f t="shared" si="44"/>
        <v>2.3831507408336128</v>
      </c>
      <c r="M629">
        <v>626</v>
      </c>
      <c r="N629">
        <v>12.501899999999999</v>
      </c>
      <c r="O629" s="2">
        <f t="shared" si="45"/>
        <v>2.5258806327574259</v>
      </c>
    </row>
    <row r="630" spans="7:15" x14ac:dyDescent="0.2">
      <c r="G630">
        <v>627.06799999999998</v>
      </c>
      <c r="H630">
        <v>7.2390999999999996</v>
      </c>
      <c r="I630">
        <f t="shared" si="43"/>
        <v>1.9794968892783069</v>
      </c>
      <c r="J630">
        <v>627.154</v>
      </c>
      <c r="K630">
        <v>10.828900000000001</v>
      </c>
      <c r="L630">
        <f t="shared" si="44"/>
        <v>2.3822184861405886</v>
      </c>
      <c r="M630">
        <v>627</v>
      </c>
      <c r="N630">
        <v>12.495100000000001</v>
      </c>
      <c r="O630" s="2">
        <f t="shared" si="45"/>
        <v>2.5253365674561707</v>
      </c>
    </row>
    <row r="631" spans="7:15" x14ac:dyDescent="0.2">
      <c r="G631">
        <v>628.06799999999998</v>
      </c>
      <c r="H631">
        <v>7.2276999999999996</v>
      </c>
      <c r="I631">
        <f t="shared" si="43"/>
        <v>1.9779208666112824</v>
      </c>
      <c r="J631">
        <v>628.15499999999997</v>
      </c>
      <c r="K631">
        <v>10.8186</v>
      </c>
      <c r="L631">
        <f t="shared" si="44"/>
        <v>2.3812668750282406</v>
      </c>
      <c r="M631">
        <v>628</v>
      </c>
      <c r="N631">
        <v>12.489100000000001</v>
      </c>
      <c r="O631" s="2">
        <f t="shared" si="45"/>
        <v>2.5248562638950927</v>
      </c>
    </row>
    <row r="632" spans="7:15" x14ac:dyDescent="0.2">
      <c r="G632">
        <v>629.06899999999996</v>
      </c>
      <c r="H632">
        <v>7.2157999999999998</v>
      </c>
      <c r="I632">
        <f t="shared" si="43"/>
        <v>1.9762730661899692</v>
      </c>
      <c r="J632">
        <v>629.154</v>
      </c>
      <c r="K632">
        <v>10.808400000000001</v>
      </c>
      <c r="L632">
        <f t="shared" si="44"/>
        <v>2.3803236095955604</v>
      </c>
      <c r="M632">
        <v>629</v>
      </c>
      <c r="N632">
        <v>12.482100000000001</v>
      </c>
      <c r="O632" s="2">
        <f t="shared" si="45"/>
        <v>2.5242956180163718</v>
      </c>
    </row>
    <row r="633" spans="7:15" x14ac:dyDescent="0.2">
      <c r="G633">
        <v>630.06799999999998</v>
      </c>
      <c r="H633">
        <v>7.2058999999999997</v>
      </c>
      <c r="I633">
        <f t="shared" si="43"/>
        <v>1.9749001349051587</v>
      </c>
      <c r="J633">
        <v>630.154</v>
      </c>
      <c r="K633">
        <v>10.798999999999999</v>
      </c>
      <c r="L633">
        <f t="shared" si="44"/>
        <v>2.3794535372506225</v>
      </c>
      <c r="M633">
        <v>630</v>
      </c>
      <c r="N633">
        <v>12.475300000000001</v>
      </c>
      <c r="O633" s="2">
        <f t="shared" si="45"/>
        <v>2.5237506894446238</v>
      </c>
    </row>
    <row r="634" spans="7:15" x14ac:dyDescent="0.2">
      <c r="G634">
        <v>631.06799999999998</v>
      </c>
      <c r="H634">
        <v>7.1959999999999997</v>
      </c>
      <c r="I634">
        <f t="shared" si="43"/>
        <v>1.9735253160882866</v>
      </c>
      <c r="J634">
        <v>631.154</v>
      </c>
      <c r="K634">
        <v>10.788399999999999</v>
      </c>
      <c r="L634">
        <f t="shared" si="44"/>
        <v>2.3784714828251787</v>
      </c>
      <c r="M634">
        <v>631</v>
      </c>
      <c r="N634">
        <v>12.4689</v>
      </c>
      <c r="O634" s="2">
        <f t="shared" si="45"/>
        <v>2.523237544092964</v>
      </c>
    </row>
    <row r="635" spans="7:15" x14ac:dyDescent="0.2">
      <c r="G635">
        <v>632.06799999999998</v>
      </c>
      <c r="H635">
        <v>7.1851000000000003</v>
      </c>
      <c r="I635">
        <f t="shared" si="43"/>
        <v>1.972009437318617</v>
      </c>
      <c r="J635">
        <v>632.15499999999997</v>
      </c>
      <c r="K635">
        <v>10.777799999999999</v>
      </c>
      <c r="L635">
        <f t="shared" si="44"/>
        <v>2.377488463020708</v>
      </c>
      <c r="M635">
        <v>631.99900000000002</v>
      </c>
      <c r="N635">
        <v>12.4611</v>
      </c>
      <c r="O635" s="2">
        <f t="shared" si="45"/>
        <v>2.5226117919666491</v>
      </c>
    </row>
    <row r="636" spans="7:15" x14ac:dyDescent="0.2">
      <c r="G636">
        <v>633.06799999999998</v>
      </c>
      <c r="H636">
        <v>7.1745999999999999</v>
      </c>
      <c r="I636">
        <f t="shared" si="43"/>
        <v>1.9705470109627246</v>
      </c>
      <c r="J636">
        <v>633.15499999999997</v>
      </c>
      <c r="K636">
        <v>10.7684</v>
      </c>
      <c r="L636">
        <f t="shared" si="44"/>
        <v>2.3766159193149616</v>
      </c>
      <c r="M636">
        <v>632.99900000000002</v>
      </c>
      <c r="N636">
        <v>12.4544</v>
      </c>
      <c r="O636" s="2">
        <f t="shared" si="45"/>
        <v>2.5220739741294396</v>
      </c>
    </row>
    <row r="637" spans="7:15" x14ac:dyDescent="0.2">
      <c r="G637">
        <v>634.06899999999996</v>
      </c>
      <c r="H637">
        <v>7.1635999999999997</v>
      </c>
      <c r="I637">
        <f t="shared" si="43"/>
        <v>1.9690126479104473</v>
      </c>
      <c r="J637">
        <v>634.154</v>
      </c>
      <c r="K637">
        <v>10.7578</v>
      </c>
      <c r="L637">
        <f t="shared" si="44"/>
        <v>2.3756310728621024</v>
      </c>
      <c r="M637">
        <v>633.99900000000002</v>
      </c>
      <c r="N637">
        <v>12.447900000000001</v>
      </c>
      <c r="O637" s="2">
        <f t="shared" si="45"/>
        <v>2.5215519339847448</v>
      </c>
    </row>
    <row r="638" spans="7:15" x14ac:dyDescent="0.2">
      <c r="G638">
        <v>635.06799999999998</v>
      </c>
      <c r="H638">
        <v>7.1532999999999998</v>
      </c>
      <c r="I638">
        <f t="shared" si="43"/>
        <v>1.9675737886913396</v>
      </c>
      <c r="J638">
        <v>635.154</v>
      </c>
      <c r="K638">
        <v>10.7478</v>
      </c>
      <c r="L638">
        <f t="shared" si="44"/>
        <v>2.3747010824669745</v>
      </c>
      <c r="M638">
        <v>634.99900000000002</v>
      </c>
      <c r="N638">
        <v>12.4407</v>
      </c>
      <c r="O638" s="2">
        <f t="shared" si="45"/>
        <v>2.5209733558243941</v>
      </c>
    </row>
    <row r="639" spans="7:15" x14ac:dyDescent="0.2">
      <c r="G639">
        <v>636.06799999999998</v>
      </c>
      <c r="H639">
        <v>7.1425000000000001</v>
      </c>
      <c r="I639">
        <f t="shared" si="43"/>
        <v>1.966062855122791</v>
      </c>
      <c r="J639">
        <v>636.154</v>
      </c>
      <c r="K639">
        <v>10.738799999999999</v>
      </c>
      <c r="L639">
        <f t="shared" si="44"/>
        <v>2.3738633509946756</v>
      </c>
      <c r="M639">
        <v>636</v>
      </c>
      <c r="N639">
        <v>12.4361</v>
      </c>
      <c r="O639" s="2">
        <f t="shared" si="45"/>
        <v>2.5206035333349717</v>
      </c>
    </row>
    <row r="640" spans="7:15" x14ac:dyDescent="0.2">
      <c r="G640">
        <v>637.06899999999996</v>
      </c>
      <c r="H640">
        <v>7.1334</v>
      </c>
      <c r="I640">
        <f t="shared" si="43"/>
        <v>1.964787979110417</v>
      </c>
      <c r="J640">
        <v>637.154</v>
      </c>
      <c r="K640">
        <v>10.729100000000001</v>
      </c>
      <c r="L640">
        <f t="shared" si="44"/>
        <v>2.3729596761443079</v>
      </c>
      <c r="M640">
        <v>637</v>
      </c>
      <c r="N640">
        <v>12.428699999999999</v>
      </c>
      <c r="O640" s="2">
        <f t="shared" si="45"/>
        <v>2.5200083143733494</v>
      </c>
    </row>
    <row r="641" spans="7:15" x14ac:dyDescent="0.2">
      <c r="G641">
        <v>638.06799999999998</v>
      </c>
      <c r="H641">
        <v>7.1223999999999998</v>
      </c>
      <c r="I641">
        <f t="shared" si="43"/>
        <v>1.9632447472773245</v>
      </c>
      <c r="J641">
        <v>638.15499999999997</v>
      </c>
      <c r="K641">
        <v>10.7186</v>
      </c>
      <c r="L641">
        <f t="shared" si="44"/>
        <v>2.3719805500991979</v>
      </c>
      <c r="M641">
        <v>637.99900000000002</v>
      </c>
      <c r="N641">
        <v>12.420400000000001</v>
      </c>
      <c r="O641" s="2">
        <f t="shared" si="45"/>
        <v>2.5193402821058895</v>
      </c>
    </row>
    <row r="642" spans="7:15" x14ac:dyDescent="0.2">
      <c r="G642">
        <v>639.06799999999998</v>
      </c>
      <c r="H642">
        <v>7.1117999999999997</v>
      </c>
      <c r="I642">
        <f>LOG(H642, EXP(1))</f>
        <v>1.9617553763313726</v>
      </c>
      <c r="J642">
        <v>639.154</v>
      </c>
      <c r="K642">
        <v>10.7096</v>
      </c>
      <c r="L642">
        <f>LOG(K642, EXP(1))</f>
        <v>2.3711405354895509</v>
      </c>
      <c r="M642">
        <v>638.99900000000002</v>
      </c>
      <c r="N642">
        <v>12.4125</v>
      </c>
      <c r="O642" s="2">
        <f>LOG(N642, EXP(1))</f>
        <v>2.5187040293712908</v>
      </c>
    </row>
    <row r="643" spans="7:15" x14ac:dyDescent="0.2">
      <c r="G643">
        <v>640.06899999999996</v>
      </c>
      <c r="H643">
        <v>7.1029999999999998</v>
      </c>
      <c r="I643">
        <f t="shared" si="43"/>
        <v>1.9605172300156728</v>
      </c>
      <c r="J643">
        <v>640.154</v>
      </c>
      <c r="K643">
        <v>10.700100000000001</v>
      </c>
      <c r="L643">
        <f t="shared" si="44"/>
        <v>2.3702530872185816</v>
      </c>
      <c r="M643">
        <v>640</v>
      </c>
      <c r="N643">
        <v>12.406499999999999</v>
      </c>
      <c r="O643" s="2">
        <f t="shared" si="45"/>
        <v>2.5182205288179338</v>
      </c>
    </row>
    <row r="644" spans="7:15" x14ac:dyDescent="0.2">
      <c r="J644">
        <v>641.154</v>
      </c>
      <c r="K644">
        <v>10.6913</v>
      </c>
      <c r="L644">
        <f t="shared" si="44"/>
        <v>2.3694303266235366</v>
      </c>
      <c r="M644">
        <v>641</v>
      </c>
      <c r="N644">
        <v>12.3996</v>
      </c>
      <c r="O644" s="2">
        <f t="shared" ref="O644:O707" si="46">LOG(N644, EXP(1))</f>
        <v>2.5176642140261722</v>
      </c>
    </row>
    <row r="645" spans="7:15" x14ac:dyDescent="0.2">
      <c r="J645">
        <v>642.15499999999997</v>
      </c>
      <c r="K645">
        <v>10.680300000000001</v>
      </c>
      <c r="L645">
        <f t="shared" ref="L645:L708" si="47">LOG(K645, EXP(1))</f>
        <v>2.3684009230251757</v>
      </c>
      <c r="M645">
        <v>641.99900000000002</v>
      </c>
      <c r="N645">
        <v>12.392799999999999</v>
      </c>
      <c r="O645" s="2">
        <f t="shared" si="46"/>
        <v>2.5171156588100163</v>
      </c>
    </row>
    <row r="646" spans="7:15" x14ac:dyDescent="0.2">
      <c r="J646">
        <v>643.154</v>
      </c>
      <c r="K646">
        <v>10.671900000000001</v>
      </c>
      <c r="L646">
        <f t="shared" si="47"/>
        <v>2.3676141188145237</v>
      </c>
      <c r="M646">
        <v>642.99900000000002</v>
      </c>
      <c r="N646">
        <v>12.386799999999999</v>
      </c>
      <c r="O646" s="2">
        <f t="shared" si="46"/>
        <v>2.5166313894822419</v>
      </c>
    </row>
    <row r="647" spans="7:15" x14ac:dyDescent="0.2">
      <c r="J647">
        <v>644.154</v>
      </c>
      <c r="K647">
        <v>10.662699999999999</v>
      </c>
      <c r="L647">
        <f t="shared" si="47"/>
        <v>2.3667516699689619</v>
      </c>
      <c r="M647">
        <v>643.99900000000002</v>
      </c>
      <c r="N647">
        <v>12.3802</v>
      </c>
      <c r="O647" s="2">
        <f t="shared" si="46"/>
        <v>2.5160984222148111</v>
      </c>
    </row>
    <row r="648" spans="7:15" x14ac:dyDescent="0.2">
      <c r="J648">
        <v>645.154</v>
      </c>
      <c r="K648">
        <v>10.653499999999999</v>
      </c>
      <c r="L648">
        <f t="shared" si="47"/>
        <v>2.3658884766632839</v>
      </c>
      <c r="M648">
        <v>644.99900000000002</v>
      </c>
      <c r="N648">
        <v>12.373200000000001</v>
      </c>
      <c r="O648" s="2">
        <f t="shared" si="46"/>
        <v>2.515532843329761</v>
      </c>
    </row>
    <row r="649" spans="7:15" x14ac:dyDescent="0.2">
      <c r="J649">
        <v>646.15499999999997</v>
      </c>
      <c r="K649">
        <v>10.6433</v>
      </c>
      <c r="L649">
        <f t="shared" si="47"/>
        <v>2.3649305862027528</v>
      </c>
      <c r="M649">
        <v>646</v>
      </c>
      <c r="N649">
        <v>12.3682</v>
      </c>
      <c r="O649" s="2">
        <f t="shared" si="46"/>
        <v>2.5151286624775806</v>
      </c>
    </row>
    <row r="650" spans="7:15" x14ac:dyDescent="0.2">
      <c r="J650">
        <v>647.15499999999997</v>
      </c>
      <c r="K650">
        <v>10.6348</v>
      </c>
      <c r="L650">
        <f t="shared" si="47"/>
        <v>2.3641316426455616</v>
      </c>
      <c r="M650">
        <v>646.99900000000002</v>
      </c>
      <c r="N650">
        <v>12.361700000000001</v>
      </c>
      <c r="O650" s="2">
        <f t="shared" si="46"/>
        <v>2.5146029830247985</v>
      </c>
    </row>
    <row r="651" spans="7:15" x14ac:dyDescent="0.2">
      <c r="J651">
        <v>648.154</v>
      </c>
      <c r="K651">
        <v>10.626099999999999</v>
      </c>
      <c r="L651">
        <f t="shared" si="47"/>
        <v>2.3633132388634457</v>
      </c>
      <c r="M651">
        <v>647.99900000000002</v>
      </c>
      <c r="N651">
        <v>12.355600000000001</v>
      </c>
      <c r="O651" s="2">
        <f t="shared" si="46"/>
        <v>2.5141094015960954</v>
      </c>
    </row>
    <row r="652" spans="7:15" x14ac:dyDescent="0.2">
      <c r="J652">
        <v>649.154</v>
      </c>
      <c r="K652">
        <v>10.6173</v>
      </c>
      <c r="L652">
        <f t="shared" si="47"/>
        <v>2.3624847462018792</v>
      </c>
      <c r="M652">
        <v>648.99900000000002</v>
      </c>
      <c r="N652">
        <v>12.349</v>
      </c>
      <c r="O652" s="2">
        <f t="shared" si="46"/>
        <v>2.5135750881356853</v>
      </c>
    </row>
    <row r="653" spans="7:15" x14ac:dyDescent="0.2">
      <c r="J653">
        <v>650.154</v>
      </c>
      <c r="K653">
        <v>10.608499999999999</v>
      </c>
      <c r="L653">
        <f t="shared" si="47"/>
        <v>2.3616555665710339</v>
      </c>
      <c r="M653">
        <v>650</v>
      </c>
      <c r="N653">
        <v>12.3439</v>
      </c>
      <c r="O653" s="2">
        <f t="shared" si="46"/>
        <v>2.5131620139262956</v>
      </c>
    </row>
    <row r="654" spans="7:15" x14ac:dyDescent="0.2">
      <c r="J654">
        <v>651.15499999999997</v>
      </c>
      <c r="K654">
        <v>10.5989</v>
      </c>
      <c r="L654">
        <f t="shared" si="47"/>
        <v>2.360750222148265</v>
      </c>
      <c r="M654">
        <v>650.99900000000002</v>
      </c>
      <c r="N654">
        <v>12.3369</v>
      </c>
      <c r="O654" s="2">
        <f t="shared" si="46"/>
        <v>2.5125947713581702</v>
      </c>
    </row>
    <row r="655" spans="7:15" x14ac:dyDescent="0.2">
      <c r="J655">
        <v>652.15300000000002</v>
      </c>
      <c r="K655">
        <v>10.5908</v>
      </c>
      <c r="L655">
        <f t="shared" si="47"/>
        <v>2.3599856997251503</v>
      </c>
      <c r="M655">
        <v>651.99900000000002</v>
      </c>
      <c r="N655">
        <v>12.331200000000001</v>
      </c>
      <c r="O655" s="2">
        <f t="shared" si="46"/>
        <v>2.5121326360415916</v>
      </c>
    </row>
    <row r="656" spans="7:15" x14ac:dyDescent="0.2">
      <c r="J656">
        <v>653.15300000000002</v>
      </c>
      <c r="K656">
        <v>10.582599999999999</v>
      </c>
      <c r="L656">
        <f t="shared" si="47"/>
        <v>2.3592111429312523</v>
      </c>
      <c r="M656">
        <v>653</v>
      </c>
      <c r="N656">
        <v>12.325699999999999</v>
      </c>
      <c r="O656" s="2">
        <f t="shared" si="46"/>
        <v>2.5116865134478172</v>
      </c>
    </row>
    <row r="657" spans="10:15" x14ac:dyDescent="0.2">
      <c r="J657">
        <v>654.15300000000002</v>
      </c>
      <c r="K657">
        <v>10.573700000000001</v>
      </c>
      <c r="L657">
        <f t="shared" si="47"/>
        <v>2.3583697859335722</v>
      </c>
      <c r="M657">
        <v>654</v>
      </c>
      <c r="N657">
        <v>12.3187</v>
      </c>
      <c r="O657" s="2">
        <f t="shared" si="46"/>
        <v>2.5111184330572822</v>
      </c>
    </row>
    <row r="658" spans="10:15" x14ac:dyDescent="0.2">
      <c r="J658">
        <v>655.15300000000002</v>
      </c>
      <c r="K658">
        <v>10.565200000000001</v>
      </c>
      <c r="L658">
        <f t="shared" si="47"/>
        <v>2.3575655813195091</v>
      </c>
      <c r="M658">
        <v>654.99900000000002</v>
      </c>
      <c r="N658">
        <v>12.3125</v>
      </c>
      <c r="O658" s="2">
        <f t="shared" si="46"/>
        <v>2.5106150064982073</v>
      </c>
    </row>
    <row r="659" spans="10:15" x14ac:dyDescent="0.2">
      <c r="J659">
        <v>656.154</v>
      </c>
      <c r="K659">
        <v>10.555400000000001</v>
      </c>
      <c r="L659">
        <f t="shared" si="47"/>
        <v>2.3566375773136281</v>
      </c>
      <c r="M659">
        <v>655.99900000000002</v>
      </c>
      <c r="N659">
        <v>12.3047</v>
      </c>
      <c r="O659" s="2">
        <f t="shared" si="46"/>
        <v>2.5099813032126161</v>
      </c>
    </row>
    <row r="660" spans="10:15" x14ac:dyDescent="0.2">
      <c r="J660">
        <v>657.15300000000002</v>
      </c>
      <c r="K660">
        <v>10.5472</v>
      </c>
      <c r="L660">
        <f t="shared" si="47"/>
        <v>2.3558604218529062</v>
      </c>
      <c r="M660">
        <v>657</v>
      </c>
      <c r="N660">
        <v>12.3017</v>
      </c>
      <c r="O660" s="2">
        <f t="shared" si="46"/>
        <v>2.5097374642101724</v>
      </c>
    </row>
    <row r="661" spans="10:15" x14ac:dyDescent="0.2">
      <c r="J661">
        <v>658.154</v>
      </c>
      <c r="K661">
        <v>10.5383</v>
      </c>
      <c r="L661">
        <f t="shared" si="47"/>
        <v>2.3550162397819525</v>
      </c>
      <c r="M661">
        <v>658</v>
      </c>
      <c r="N661">
        <v>12.2964</v>
      </c>
      <c r="O661" s="2">
        <f t="shared" si="46"/>
        <v>2.5093065366115357</v>
      </c>
    </row>
    <row r="662" spans="10:15" x14ac:dyDescent="0.2">
      <c r="J662">
        <v>659.15300000000002</v>
      </c>
      <c r="K662">
        <v>10.5303</v>
      </c>
      <c r="L662">
        <f t="shared" si="47"/>
        <v>2.3542568157685411</v>
      </c>
      <c r="M662">
        <v>659</v>
      </c>
      <c r="N662">
        <v>12.289899999999999</v>
      </c>
      <c r="O662" s="2">
        <f t="shared" si="46"/>
        <v>2.5087777868483392</v>
      </c>
    </row>
    <row r="663" spans="10:15" x14ac:dyDescent="0.2">
      <c r="J663">
        <v>660.154</v>
      </c>
      <c r="K663">
        <v>10.5214</v>
      </c>
      <c r="L663">
        <f t="shared" si="47"/>
        <v>2.3534112783031351</v>
      </c>
      <c r="M663">
        <v>660</v>
      </c>
      <c r="N663">
        <v>12.2841</v>
      </c>
      <c r="O663" s="2">
        <f t="shared" si="46"/>
        <v>2.5083057432162321</v>
      </c>
    </row>
    <row r="664" spans="10:15" x14ac:dyDescent="0.2">
      <c r="J664">
        <v>661.15300000000002</v>
      </c>
      <c r="K664">
        <v>10.5136</v>
      </c>
      <c r="L664">
        <f t="shared" si="47"/>
        <v>2.3526696571614663</v>
      </c>
      <c r="M664">
        <v>660.99900000000002</v>
      </c>
      <c r="N664">
        <v>12.277699999999999</v>
      </c>
      <c r="O664" s="2">
        <f t="shared" si="46"/>
        <v>2.5077846087598941</v>
      </c>
    </row>
    <row r="665" spans="10:15" x14ac:dyDescent="0.2">
      <c r="J665">
        <v>662.154</v>
      </c>
      <c r="K665">
        <v>10.5039</v>
      </c>
      <c r="L665">
        <f t="shared" si="47"/>
        <v>2.3517466167723904</v>
      </c>
      <c r="M665">
        <v>661.99900000000002</v>
      </c>
      <c r="N665">
        <v>12.2706</v>
      </c>
      <c r="O665" s="2">
        <f t="shared" si="46"/>
        <v>2.5072061572827673</v>
      </c>
    </row>
    <row r="666" spans="10:15" x14ac:dyDescent="0.2">
      <c r="J666">
        <v>663.154</v>
      </c>
      <c r="K666">
        <v>10.496499999999999</v>
      </c>
      <c r="L666">
        <f t="shared" si="47"/>
        <v>2.3510418682622398</v>
      </c>
      <c r="M666">
        <v>663</v>
      </c>
      <c r="N666">
        <v>12.266400000000001</v>
      </c>
      <c r="O666" s="2">
        <f t="shared" si="46"/>
        <v>2.5068638171400424</v>
      </c>
    </row>
    <row r="667" spans="10:15" x14ac:dyDescent="0.2">
      <c r="J667">
        <v>664.15300000000002</v>
      </c>
      <c r="K667">
        <v>10.4886</v>
      </c>
      <c r="L667">
        <f t="shared" si="47"/>
        <v>2.350288953063056</v>
      </c>
      <c r="M667">
        <v>664</v>
      </c>
      <c r="N667">
        <v>12.260899999999999</v>
      </c>
      <c r="O667" s="2">
        <f t="shared" si="46"/>
        <v>2.5064153372753868</v>
      </c>
    </row>
    <row r="668" spans="10:15" x14ac:dyDescent="0.2">
      <c r="J668">
        <v>665.154</v>
      </c>
      <c r="K668">
        <v>10.478999999999999</v>
      </c>
      <c r="L668">
        <f t="shared" si="47"/>
        <v>2.3493732544928045</v>
      </c>
      <c r="M668">
        <v>665</v>
      </c>
      <c r="N668">
        <v>12.2743</v>
      </c>
      <c r="O668" s="2">
        <f t="shared" si="46"/>
        <v>2.5075076455779346</v>
      </c>
    </row>
    <row r="669" spans="10:15" x14ac:dyDescent="0.2">
      <c r="J669">
        <v>666.15300000000002</v>
      </c>
      <c r="K669">
        <v>10.470800000000001</v>
      </c>
      <c r="L669">
        <f t="shared" si="47"/>
        <v>2.3485904307504533</v>
      </c>
      <c r="M669">
        <v>666</v>
      </c>
      <c r="N669">
        <v>12.267200000000001</v>
      </c>
      <c r="O669" s="2">
        <f t="shared" si="46"/>
        <v>2.5069290338224932</v>
      </c>
    </row>
    <row r="670" spans="10:15" x14ac:dyDescent="0.2">
      <c r="J670">
        <v>667.154</v>
      </c>
      <c r="K670">
        <v>10.4626</v>
      </c>
      <c r="L670">
        <f t="shared" si="47"/>
        <v>2.3478069937149586</v>
      </c>
      <c r="M670">
        <v>667</v>
      </c>
      <c r="N670">
        <v>12.2614</v>
      </c>
      <c r="O670" s="2">
        <f t="shared" si="46"/>
        <v>2.5064561164845203</v>
      </c>
    </row>
    <row r="671" spans="10:15" x14ac:dyDescent="0.2">
      <c r="J671">
        <v>668.15300000000002</v>
      </c>
      <c r="K671">
        <v>10.4536</v>
      </c>
      <c r="L671">
        <f t="shared" si="47"/>
        <v>2.3469464166927994</v>
      </c>
      <c r="M671">
        <v>667.99900000000002</v>
      </c>
      <c r="N671">
        <v>12.2532</v>
      </c>
      <c r="O671" s="2">
        <f t="shared" si="46"/>
        <v>2.5057871273673555</v>
      </c>
    </row>
    <row r="672" spans="10:15" x14ac:dyDescent="0.2">
      <c r="J672">
        <v>669.15300000000002</v>
      </c>
      <c r="K672">
        <v>10.444699999999999</v>
      </c>
      <c r="L672">
        <f t="shared" si="47"/>
        <v>2.346094672719552</v>
      </c>
      <c r="M672">
        <v>668.99900000000002</v>
      </c>
      <c r="N672">
        <v>12.2476</v>
      </c>
      <c r="O672" s="2">
        <f t="shared" si="46"/>
        <v>2.5053299994288785</v>
      </c>
    </row>
    <row r="673" spans="10:15" x14ac:dyDescent="0.2">
      <c r="J673">
        <v>670.154</v>
      </c>
      <c r="K673">
        <v>10.436400000000001</v>
      </c>
      <c r="L673">
        <f t="shared" si="47"/>
        <v>2.3452996954015828</v>
      </c>
      <c r="M673">
        <v>670</v>
      </c>
      <c r="N673">
        <v>12.2424</v>
      </c>
      <c r="O673" s="2">
        <f t="shared" si="46"/>
        <v>2.5049053362946894</v>
      </c>
    </row>
    <row r="674" spans="10:15" x14ac:dyDescent="0.2">
      <c r="J674">
        <v>671.15300000000002</v>
      </c>
      <c r="K674">
        <v>10.4269</v>
      </c>
      <c r="L674">
        <f t="shared" si="47"/>
        <v>2.3443890052752292</v>
      </c>
      <c r="M674">
        <v>671</v>
      </c>
      <c r="N674">
        <v>12.236499999999999</v>
      </c>
      <c r="O674" s="2">
        <f t="shared" si="46"/>
        <v>2.5044232884809192</v>
      </c>
    </row>
    <row r="675" spans="10:15" x14ac:dyDescent="0.2">
      <c r="J675">
        <v>672.154</v>
      </c>
      <c r="K675">
        <v>10.417999999999999</v>
      </c>
      <c r="L675">
        <f t="shared" si="47"/>
        <v>2.3435350793229999</v>
      </c>
      <c r="M675">
        <v>671.99900000000002</v>
      </c>
      <c r="N675">
        <v>12.2294</v>
      </c>
      <c r="O675" s="2">
        <f t="shared" si="46"/>
        <v>2.5038428888063264</v>
      </c>
    </row>
    <row r="676" spans="10:15" x14ac:dyDescent="0.2">
      <c r="J676">
        <v>673.15300000000002</v>
      </c>
      <c r="K676">
        <v>10.4092</v>
      </c>
      <c r="L676">
        <f t="shared" si="47"/>
        <v>2.3426900304903504</v>
      </c>
      <c r="M676">
        <v>672.99900000000002</v>
      </c>
      <c r="N676">
        <v>12.2212</v>
      </c>
      <c r="O676" s="2">
        <f t="shared" si="46"/>
        <v>2.5031721485948446</v>
      </c>
    </row>
    <row r="677" spans="10:15" x14ac:dyDescent="0.2">
      <c r="J677">
        <v>674.15300000000002</v>
      </c>
      <c r="K677">
        <v>10.400499999999999</v>
      </c>
      <c r="L677">
        <f t="shared" si="47"/>
        <v>2.3418538819147456</v>
      </c>
      <c r="M677">
        <v>673.99900000000002</v>
      </c>
      <c r="N677">
        <v>12.211499999999999</v>
      </c>
      <c r="O677" s="2">
        <f t="shared" si="46"/>
        <v>2.5023781307000048</v>
      </c>
    </row>
    <row r="678" spans="10:15" x14ac:dyDescent="0.2">
      <c r="J678">
        <v>675.154</v>
      </c>
      <c r="K678">
        <v>10.391400000000001</v>
      </c>
      <c r="L678">
        <f t="shared" si="47"/>
        <v>2.3409785409809154</v>
      </c>
      <c r="M678">
        <v>674.99900000000002</v>
      </c>
      <c r="N678">
        <v>12.2029</v>
      </c>
      <c r="O678" s="2">
        <f t="shared" si="46"/>
        <v>2.5016736284099057</v>
      </c>
    </row>
    <row r="679" spans="10:15" x14ac:dyDescent="0.2">
      <c r="J679">
        <v>676.154</v>
      </c>
      <c r="K679">
        <v>10.382899999999999</v>
      </c>
      <c r="L679">
        <f t="shared" si="47"/>
        <v>2.3401602221471323</v>
      </c>
      <c r="M679">
        <v>676</v>
      </c>
      <c r="N679">
        <v>12.1972</v>
      </c>
      <c r="O679" s="2">
        <f t="shared" si="46"/>
        <v>2.5012064172014532</v>
      </c>
    </row>
    <row r="680" spans="10:15" x14ac:dyDescent="0.2">
      <c r="J680">
        <v>677.15300000000002</v>
      </c>
      <c r="K680">
        <v>10.375</v>
      </c>
      <c r="L680">
        <f t="shared" si="47"/>
        <v>2.3393990661167621</v>
      </c>
      <c r="M680">
        <v>676.99900000000002</v>
      </c>
      <c r="N680">
        <v>12.1921</v>
      </c>
      <c r="O680" s="2">
        <f t="shared" si="46"/>
        <v>2.500788201010391</v>
      </c>
    </row>
    <row r="681" spans="10:15" x14ac:dyDescent="0.2">
      <c r="J681">
        <v>678.15300000000002</v>
      </c>
      <c r="K681">
        <v>10.364699999999999</v>
      </c>
      <c r="L681">
        <f t="shared" si="47"/>
        <v>2.3384058019088121</v>
      </c>
      <c r="M681">
        <v>678</v>
      </c>
      <c r="N681">
        <v>12.1869</v>
      </c>
      <c r="O681" s="2">
        <f t="shared" si="46"/>
        <v>2.5003616043428605</v>
      </c>
    </row>
    <row r="682" spans="10:15" x14ac:dyDescent="0.2">
      <c r="J682">
        <v>679.154</v>
      </c>
      <c r="K682">
        <v>10.356</v>
      </c>
      <c r="L682">
        <f t="shared" si="47"/>
        <v>2.3375660618892913</v>
      </c>
      <c r="M682">
        <v>679</v>
      </c>
      <c r="N682">
        <v>12.181900000000001</v>
      </c>
      <c r="O682" s="2">
        <f t="shared" si="46"/>
        <v>2.4999512435478963</v>
      </c>
    </row>
    <row r="683" spans="10:15" x14ac:dyDescent="0.2">
      <c r="J683">
        <v>680.15300000000002</v>
      </c>
      <c r="K683">
        <v>10.346399999999999</v>
      </c>
      <c r="L683">
        <f t="shared" si="47"/>
        <v>2.3366386331188975</v>
      </c>
      <c r="M683">
        <v>679.99900000000002</v>
      </c>
      <c r="N683">
        <v>12.1754</v>
      </c>
      <c r="O683" s="2">
        <f t="shared" si="46"/>
        <v>2.4994175226384114</v>
      </c>
    </row>
    <row r="684" spans="10:15" x14ac:dyDescent="0.2">
      <c r="J684">
        <v>681.15300000000002</v>
      </c>
      <c r="K684">
        <v>10.3383</v>
      </c>
      <c r="L684">
        <f t="shared" si="47"/>
        <v>2.335855445505441</v>
      </c>
      <c r="M684">
        <v>680.99900000000002</v>
      </c>
      <c r="N684">
        <v>12.1706</v>
      </c>
      <c r="O684" s="2">
        <f t="shared" si="46"/>
        <v>2.49902320734537</v>
      </c>
    </row>
    <row r="685" spans="10:15" x14ac:dyDescent="0.2">
      <c r="J685">
        <v>682.15300000000002</v>
      </c>
      <c r="K685">
        <v>10.328799999999999</v>
      </c>
      <c r="L685">
        <f t="shared" si="47"/>
        <v>2.3349361098783716</v>
      </c>
      <c r="M685">
        <v>682</v>
      </c>
      <c r="N685">
        <v>12.164099999999999</v>
      </c>
      <c r="O685" s="2">
        <f t="shared" si="46"/>
        <v>2.4984889907612668</v>
      </c>
    </row>
    <row r="686" spans="10:15" x14ac:dyDescent="0.2">
      <c r="J686">
        <v>683.15300000000002</v>
      </c>
      <c r="K686">
        <v>10.319599999999999</v>
      </c>
      <c r="L686">
        <f t="shared" si="47"/>
        <v>2.3340449996123178</v>
      </c>
      <c r="M686">
        <v>683</v>
      </c>
      <c r="N686">
        <v>12.1586</v>
      </c>
      <c r="O686" s="2">
        <f t="shared" si="46"/>
        <v>2.4980367383309248</v>
      </c>
    </row>
    <row r="687" spans="10:15" x14ac:dyDescent="0.2">
      <c r="J687">
        <v>684.15300000000002</v>
      </c>
      <c r="K687">
        <v>10.3087</v>
      </c>
      <c r="L687">
        <f t="shared" si="47"/>
        <v>2.3329881989050905</v>
      </c>
      <c r="M687">
        <v>683.99900000000002</v>
      </c>
      <c r="N687">
        <v>12.1534</v>
      </c>
      <c r="O687" s="2">
        <f t="shared" si="46"/>
        <v>2.4976089660308838</v>
      </c>
    </row>
    <row r="688" spans="10:15" x14ac:dyDescent="0.2">
      <c r="J688">
        <v>685.154</v>
      </c>
      <c r="K688">
        <v>10.2988</v>
      </c>
      <c r="L688">
        <f t="shared" si="47"/>
        <v>2.3320273835940033</v>
      </c>
      <c r="M688">
        <v>684.99900000000002</v>
      </c>
      <c r="N688">
        <v>12.147</v>
      </c>
      <c r="O688" s="2">
        <f t="shared" si="46"/>
        <v>2.4970822257181338</v>
      </c>
    </row>
    <row r="689" spans="10:15" x14ac:dyDescent="0.2">
      <c r="J689">
        <v>686.15300000000002</v>
      </c>
      <c r="K689">
        <v>10.290100000000001</v>
      </c>
      <c r="L689">
        <f t="shared" si="47"/>
        <v>2.3311822679717205</v>
      </c>
      <c r="M689">
        <v>686</v>
      </c>
      <c r="N689">
        <v>12.140599999999999</v>
      </c>
      <c r="O689" s="2">
        <f t="shared" si="46"/>
        <v>2.4965552078037963</v>
      </c>
    </row>
    <row r="690" spans="10:15" x14ac:dyDescent="0.2">
      <c r="J690">
        <v>687.15300000000002</v>
      </c>
      <c r="K690">
        <v>10.2812</v>
      </c>
      <c r="L690">
        <f t="shared" si="47"/>
        <v>2.3303169847319354</v>
      </c>
      <c r="M690">
        <v>687</v>
      </c>
      <c r="N690">
        <v>12.134600000000001</v>
      </c>
      <c r="O690" s="2">
        <f t="shared" si="46"/>
        <v>2.4960608761301391</v>
      </c>
    </row>
    <row r="691" spans="10:15" x14ac:dyDescent="0.2">
      <c r="J691">
        <v>688.154</v>
      </c>
      <c r="K691">
        <v>10.2707</v>
      </c>
      <c r="L691">
        <f t="shared" si="47"/>
        <v>2.3292951813061138</v>
      </c>
      <c r="M691">
        <v>688</v>
      </c>
      <c r="N691">
        <v>12.1289</v>
      </c>
      <c r="O691" s="2">
        <f t="shared" si="46"/>
        <v>2.4955910345899772</v>
      </c>
    </row>
    <row r="692" spans="10:15" x14ac:dyDescent="0.2">
      <c r="J692">
        <v>689.15300000000002</v>
      </c>
      <c r="K692">
        <v>10.2614</v>
      </c>
      <c r="L692">
        <f t="shared" si="47"/>
        <v>2.3283892826755785</v>
      </c>
      <c r="M692">
        <v>688.99900000000002</v>
      </c>
      <c r="N692">
        <v>12.1234</v>
      </c>
      <c r="O692" s="2">
        <f t="shared" si="46"/>
        <v>2.4951374693533368</v>
      </c>
    </row>
    <row r="693" spans="10:15" x14ac:dyDescent="0.2">
      <c r="J693">
        <v>690.154</v>
      </c>
      <c r="K693">
        <v>10.2515</v>
      </c>
      <c r="L693">
        <f t="shared" si="47"/>
        <v>2.3274240363409646</v>
      </c>
      <c r="M693">
        <v>689.99900000000002</v>
      </c>
      <c r="N693">
        <v>12.117599999999999</v>
      </c>
      <c r="O693" s="2">
        <f t="shared" si="46"/>
        <v>2.4946589412306786</v>
      </c>
    </row>
    <row r="694" spans="10:15" x14ac:dyDescent="0.2">
      <c r="J694">
        <v>691.15300000000002</v>
      </c>
      <c r="K694">
        <v>10.2425</v>
      </c>
      <c r="L694">
        <f t="shared" si="47"/>
        <v>2.3265457304388892</v>
      </c>
      <c r="M694">
        <v>691</v>
      </c>
      <c r="N694">
        <v>12.1104</v>
      </c>
      <c r="O694" s="2">
        <f t="shared" si="46"/>
        <v>2.4940645875727658</v>
      </c>
    </row>
    <row r="695" spans="10:15" x14ac:dyDescent="0.2">
      <c r="J695">
        <v>692.154</v>
      </c>
      <c r="K695">
        <v>10.232799999999999</v>
      </c>
      <c r="L695">
        <f t="shared" si="47"/>
        <v>2.3255982473030463</v>
      </c>
      <c r="M695">
        <v>691.99900000000002</v>
      </c>
      <c r="N695">
        <v>12.1053</v>
      </c>
      <c r="O695" s="2">
        <f t="shared" si="46"/>
        <v>2.4936433732303844</v>
      </c>
    </row>
    <row r="696" spans="10:15" x14ac:dyDescent="0.2">
      <c r="J696">
        <v>693.15300000000002</v>
      </c>
      <c r="K696">
        <v>10.223699999999999</v>
      </c>
      <c r="L696">
        <f t="shared" si="47"/>
        <v>2.3247085544816679</v>
      </c>
      <c r="M696">
        <v>692.99900000000002</v>
      </c>
      <c r="N696">
        <v>12.0997</v>
      </c>
      <c r="O696" s="2">
        <f t="shared" si="46"/>
        <v>2.4931806589069043</v>
      </c>
    </row>
    <row r="697" spans="10:15" x14ac:dyDescent="0.2">
      <c r="J697">
        <v>694.154</v>
      </c>
      <c r="K697">
        <v>10.2133</v>
      </c>
      <c r="L697">
        <f t="shared" si="47"/>
        <v>2.3236907924913832</v>
      </c>
      <c r="M697">
        <v>693.99900000000002</v>
      </c>
      <c r="N697">
        <v>12.093500000000001</v>
      </c>
      <c r="O697" s="2">
        <f t="shared" si="46"/>
        <v>2.4926681181817645</v>
      </c>
    </row>
    <row r="698" spans="10:15" x14ac:dyDescent="0.2">
      <c r="J698">
        <v>695.15300000000002</v>
      </c>
      <c r="K698">
        <v>10.2037</v>
      </c>
      <c r="L698">
        <f t="shared" si="47"/>
        <v>2.3227503996121674</v>
      </c>
      <c r="M698">
        <v>695</v>
      </c>
      <c r="N698">
        <v>12.085800000000001</v>
      </c>
      <c r="O698" s="2">
        <f t="shared" si="46"/>
        <v>2.4920312097302966</v>
      </c>
    </row>
    <row r="699" spans="10:15" x14ac:dyDescent="0.2">
      <c r="J699">
        <v>696.15300000000002</v>
      </c>
      <c r="K699">
        <v>10.1945</v>
      </c>
      <c r="L699">
        <f t="shared" si="47"/>
        <v>2.3218483591748917</v>
      </c>
      <c r="M699">
        <v>695.99900000000002</v>
      </c>
      <c r="N699">
        <v>12.079800000000001</v>
      </c>
      <c r="O699" s="2">
        <f t="shared" si="46"/>
        <v>2.4915346360782213</v>
      </c>
    </row>
    <row r="700" spans="10:15" x14ac:dyDescent="0.2">
      <c r="J700">
        <v>697.15300000000002</v>
      </c>
      <c r="K700">
        <v>10.184900000000001</v>
      </c>
      <c r="L700">
        <f t="shared" si="47"/>
        <v>2.3209062312702349</v>
      </c>
      <c r="M700">
        <v>696.99900000000002</v>
      </c>
      <c r="N700">
        <v>12.0739</v>
      </c>
      <c r="O700" s="2">
        <f t="shared" si="46"/>
        <v>2.491046098080536</v>
      </c>
    </row>
    <row r="701" spans="10:15" x14ac:dyDescent="0.2">
      <c r="J701">
        <v>698.154</v>
      </c>
      <c r="K701">
        <v>10.1746</v>
      </c>
      <c r="L701">
        <f t="shared" si="47"/>
        <v>2.3198944185166082</v>
      </c>
      <c r="M701">
        <v>698</v>
      </c>
      <c r="N701">
        <v>12.0669</v>
      </c>
      <c r="O701" s="2">
        <f t="shared" si="46"/>
        <v>2.4904661669932326</v>
      </c>
    </row>
    <row r="702" spans="10:15" x14ac:dyDescent="0.2">
      <c r="J702">
        <v>699.15300000000002</v>
      </c>
      <c r="K702">
        <v>10.166399999999999</v>
      </c>
      <c r="L702">
        <f t="shared" si="47"/>
        <v>2.3190881650930599</v>
      </c>
      <c r="M702">
        <v>698.99900000000002</v>
      </c>
      <c r="N702">
        <v>12.0609</v>
      </c>
      <c r="O702" s="2">
        <f t="shared" si="46"/>
        <v>2.4899688153802648</v>
      </c>
    </row>
    <row r="703" spans="10:15" x14ac:dyDescent="0.2">
      <c r="J703">
        <v>700.15300000000002</v>
      </c>
      <c r="K703">
        <v>10.1568</v>
      </c>
      <c r="L703">
        <f t="shared" si="47"/>
        <v>2.3181434319098981</v>
      </c>
      <c r="M703">
        <v>699.99900000000002</v>
      </c>
      <c r="N703">
        <v>12.055099999999999</v>
      </c>
      <c r="O703" s="2">
        <f t="shared" si="46"/>
        <v>2.4894878069118764</v>
      </c>
    </row>
    <row r="704" spans="10:15" x14ac:dyDescent="0.2">
      <c r="J704">
        <v>701.154</v>
      </c>
      <c r="K704">
        <v>10.1463</v>
      </c>
      <c r="L704">
        <f t="shared" si="47"/>
        <v>2.3171091070101442</v>
      </c>
      <c r="M704">
        <v>700.99900000000002</v>
      </c>
      <c r="N704">
        <v>12.049099999999999</v>
      </c>
      <c r="O704" s="2">
        <f t="shared" si="46"/>
        <v>2.4889899683506362</v>
      </c>
    </row>
    <row r="705" spans="10:15" x14ac:dyDescent="0.2">
      <c r="J705">
        <v>702.15300000000002</v>
      </c>
      <c r="K705">
        <v>10.137499999999999</v>
      </c>
      <c r="L705">
        <f t="shared" si="47"/>
        <v>2.3162414194415311</v>
      </c>
      <c r="M705">
        <v>701.99900000000002</v>
      </c>
      <c r="N705">
        <v>12.0413</v>
      </c>
      <c r="O705" s="2">
        <f t="shared" si="46"/>
        <v>2.4883424074738913</v>
      </c>
    </row>
    <row r="706" spans="10:15" x14ac:dyDescent="0.2">
      <c r="J706">
        <v>703.15300000000002</v>
      </c>
      <c r="K706">
        <v>10.1286</v>
      </c>
      <c r="L706">
        <f t="shared" si="47"/>
        <v>2.3153631053532608</v>
      </c>
      <c r="M706">
        <v>702.99900000000002</v>
      </c>
      <c r="N706">
        <v>12.035399999999999</v>
      </c>
      <c r="O706" s="2">
        <f t="shared" si="46"/>
        <v>2.4878523070765697</v>
      </c>
    </row>
    <row r="707" spans="10:15" x14ac:dyDescent="0.2">
      <c r="J707">
        <v>704.15300000000002</v>
      </c>
      <c r="K707">
        <v>10.119400000000001</v>
      </c>
      <c r="L707">
        <f t="shared" si="47"/>
        <v>2.3144543735641352</v>
      </c>
      <c r="M707">
        <v>704</v>
      </c>
      <c r="N707">
        <v>12.0281</v>
      </c>
      <c r="O707" s="2">
        <f t="shared" si="46"/>
        <v>2.4872455790258758</v>
      </c>
    </row>
    <row r="708" spans="10:15" x14ac:dyDescent="0.2">
      <c r="J708">
        <v>705.15300000000002</v>
      </c>
      <c r="K708">
        <v>10.1098</v>
      </c>
      <c r="L708">
        <f t="shared" si="47"/>
        <v>2.3135052504430362</v>
      </c>
      <c r="M708">
        <v>704.99900000000002</v>
      </c>
      <c r="N708">
        <v>12.0215</v>
      </c>
      <c r="O708" s="2">
        <f t="shared" ref="O708:O771" si="48">LOG(N708, EXP(1))</f>
        <v>2.486696713334497</v>
      </c>
    </row>
    <row r="709" spans="10:15" x14ac:dyDescent="0.2">
      <c r="J709">
        <v>706.154</v>
      </c>
      <c r="K709">
        <v>10.099600000000001</v>
      </c>
      <c r="L709">
        <f t="shared" ref="L709:L772" si="49">LOG(K709, EXP(1))</f>
        <v>2.3124958191025602</v>
      </c>
      <c r="M709">
        <v>705.99900000000002</v>
      </c>
      <c r="N709">
        <v>12.0154</v>
      </c>
      <c r="O709" s="2">
        <f t="shared" si="48"/>
        <v>2.4861891603529602</v>
      </c>
    </row>
    <row r="710" spans="10:15" x14ac:dyDescent="0.2">
      <c r="J710">
        <v>707.15300000000002</v>
      </c>
      <c r="K710">
        <v>10.090999999999999</v>
      </c>
      <c r="L710">
        <f t="shared" si="49"/>
        <v>2.3116439374823918</v>
      </c>
      <c r="M710">
        <v>706.99900000000002</v>
      </c>
      <c r="N710">
        <v>12.0091</v>
      </c>
      <c r="O710" s="2">
        <f t="shared" si="48"/>
        <v>2.4856646957318937</v>
      </c>
    </row>
    <row r="711" spans="10:15" x14ac:dyDescent="0.2">
      <c r="J711">
        <v>708.15300000000002</v>
      </c>
      <c r="K711">
        <v>10.0817</v>
      </c>
      <c r="L711">
        <f t="shared" si="49"/>
        <v>2.3107218992169272</v>
      </c>
      <c r="M711">
        <v>707.99900000000002</v>
      </c>
      <c r="N711">
        <v>12.002800000000001</v>
      </c>
      <c r="O711" s="2">
        <f t="shared" si="48"/>
        <v>2.4851399559033451</v>
      </c>
    </row>
    <row r="712" spans="10:15" x14ac:dyDescent="0.2">
      <c r="J712">
        <v>709.15300000000002</v>
      </c>
      <c r="K712">
        <v>10.072900000000001</v>
      </c>
      <c r="L712">
        <f t="shared" si="49"/>
        <v>2.3098486493822277</v>
      </c>
      <c r="M712">
        <v>709</v>
      </c>
      <c r="N712">
        <v>11.994400000000001</v>
      </c>
      <c r="O712" s="2">
        <f t="shared" si="48"/>
        <v>2.4844398741985563</v>
      </c>
    </row>
    <row r="713" spans="10:15" x14ac:dyDescent="0.2">
      <c r="J713">
        <v>710.15300000000002</v>
      </c>
      <c r="K713">
        <v>10.062900000000001</v>
      </c>
      <c r="L713">
        <f t="shared" si="49"/>
        <v>2.3088553935074048</v>
      </c>
      <c r="M713">
        <v>710</v>
      </c>
      <c r="N713">
        <v>11.987500000000001</v>
      </c>
      <c r="O713" s="2">
        <f t="shared" si="48"/>
        <v>2.4838644402095569</v>
      </c>
    </row>
    <row r="714" spans="10:15" x14ac:dyDescent="0.2">
      <c r="J714">
        <v>711.15300000000002</v>
      </c>
      <c r="K714">
        <v>10.054600000000001</v>
      </c>
      <c r="L714">
        <f t="shared" si="49"/>
        <v>2.3080302412299409</v>
      </c>
      <c r="M714">
        <v>711</v>
      </c>
      <c r="N714">
        <v>11.981199999999999</v>
      </c>
      <c r="O714" s="2">
        <f t="shared" si="48"/>
        <v>2.4833387546158381</v>
      </c>
    </row>
    <row r="715" spans="10:15" x14ac:dyDescent="0.2">
      <c r="J715">
        <v>712.154</v>
      </c>
      <c r="K715">
        <v>10.044499999999999</v>
      </c>
      <c r="L715">
        <f t="shared" si="49"/>
        <v>2.307025221020067</v>
      </c>
      <c r="M715">
        <v>712</v>
      </c>
      <c r="N715">
        <v>11.974</v>
      </c>
      <c r="O715" s="2">
        <f t="shared" si="48"/>
        <v>2.4827376325031603</v>
      </c>
    </row>
    <row r="716" spans="10:15" x14ac:dyDescent="0.2">
      <c r="J716">
        <v>713.15300000000002</v>
      </c>
      <c r="K716">
        <v>10.036300000000001</v>
      </c>
      <c r="L716">
        <f t="shared" si="49"/>
        <v>2.3062085204448128</v>
      </c>
      <c r="M716">
        <v>713</v>
      </c>
      <c r="N716">
        <v>11.9663</v>
      </c>
      <c r="O716" s="2">
        <f t="shared" si="48"/>
        <v>2.4820943656881651</v>
      </c>
    </row>
    <row r="717" spans="10:15" x14ac:dyDescent="0.2">
      <c r="J717">
        <v>714.154</v>
      </c>
      <c r="K717">
        <v>10.026899999999999</v>
      </c>
      <c r="L717">
        <f t="shared" si="49"/>
        <v>2.3052714814193531</v>
      </c>
      <c r="M717">
        <v>713.99900000000002</v>
      </c>
      <c r="N717">
        <v>11.959300000000001</v>
      </c>
      <c r="O717" s="2">
        <f t="shared" si="48"/>
        <v>2.4815092183815368</v>
      </c>
    </row>
    <row r="718" spans="10:15" x14ac:dyDescent="0.2">
      <c r="J718">
        <v>715.15300000000002</v>
      </c>
      <c r="K718">
        <v>10.018599999999999</v>
      </c>
      <c r="L718">
        <f t="shared" si="49"/>
        <v>2.3044433653360099</v>
      </c>
      <c r="M718">
        <v>714.99900000000002</v>
      </c>
      <c r="N718">
        <v>11.953099999999999</v>
      </c>
      <c r="O718" s="2">
        <f t="shared" si="48"/>
        <v>2.4809906589614088</v>
      </c>
    </row>
    <row r="719" spans="10:15" x14ac:dyDescent="0.2">
      <c r="J719">
        <v>716.15300000000002</v>
      </c>
      <c r="K719">
        <v>10.0108</v>
      </c>
      <c r="L719">
        <f t="shared" si="49"/>
        <v>2.30366451021361</v>
      </c>
      <c r="M719">
        <v>715.99900000000002</v>
      </c>
      <c r="N719">
        <v>11.9467</v>
      </c>
      <c r="O719" s="2">
        <f t="shared" si="48"/>
        <v>2.4804550896132991</v>
      </c>
    </row>
    <row r="720" spans="10:15" x14ac:dyDescent="0.2">
      <c r="J720">
        <v>717.154</v>
      </c>
      <c r="K720">
        <v>10.0009</v>
      </c>
      <c r="L720">
        <f t="shared" si="49"/>
        <v>2.3026750889442886</v>
      </c>
      <c r="M720">
        <v>716.99900000000002</v>
      </c>
      <c r="N720">
        <v>11.9415</v>
      </c>
      <c r="O720" s="2">
        <f t="shared" si="48"/>
        <v>2.4800197282146055</v>
      </c>
    </row>
    <row r="721" spans="10:15" x14ac:dyDescent="0.2">
      <c r="J721">
        <v>718.15499999999997</v>
      </c>
      <c r="K721">
        <v>9.9921000000000006</v>
      </c>
      <c r="L721">
        <f t="shared" si="49"/>
        <v>2.301794780779602</v>
      </c>
      <c r="M721">
        <v>717.99900000000002</v>
      </c>
      <c r="N721">
        <v>11.9358</v>
      </c>
      <c r="O721" s="2">
        <f t="shared" si="48"/>
        <v>2.4795422872888495</v>
      </c>
    </row>
    <row r="722" spans="10:15" x14ac:dyDescent="0.2">
      <c r="J722">
        <v>719.15499999999997</v>
      </c>
      <c r="K722">
        <v>9.9831000000000003</v>
      </c>
      <c r="L722">
        <f t="shared" si="49"/>
        <v>2.3008936633330674</v>
      </c>
      <c r="M722">
        <v>718.99900000000002</v>
      </c>
      <c r="N722">
        <v>11.931800000000001</v>
      </c>
      <c r="O722" s="2">
        <f t="shared" si="48"/>
        <v>2.4792071048626778</v>
      </c>
    </row>
    <row r="723" spans="10:15" x14ac:dyDescent="0.2">
      <c r="J723">
        <v>720.15499999999997</v>
      </c>
      <c r="K723">
        <v>9.9748000000000001</v>
      </c>
      <c r="L723">
        <f t="shared" si="49"/>
        <v>2.3000619124496073</v>
      </c>
      <c r="M723">
        <v>719.99900000000002</v>
      </c>
      <c r="N723">
        <v>11.9259</v>
      </c>
      <c r="O723" s="2">
        <f t="shared" si="48"/>
        <v>2.478712505624673</v>
      </c>
    </row>
    <row r="724" spans="10:15" x14ac:dyDescent="0.2">
      <c r="J724">
        <v>721.15499999999997</v>
      </c>
      <c r="K724">
        <v>9.9662000000000006</v>
      </c>
      <c r="L724">
        <f t="shared" si="49"/>
        <v>2.2991993678898375</v>
      </c>
      <c r="M724">
        <v>720.99900000000002</v>
      </c>
      <c r="N724">
        <v>11.920299999999999</v>
      </c>
      <c r="O724" s="2">
        <f t="shared" si="48"/>
        <v>2.478242829105735</v>
      </c>
    </row>
    <row r="725" spans="10:15" x14ac:dyDescent="0.2">
      <c r="J725">
        <v>722.154</v>
      </c>
      <c r="K725">
        <v>9.9581</v>
      </c>
      <c r="L725">
        <f t="shared" si="49"/>
        <v>2.2983862903467127</v>
      </c>
      <c r="M725">
        <v>722</v>
      </c>
      <c r="N725">
        <v>11.918100000000001</v>
      </c>
      <c r="O725" s="2">
        <f t="shared" si="48"/>
        <v>2.478058252959161</v>
      </c>
    </row>
    <row r="726" spans="10:15" x14ac:dyDescent="0.2">
      <c r="J726">
        <v>723.154</v>
      </c>
      <c r="K726">
        <v>9.9502000000000006</v>
      </c>
      <c r="L726">
        <f t="shared" si="49"/>
        <v>2.2975926514710014</v>
      </c>
      <c r="M726">
        <v>723</v>
      </c>
      <c r="N726">
        <v>11.9131</v>
      </c>
      <c r="O726" s="2">
        <f t="shared" si="48"/>
        <v>2.4776386349732129</v>
      </c>
    </row>
    <row r="727" spans="10:15" x14ac:dyDescent="0.2">
      <c r="J727">
        <v>724.15499999999997</v>
      </c>
      <c r="K727">
        <v>9.9400999999999993</v>
      </c>
      <c r="L727">
        <f t="shared" si="49"/>
        <v>2.2965770809800503</v>
      </c>
      <c r="M727">
        <v>724</v>
      </c>
      <c r="N727">
        <v>11.908200000000001</v>
      </c>
      <c r="O727" s="2">
        <f t="shared" si="48"/>
        <v>2.4772272384441307</v>
      </c>
    </row>
    <row r="728" spans="10:15" x14ac:dyDescent="0.2">
      <c r="J728">
        <v>725.15499999999997</v>
      </c>
      <c r="K728">
        <v>9.9313000000000002</v>
      </c>
      <c r="L728">
        <f t="shared" si="49"/>
        <v>2.2956913859031798</v>
      </c>
      <c r="M728">
        <v>724.99900000000002</v>
      </c>
      <c r="N728">
        <v>11.902699999999999</v>
      </c>
      <c r="O728" s="2">
        <f t="shared" si="48"/>
        <v>2.4767652651379715</v>
      </c>
    </row>
    <row r="729" spans="10:15" x14ac:dyDescent="0.2">
      <c r="J729">
        <v>726.15499999999997</v>
      </c>
      <c r="K729">
        <v>9.923</v>
      </c>
      <c r="L729">
        <f t="shared" si="49"/>
        <v>2.2948552949321046</v>
      </c>
      <c r="M729">
        <v>725.99900000000002</v>
      </c>
      <c r="N729">
        <v>11.898099999999999</v>
      </c>
      <c r="O729" s="2">
        <f t="shared" si="48"/>
        <v>2.4763787235043058</v>
      </c>
    </row>
    <row r="730" spans="10:15" x14ac:dyDescent="0.2">
      <c r="J730">
        <v>727.154</v>
      </c>
      <c r="K730">
        <v>9.9144000000000005</v>
      </c>
      <c r="L730">
        <f t="shared" si="49"/>
        <v>2.2939882457685274</v>
      </c>
      <c r="M730">
        <v>726.99900000000002</v>
      </c>
      <c r="N730">
        <v>11.892899999999999</v>
      </c>
      <c r="O730" s="2">
        <f t="shared" si="48"/>
        <v>2.4759415834023506</v>
      </c>
    </row>
    <row r="731" spans="10:15" x14ac:dyDescent="0.2">
      <c r="J731">
        <v>728.154</v>
      </c>
      <c r="K731">
        <v>9.9057999999999993</v>
      </c>
      <c r="L731">
        <f t="shared" si="49"/>
        <v>2.29312044417826</v>
      </c>
      <c r="M731">
        <v>727.99900000000002</v>
      </c>
      <c r="N731">
        <v>11.886799999999999</v>
      </c>
      <c r="O731" s="2">
        <f t="shared" si="48"/>
        <v>2.4754285407538896</v>
      </c>
    </row>
    <row r="732" spans="10:15" x14ac:dyDescent="0.2">
      <c r="J732">
        <v>729.154</v>
      </c>
      <c r="K732">
        <v>9.8971</v>
      </c>
      <c r="L732">
        <f t="shared" si="49"/>
        <v>2.2922417849354493</v>
      </c>
      <c r="M732">
        <v>728.99900000000002</v>
      </c>
      <c r="N732">
        <v>11.8818</v>
      </c>
      <c r="O732" s="2">
        <f t="shared" si="48"/>
        <v>2.4750078176087529</v>
      </c>
    </row>
    <row r="733" spans="10:15" x14ac:dyDescent="0.2">
      <c r="J733">
        <v>730.154</v>
      </c>
      <c r="K733">
        <v>9.8886000000000003</v>
      </c>
      <c r="L733">
        <f t="shared" si="49"/>
        <v>2.2913825784860524</v>
      </c>
      <c r="M733">
        <v>729.99900000000002</v>
      </c>
      <c r="N733">
        <v>11.8764</v>
      </c>
      <c r="O733" s="2">
        <f t="shared" si="48"/>
        <v>2.4745532377085087</v>
      </c>
    </row>
    <row r="734" spans="10:15" x14ac:dyDescent="0.2">
      <c r="J734">
        <v>731.154</v>
      </c>
      <c r="K734">
        <v>9.8801000000000005</v>
      </c>
      <c r="L734">
        <f t="shared" si="49"/>
        <v>2.2905226331660447</v>
      </c>
      <c r="M734">
        <v>731</v>
      </c>
      <c r="N734">
        <v>11.8729</v>
      </c>
      <c r="O734" s="2">
        <f t="shared" si="48"/>
        <v>2.4742584921770328</v>
      </c>
    </row>
    <row r="735" spans="10:15" x14ac:dyDescent="0.2">
      <c r="J735">
        <v>732.15499999999997</v>
      </c>
      <c r="K735">
        <v>9.8709000000000007</v>
      </c>
      <c r="L735">
        <f t="shared" si="49"/>
        <v>2.2895910346985877</v>
      </c>
      <c r="M735">
        <v>732</v>
      </c>
      <c r="N735">
        <v>11.867100000000001</v>
      </c>
      <c r="O735" s="2">
        <f t="shared" si="48"/>
        <v>2.4737698653770837</v>
      </c>
    </row>
    <row r="736" spans="10:15" x14ac:dyDescent="0.2">
      <c r="J736">
        <v>733.15499999999997</v>
      </c>
      <c r="K736">
        <v>9.8627000000000002</v>
      </c>
      <c r="L736">
        <f t="shared" si="49"/>
        <v>2.2887599648003469</v>
      </c>
      <c r="M736">
        <v>733</v>
      </c>
      <c r="N736">
        <v>11.861599999999999</v>
      </c>
      <c r="O736" s="2">
        <f t="shared" si="48"/>
        <v>2.4733062917216793</v>
      </c>
    </row>
    <row r="737" spans="10:15" x14ac:dyDescent="0.2">
      <c r="J737">
        <v>734.154</v>
      </c>
      <c r="K737">
        <v>9.8549000000000007</v>
      </c>
      <c r="L737">
        <f t="shared" si="49"/>
        <v>2.2879687934197661</v>
      </c>
      <c r="M737">
        <v>734</v>
      </c>
      <c r="N737">
        <v>11.8566</v>
      </c>
      <c r="O737" s="2">
        <f t="shared" si="48"/>
        <v>2.472884674560675</v>
      </c>
    </row>
    <row r="738" spans="10:15" x14ac:dyDescent="0.2">
      <c r="J738">
        <v>735.154</v>
      </c>
      <c r="K738">
        <v>9.8460000000000001</v>
      </c>
      <c r="L738">
        <f t="shared" si="49"/>
        <v>2.2870652813360088</v>
      </c>
      <c r="M738">
        <v>735</v>
      </c>
      <c r="N738">
        <v>11.850899999999999</v>
      </c>
      <c r="O738" s="2">
        <f t="shared" si="48"/>
        <v>2.4724038140642217</v>
      </c>
    </row>
    <row r="739" spans="10:15" x14ac:dyDescent="0.2">
      <c r="J739">
        <v>736.154</v>
      </c>
      <c r="K739">
        <v>9.8369</v>
      </c>
      <c r="L739">
        <f t="shared" si="49"/>
        <v>2.2861406207780246</v>
      </c>
      <c r="M739">
        <v>736</v>
      </c>
      <c r="N739">
        <v>11.845000000000001</v>
      </c>
      <c r="O739" s="2">
        <f t="shared" si="48"/>
        <v>2.4719058376107488</v>
      </c>
    </row>
    <row r="740" spans="10:15" x14ac:dyDescent="0.2">
      <c r="J740">
        <v>737.154</v>
      </c>
      <c r="K740">
        <v>9.8294999999999995</v>
      </c>
      <c r="L740">
        <f t="shared" si="49"/>
        <v>2.2853880681655241</v>
      </c>
      <c r="M740">
        <v>737</v>
      </c>
      <c r="N740">
        <v>11.8377</v>
      </c>
      <c r="O740" s="2">
        <f t="shared" si="48"/>
        <v>2.4712893538288152</v>
      </c>
    </row>
    <row r="741" spans="10:15" x14ac:dyDescent="0.2">
      <c r="J741">
        <v>738.154</v>
      </c>
      <c r="K741">
        <v>9.8206000000000007</v>
      </c>
      <c r="L741">
        <f t="shared" si="49"/>
        <v>2.2844822202961921</v>
      </c>
      <c r="M741">
        <v>738</v>
      </c>
      <c r="N741">
        <v>11.831300000000001</v>
      </c>
      <c r="O741" s="2">
        <f t="shared" si="48"/>
        <v>2.4707485620627097</v>
      </c>
    </row>
    <row r="742" spans="10:15" x14ac:dyDescent="0.2">
      <c r="J742">
        <v>739.15499999999997</v>
      </c>
      <c r="K742">
        <v>9.8122000000000007</v>
      </c>
      <c r="L742">
        <f t="shared" si="49"/>
        <v>2.2836265093927479</v>
      </c>
      <c r="M742">
        <v>739</v>
      </c>
      <c r="N742">
        <v>11.825699999999999</v>
      </c>
      <c r="O742" s="2">
        <f t="shared" si="48"/>
        <v>2.4702751292432823</v>
      </c>
    </row>
    <row r="743" spans="10:15" x14ac:dyDescent="0.2">
      <c r="J743">
        <v>740.154</v>
      </c>
      <c r="K743">
        <v>9.8040000000000003</v>
      </c>
      <c r="L743">
        <f t="shared" si="49"/>
        <v>2.2827904656658662</v>
      </c>
      <c r="M743">
        <v>740</v>
      </c>
      <c r="N743">
        <v>11.8193</v>
      </c>
      <c r="O743" s="2">
        <f t="shared" si="48"/>
        <v>2.469733788566074</v>
      </c>
    </row>
    <row r="744" spans="10:15" x14ac:dyDescent="0.2">
      <c r="J744">
        <v>741.154</v>
      </c>
      <c r="K744">
        <v>9.7960999999999991</v>
      </c>
      <c r="L744">
        <f t="shared" si="49"/>
        <v>2.2819843472860821</v>
      </c>
      <c r="M744">
        <v>740.99900000000002</v>
      </c>
      <c r="N744">
        <v>11.812799999999999</v>
      </c>
      <c r="O744" s="2">
        <f t="shared" si="48"/>
        <v>2.4691836893227639</v>
      </c>
    </row>
    <row r="745" spans="10:15" x14ac:dyDescent="0.2">
      <c r="J745">
        <v>742.154</v>
      </c>
      <c r="K745">
        <v>9.7875999999999994</v>
      </c>
      <c r="L745">
        <f t="shared" si="49"/>
        <v>2.2811162783783923</v>
      </c>
      <c r="M745">
        <v>741.99900000000002</v>
      </c>
      <c r="N745">
        <v>11.807</v>
      </c>
      <c r="O745" s="2">
        <f t="shared" si="48"/>
        <v>2.4686925759249729</v>
      </c>
    </row>
    <row r="746" spans="10:15" x14ac:dyDescent="0.2">
      <c r="J746">
        <v>743.154</v>
      </c>
      <c r="K746">
        <v>9.7791999999999994</v>
      </c>
      <c r="L746">
        <f t="shared" si="49"/>
        <v>2.2802576811099549</v>
      </c>
      <c r="M746">
        <v>742.99900000000002</v>
      </c>
      <c r="N746">
        <v>11.8004</v>
      </c>
      <c r="O746" s="2">
        <f t="shared" si="48"/>
        <v>2.4681334292021693</v>
      </c>
    </row>
    <row r="747" spans="10:15" x14ac:dyDescent="0.2">
      <c r="J747">
        <v>744.15499999999997</v>
      </c>
      <c r="K747">
        <v>9.7706</v>
      </c>
      <c r="L747">
        <f t="shared" si="49"/>
        <v>2.2793778766562274</v>
      </c>
      <c r="M747">
        <v>744</v>
      </c>
      <c r="N747">
        <v>11.7918</v>
      </c>
      <c r="O747" s="2">
        <f t="shared" si="48"/>
        <v>2.4674043746518581</v>
      </c>
    </row>
    <row r="748" spans="10:15" x14ac:dyDescent="0.2">
      <c r="J748">
        <v>745.15499999999997</v>
      </c>
      <c r="K748">
        <v>9.7616999999999994</v>
      </c>
      <c r="L748">
        <f t="shared" si="49"/>
        <v>2.2784665655852376</v>
      </c>
      <c r="M748">
        <v>745</v>
      </c>
      <c r="N748">
        <v>11.785299999999999</v>
      </c>
      <c r="O748" s="2">
        <f t="shared" si="48"/>
        <v>2.4668529921523414</v>
      </c>
    </row>
    <row r="749" spans="10:15" x14ac:dyDescent="0.2">
      <c r="J749">
        <v>746.15499999999997</v>
      </c>
      <c r="K749">
        <v>9.7529000000000003</v>
      </c>
      <c r="L749">
        <f t="shared" si="49"/>
        <v>2.2775646766819047</v>
      </c>
      <c r="M749">
        <v>746</v>
      </c>
      <c r="N749">
        <v>11.7791</v>
      </c>
      <c r="O749" s="2">
        <f t="shared" si="48"/>
        <v>2.4663267746256428</v>
      </c>
    </row>
    <row r="750" spans="10:15" x14ac:dyDescent="0.2">
      <c r="J750">
        <v>747.15499999999997</v>
      </c>
      <c r="K750">
        <v>9.7445000000000004</v>
      </c>
      <c r="L750">
        <f t="shared" si="49"/>
        <v>2.2767030232799419</v>
      </c>
      <c r="M750">
        <v>747</v>
      </c>
      <c r="N750">
        <v>11.773199999999999</v>
      </c>
      <c r="O750" s="2">
        <f t="shared" si="48"/>
        <v>2.4658257619752084</v>
      </c>
    </row>
    <row r="751" spans="10:15" x14ac:dyDescent="0.2">
      <c r="J751">
        <v>748.15499999999997</v>
      </c>
      <c r="K751">
        <v>9.7362000000000002</v>
      </c>
      <c r="L751">
        <f t="shared" si="49"/>
        <v>2.2758508977914089</v>
      </c>
      <c r="M751">
        <v>747.99900000000002</v>
      </c>
      <c r="N751">
        <v>11.766999999999999</v>
      </c>
      <c r="O751" s="2">
        <f t="shared" si="48"/>
        <v>2.4652990034817917</v>
      </c>
    </row>
    <row r="752" spans="10:15" x14ac:dyDescent="0.2">
      <c r="J752">
        <v>749.154</v>
      </c>
      <c r="K752">
        <v>9.7270000000000003</v>
      </c>
      <c r="L752">
        <f t="shared" si="49"/>
        <v>2.2749055238873033</v>
      </c>
      <c r="M752">
        <v>748.99900000000002</v>
      </c>
      <c r="N752">
        <v>11.7607</v>
      </c>
      <c r="O752" s="2">
        <f t="shared" si="48"/>
        <v>2.464763464508533</v>
      </c>
    </row>
    <row r="753" spans="10:15" x14ac:dyDescent="0.2">
      <c r="J753">
        <v>750.154</v>
      </c>
      <c r="K753">
        <v>9.7188999999999997</v>
      </c>
      <c r="L753">
        <f t="shared" si="49"/>
        <v>2.2740724433440045</v>
      </c>
      <c r="M753">
        <v>749.99900000000002</v>
      </c>
      <c r="N753">
        <v>11.7547</v>
      </c>
      <c r="O753" s="2">
        <f t="shared" si="48"/>
        <v>2.464253160611495</v>
      </c>
    </row>
    <row r="754" spans="10:15" x14ac:dyDescent="0.2">
      <c r="J754">
        <v>751.15499999999997</v>
      </c>
      <c r="K754">
        <v>9.7103999999999999</v>
      </c>
      <c r="L754">
        <f t="shared" si="49"/>
        <v>2.2731974760994538</v>
      </c>
      <c r="M754">
        <v>750.99900000000002</v>
      </c>
      <c r="N754">
        <v>11.7479</v>
      </c>
      <c r="O754" s="2">
        <f t="shared" si="48"/>
        <v>2.4636745012129819</v>
      </c>
    </row>
    <row r="755" spans="10:15" x14ac:dyDescent="0.2">
      <c r="J755">
        <v>752.154</v>
      </c>
      <c r="K755">
        <v>9.7026000000000003</v>
      </c>
      <c r="L755">
        <f t="shared" si="49"/>
        <v>2.2723938908298162</v>
      </c>
      <c r="M755">
        <v>752</v>
      </c>
      <c r="N755">
        <v>11.7401</v>
      </c>
      <c r="O755" s="2">
        <f t="shared" si="48"/>
        <v>2.4630103322512373</v>
      </c>
    </row>
    <row r="756" spans="10:15" x14ac:dyDescent="0.2">
      <c r="J756">
        <v>753.15499999999997</v>
      </c>
      <c r="K756">
        <v>9.6938999999999993</v>
      </c>
      <c r="L756">
        <f t="shared" si="49"/>
        <v>2.2714968217108069</v>
      </c>
      <c r="M756">
        <v>752.99900000000002</v>
      </c>
      <c r="N756">
        <v>11.734500000000001</v>
      </c>
      <c r="O756" s="2">
        <f t="shared" si="48"/>
        <v>2.4625332208111081</v>
      </c>
    </row>
    <row r="757" spans="10:15" x14ac:dyDescent="0.2">
      <c r="J757">
        <v>754.154</v>
      </c>
      <c r="K757">
        <v>9.6865000000000006</v>
      </c>
      <c r="L757">
        <f t="shared" si="49"/>
        <v>2.2707331635448638</v>
      </c>
      <c r="M757">
        <v>753.99900000000002</v>
      </c>
      <c r="N757">
        <v>11.7281</v>
      </c>
      <c r="O757" s="2">
        <f t="shared" si="48"/>
        <v>2.4619876717109457</v>
      </c>
    </row>
    <row r="758" spans="10:15" x14ac:dyDescent="0.2">
      <c r="J758">
        <v>755.154</v>
      </c>
      <c r="K758">
        <v>9.6790000000000003</v>
      </c>
      <c r="L758">
        <f t="shared" si="49"/>
        <v>2.2699585901669517</v>
      </c>
      <c r="M758">
        <v>755</v>
      </c>
      <c r="N758">
        <v>11.718500000000001</v>
      </c>
      <c r="O758" s="2">
        <f t="shared" si="48"/>
        <v>2.461168789609792</v>
      </c>
    </row>
    <row r="759" spans="10:15" x14ac:dyDescent="0.2">
      <c r="J759">
        <v>756.15499999999997</v>
      </c>
      <c r="K759">
        <v>9.6698000000000004</v>
      </c>
      <c r="L759">
        <f t="shared" si="49"/>
        <v>2.2690076267280488</v>
      </c>
      <c r="M759">
        <v>755.99900000000002</v>
      </c>
      <c r="N759">
        <v>11.713100000000001</v>
      </c>
      <c r="O759" s="2">
        <f t="shared" si="48"/>
        <v>2.4607078735737042</v>
      </c>
    </row>
    <row r="760" spans="10:15" x14ac:dyDescent="0.2">
      <c r="J760">
        <v>757.154</v>
      </c>
      <c r="K760">
        <v>9.6624999999999996</v>
      </c>
      <c r="L760">
        <f t="shared" si="49"/>
        <v>2.2682524139135403</v>
      </c>
      <c r="M760">
        <v>757</v>
      </c>
      <c r="N760">
        <v>11.704499999999999</v>
      </c>
      <c r="O760" s="2">
        <f t="shared" si="48"/>
        <v>2.4599733832427884</v>
      </c>
    </row>
    <row r="761" spans="10:15" x14ac:dyDescent="0.2">
      <c r="J761">
        <v>758.15499999999997</v>
      </c>
      <c r="K761">
        <v>9.6531000000000002</v>
      </c>
      <c r="L761">
        <f t="shared" si="49"/>
        <v>2.2672791072865577</v>
      </c>
      <c r="M761">
        <v>757.99900000000002</v>
      </c>
      <c r="N761">
        <v>11.698700000000001</v>
      </c>
      <c r="O761" s="2">
        <f t="shared" si="48"/>
        <v>2.4594777245193025</v>
      </c>
    </row>
    <row r="762" spans="10:15" x14ac:dyDescent="0.2">
      <c r="J762">
        <v>759.154</v>
      </c>
      <c r="K762">
        <v>9.6454000000000004</v>
      </c>
      <c r="L762">
        <f t="shared" si="49"/>
        <v>2.2664811177631643</v>
      </c>
      <c r="M762">
        <v>758.99900000000002</v>
      </c>
      <c r="N762">
        <v>11.6927</v>
      </c>
      <c r="O762" s="2">
        <f t="shared" si="48"/>
        <v>2.4589647154534418</v>
      </c>
    </row>
    <row r="763" spans="10:15" x14ac:dyDescent="0.2">
      <c r="J763">
        <v>760.15499999999997</v>
      </c>
      <c r="K763">
        <v>9.6362000000000005</v>
      </c>
      <c r="L763">
        <f t="shared" si="49"/>
        <v>2.26552684003744</v>
      </c>
      <c r="M763">
        <v>760</v>
      </c>
      <c r="N763">
        <v>11.6843</v>
      </c>
      <c r="O763" s="2">
        <f t="shared" si="48"/>
        <v>2.4582460603341771</v>
      </c>
    </row>
    <row r="764" spans="10:15" x14ac:dyDescent="0.2">
      <c r="J764">
        <v>761.154</v>
      </c>
      <c r="K764">
        <v>9.6301000000000005</v>
      </c>
      <c r="L764">
        <f t="shared" si="49"/>
        <v>2.2648936099721104</v>
      </c>
      <c r="M764">
        <v>760.99900000000002</v>
      </c>
      <c r="N764">
        <v>11.678100000000001</v>
      </c>
      <c r="O764" s="2">
        <f t="shared" si="48"/>
        <v>2.4577152929348043</v>
      </c>
    </row>
    <row r="765" spans="10:15" x14ac:dyDescent="0.2">
      <c r="J765">
        <v>762.15499999999997</v>
      </c>
      <c r="K765">
        <v>9.6196999999999999</v>
      </c>
      <c r="L765">
        <f t="shared" si="49"/>
        <v>2.2638130791601667</v>
      </c>
      <c r="M765">
        <v>762</v>
      </c>
      <c r="N765">
        <v>11.670199999999999</v>
      </c>
      <c r="O765" s="2">
        <f t="shared" si="48"/>
        <v>2.457038584112194</v>
      </c>
    </row>
    <row r="766" spans="10:15" x14ac:dyDescent="0.2">
      <c r="J766">
        <v>763.154</v>
      </c>
      <c r="K766">
        <v>9.6113</v>
      </c>
      <c r="L766">
        <f t="shared" si="49"/>
        <v>2.262939489587684</v>
      </c>
      <c r="M766">
        <v>762.99900000000002</v>
      </c>
      <c r="N766">
        <v>11.664099999999999</v>
      </c>
      <c r="O766" s="2">
        <f t="shared" si="48"/>
        <v>2.456515748617754</v>
      </c>
    </row>
    <row r="767" spans="10:15" x14ac:dyDescent="0.2">
      <c r="J767">
        <v>764.154</v>
      </c>
      <c r="K767">
        <v>9.6035000000000004</v>
      </c>
      <c r="L767">
        <f t="shared" si="49"/>
        <v>2.2621276153627696</v>
      </c>
      <c r="M767">
        <v>764</v>
      </c>
      <c r="N767">
        <v>11.6564</v>
      </c>
      <c r="O767" s="2">
        <f t="shared" si="48"/>
        <v>2.4558553853939964</v>
      </c>
    </row>
    <row r="768" spans="10:15" x14ac:dyDescent="0.2">
      <c r="J768">
        <v>765.15499999999997</v>
      </c>
      <c r="K768">
        <v>9.5936000000000003</v>
      </c>
      <c r="L768">
        <f t="shared" si="49"/>
        <v>2.2610962094860869</v>
      </c>
      <c r="M768">
        <v>765</v>
      </c>
      <c r="N768">
        <v>11.6502</v>
      </c>
      <c r="O768" s="2">
        <f t="shared" si="48"/>
        <v>2.4553233472463258</v>
      </c>
    </row>
    <row r="769" spans="10:12" x14ac:dyDescent="0.2">
      <c r="J769">
        <v>766.154</v>
      </c>
      <c r="K769">
        <v>9.5867000000000004</v>
      </c>
      <c r="L769">
        <f t="shared" si="49"/>
        <v>2.2603767212301515</v>
      </c>
    </row>
    <row r="770" spans="10:12" x14ac:dyDescent="0.2">
      <c r="J770">
        <v>767.15499999999997</v>
      </c>
      <c r="K770">
        <v>9.5762</v>
      </c>
      <c r="L770">
        <f t="shared" si="49"/>
        <v>2.2592808535847735</v>
      </c>
    </row>
    <row r="771" spans="10:12" x14ac:dyDescent="0.2">
      <c r="J771">
        <v>768.154</v>
      </c>
      <c r="K771">
        <v>9.5693000000000001</v>
      </c>
      <c r="L771">
        <f t="shared" si="49"/>
        <v>2.2585600575440599</v>
      </c>
    </row>
    <row r="772" spans="10:12" x14ac:dyDescent="0.2">
      <c r="J772">
        <v>769.154</v>
      </c>
      <c r="K772">
        <v>9.5611999999999995</v>
      </c>
      <c r="L772">
        <f t="shared" si="49"/>
        <v>2.2577132421985082</v>
      </c>
    </row>
    <row r="773" spans="10:12" x14ac:dyDescent="0.2">
      <c r="J773">
        <v>770.15499999999997</v>
      </c>
      <c r="K773">
        <v>9.5521999999999991</v>
      </c>
      <c r="L773">
        <f t="shared" ref="L773:L826" si="50">LOG(K773, EXP(1))</f>
        <v>2.2567714944544992</v>
      </c>
    </row>
    <row r="774" spans="10:12" x14ac:dyDescent="0.2">
      <c r="J774">
        <v>771.154</v>
      </c>
      <c r="K774">
        <v>9.5449000000000002</v>
      </c>
      <c r="L774">
        <f t="shared" si="50"/>
        <v>2.2560069804334639</v>
      </c>
    </row>
    <row r="775" spans="10:12" x14ac:dyDescent="0.2">
      <c r="J775">
        <v>772.154</v>
      </c>
      <c r="K775">
        <v>9.5357000000000003</v>
      </c>
      <c r="L775">
        <f t="shared" si="50"/>
        <v>2.2550426500965828</v>
      </c>
    </row>
    <row r="776" spans="10:12" x14ac:dyDescent="0.2">
      <c r="J776">
        <v>773.15499999999997</v>
      </c>
      <c r="K776">
        <v>9.5271000000000008</v>
      </c>
      <c r="L776">
        <f t="shared" si="50"/>
        <v>2.2541403691532325</v>
      </c>
    </row>
    <row r="777" spans="10:12" x14ac:dyDescent="0.2">
      <c r="J777">
        <v>774.15499999999997</v>
      </c>
      <c r="K777">
        <v>9.5173000000000005</v>
      </c>
      <c r="L777">
        <f t="shared" si="50"/>
        <v>2.2531111951319969</v>
      </c>
    </row>
    <row r="778" spans="10:12" x14ac:dyDescent="0.2">
      <c r="J778">
        <v>775.154</v>
      </c>
      <c r="K778">
        <v>9.5107999999999997</v>
      </c>
      <c r="L778">
        <f t="shared" si="50"/>
        <v>2.2524279949961103</v>
      </c>
    </row>
    <row r="779" spans="10:12" x14ac:dyDescent="0.2">
      <c r="J779">
        <v>776.15499999999997</v>
      </c>
      <c r="K779">
        <v>9.5018999999999991</v>
      </c>
      <c r="L779">
        <f t="shared" si="50"/>
        <v>2.2514917786091613</v>
      </c>
    </row>
    <row r="780" spans="10:12" x14ac:dyDescent="0.2">
      <c r="J780">
        <v>777.154</v>
      </c>
      <c r="K780">
        <v>9.4954999999999998</v>
      </c>
      <c r="L780">
        <f t="shared" si="50"/>
        <v>2.2508180021721627</v>
      </c>
    </row>
    <row r="781" spans="10:12" x14ac:dyDescent="0.2">
      <c r="J781">
        <v>778.154</v>
      </c>
      <c r="K781">
        <v>9.4863999999999997</v>
      </c>
      <c r="L781">
        <f t="shared" si="50"/>
        <v>2.2498591939709662</v>
      </c>
    </row>
    <row r="782" spans="10:12" x14ac:dyDescent="0.2">
      <c r="J782">
        <v>779.154</v>
      </c>
      <c r="K782">
        <v>9.4792000000000005</v>
      </c>
      <c r="L782">
        <f t="shared" si="50"/>
        <v>2.2490999245203933</v>
      </c>
    </row>
    <row r="783" spans="10:12" x14ac:dyDescent="0.2">
      <c r="J783">
        <v>780.15499999999997</v>
      </c>
      <c r="K783">
        <v>9.4708000000000006</v>
      </c>
      <c r="L783">
        <f t="shared" si="50"/>
        <v>2.2482133809267077</v>
      </c>
    </row>
    <row r="784" spans="10:12" x14ac:dyDescent="0.2">
      <c r="J784">
        <v>781.154</v>
      </c>
      <c r="K784">
        <v>9.4632000000000005</v>
      </c>
      <c r="L784">
        <f t="shared" si="50"/>
        <v>2.2474105922493903</v>
      </c>
    </row>
    <row r="785" spans="10:12" x14ac:dyDescent="0.2">
      <c r="J785">
        <v>782.15499999999997</v>
      </c>
      <c r="K785">
        <v>9.4543999999999997</v>
      </c>
      <c r="L785">
        <f t="shared" si="50"/>
        <v>2.2464802416092731</v>
      </c>
    </row>
    <row r="786" spans="10:12" x14ac:dyDescent="0.2">
      <c r="J786">
        <v>783.154</v>
      </c>
      <c r="K786">
        <v>9.4475999999999996</v>
      </c>
      <c r="L786">
        <f t="shared" si="50"/>
        <v>2.2457607409962845</v>
      </c>
    </row>
    <row r="787" spans="10:12" x14ac:dyDescent="0.2">
      <c r="J787">
        <v>784.15499999999997</v>
      </c>
      <c r="K787">
        <v>9.4382000000000001</v>
      </c>
      <c r="L787">
        <f t="shared" si="50"/>
        <v>2.244765284009953</v>
      </c>
    </row>
    <row r="788" spans="10:12" x14ac:dyDescent="0.2">
      <c r="J788">
        <v>785.154</v>
      </c>
      <c r="K788">
        <v>9.4308999999999994</v>
      </c>
      <c r="L788">
        <f t="shared" si="50"/>
        <v>2.2439915321760866</v>
      </c>
    </row>
    <row r="789" spans="10:12" x14ac:dyDescent="0.2">
      <c r="J789">
        <v>786.154</v>
      </c>
      <c r="K789">
        <v>9.4228000000000005</v>
      </c>
      <c r="L789">
        <f t="shared" si="50"/>
        <v>2.2431322843363146</v>
      </c>
    </row>
    <row r="790" spans="10:12" x14ac:dyDescent="0.2">
      <c r="J790">
        <v>787.15499999999997</v>
      </c>
      <c r="K790">
        <v>9.4144000000000005</v>
      </c>
      <c r="L790">
        <f t="shared" si="50"/>
        <v>2.2422404319849267</v>
      </c>
    </row>
    <row r="791" spans="10:12" x14ac:dyDescent="0.2">
      <c r="J791">
        <v>788.154</v>
      </c>
      <c r="K791">
        <v>9.4068000000000005</v>
      </c>
      <c r="L791">
        <f t="shared" si="50"/>
        <v>2.2414328320005397</v>
      </c>
    </row>
    <row r="792" spans="10:12" x14ac:dyDescent="0.2">
      <c r="J792">
        <v>789.15499999999997</v>
      </c>
      <c r="K792">
        <v>9.3979999999999997</v>
      </c>
      <c r="L792">
        <f t="shared" si="50"/>
        <v>2.2404969006806241</v>
      </c>
    </row>
    <row r="793" spans="10:12" x14ac:dyDescent="0.2">
      <c r="J793">
        <v>790.154</v>
      </c>
      <c r="K793">
        <v>9.3909000000000002</v>
      </c>
      <c r="L793">
        <f t="shared" si="50"/>
        <v>2.2397411352725429</v>
      </c>
    </row>
    <row r="794" spans="10:12" x14ac:dyDescent="0.2">
      <c r="J794">
        <v>791.154</v>
      </c>
      <c r="K794">
        <v>9.3818000000000001</v>
      </c>
      <c r="L794">
        <f t="shared" si="50"/>
        <v>2.238771642262718</v>
      </c>
    </row>
    <row r="795" spans="10:12" x14ac:dyDescent="0.2">
      <c r="J795">
        <v>792.15499999999997</v>
      </c>
      <c r="K795">
        <v>9.3726000000000003</v>
      </c>
      <c r="L795">
        <f t="shared" si="50"/>
        <v>2.2377905390828809</v>
      </c>
    </row>
    <row r="796" spans="10:12" x14ac:dyDescent="0.2">
      <c r="J796">
        <v>793.154</v>
      </c>
      <c r="K796">
        <v>9.3643999999999998</v>
      </c>
      <c r="L796">
        <f t="shared" si="50"/>
        <v>2.2369152655040261</v>
      </c>
    </row>
    <row r="797" spans="10:12" x14ac:dyDescent="0.2">
      <c r="J797">
        <v>794.15499999999997</v>
      </c>
      <c r="K797">
        <v>9.3557000000000006</v>
      </c>
      <c r="L797">
        <f t="shared" si="50"/>
        <v>2.2359857832228038</v>
      </c>
    </row>
    <row r="798" spans="10:12" x14ac:dyDescent="0.2">
      <c r="J798">
        <v>795.15499999999997</v>
      </c>
      <c r="K798">
        <v>9.3483999999999998</v>
      </c>
      <c r="L798">
        <f t="shared" si="50"/>
        <v>2.2352052056627332</v>
      </c>
    </row>
    <row r="799" spans="10:12" x14ac:dyDescent="0.2">
      <c r="J799">
        <v>796.15499999999997</v>
      </c>
      <c r="K799">
        <v>9.3407</v>
      </c>
      <c r="L799">
        <f t="shared" si="50"/>
        <v>2.2343811958992146</v>
      </c>
    </row>
    <row r="800" spans="10:12" x14ac:dyDescent="0.2">
      <c r="J800">
        <v>797.154</v>
      </c>
      <c r="K800">
        <v>9.3323999999999998</v>
      </c>
      <c r="L800">
        <f t="shared" si="50"/>
        <v>2.233492216506761</v>
      </c>
    </row>
    <row r="801" spans="10:12" x14ac:dyDescent="0.2">
      <c r="J801">
        <v>798.15499999999997</v>
      </c>
      <c r="K801">
        <v>9.3247</v>
      </c>
      <c r="L801">
        <f t="shared" si="50"/>
        <v>2.2326667934305933</v>
      </c>
    </row>
    <row r="802" spans="10:12" x14ac:dyDescent="0.2">
      <c r="J802">
        <v>799.154</v>
      </c>
      <c r="K802">
        <v>9.3158999999999992</v>
      </c>
      <c r="L802">
        <f t="shared" si="50"/>
        <v>2.2317226177437868</v>
      </c>
    </row>
    <row r="803" spans="10:12" x14ac:dyDescent="0.2">
      <c r="J803">
        <v>800.15499999999997</v>
      </c>
      <c r="K803">
        <v>9.3092000000000006</v>
      </c>
      <c r="L803">
        <f t="shared" si="50"/>
        <v>2.2310031584883729</v>
      </c>
    </row>
    <row r="804" spans="10:12" x14ac:dyDescent="0.2">
      <c r="J804">
        <v>801.15499999999997</v>
      </c>
      <c r="K804">
        <v>9.3020999999999994</v>
      </c>
      <c r="L804">
        <f t="shared" si="50"/>
        <v>2.2302401811203834</v>
      </c>
    </row>
    <row r="805" spans="10:12" x14ac:dyDescent="0.2">
      <c r="J805">
        <v>802.154</v>
      </c>
      <c r="K805">
        <v>9.2940000000000005</v>
      </c>
      <c r="L805">
        <f t="shared" si="50"/>
        <v>2.2293690306627867</v>
      </c>
    </row>
    <row r="806" spans="10:12" x14ac:dyDescent="0.2">
      <c r="J806">
        <v>803.15499999999997</v>
      </c>
      <c r="K806">
        <v>9.2875999999999994</v>
      </c>
      <c r="L806">
        <f t="shared" si="50"/>
        <v>2.2286801771460736</v>
      </c>
    </row>
    <row r="807" spans="10:12" x14ac:dyDescent="0.2">
      <c r="J807">
        <v>804.15499999999997</v>
      </c>
      <c r="K807">
        <v>9.2809000000000008</v>
      </c>
      <c r="L807">
        <f t="shared" si="50"/>
        <v>2.2279585248542064</v>
      </c>
    </row>
    <row r="808" spans="10:12" x14ac:dyDescent="0.2">
      <c r="J808">
        <v>805.15499999999997</v>
      </c>
      <c r="K808">
        <v>9.2733000000000008</v>
      </c>
      <c r="L808">
        <f t="shared" si="50"/>
        <v>2.2271393032844222</v>
      </c>
    </row>
    <row r="809" spans="10:12" x14ac:dyDescent="0.2">
      <c r="J809">
        <v>806.15499999999997</v>
      </c>
      <c r="K809">
        <v>9.2646999999999995</v>
      </c>
      <c r="L809">
        <f t="shared" si="50"/>
        <v>2.2262114792886352</v>
      </c>
    </row>
    <row r="810" spans="10:12" x14ac:dyDescent="0.2">
      <c r="J810">
        <v>807.154</v>
      </c>
      <c r="K810">
        <v>9.2584</v>
      </c>
      <c r="L810">
        <f t="shared" si="50"/>
        <v>2.2255312475517308</v>
      </c>
    </row>
    <row r="811" spans="10:12" x14ac:dyDescent="0.2">
      <c r="J811">
        <v>808.154</v>
      </c>
      <c r="K811">
        <v>9.2508999999999997</v>
      </c>
      <c r="L811">
        <f t="shared" si="50"/>
        <v>2.224720844088556</v>
      </c>
    </row>
    <row r="812" spans="10:12" x14ac:dyDescent="0.2">
      <c r="J812">
        <v>809.15499999999997</v>
      </c>
      <c r="K812">
        <v>9.2443000000000008</v>
      </c>
      <c r="L812">
        <f t="shared" si="50"/>
        <v>2.2240071453688719</v>
      </c>
    </row>
    <row r="813" spans="10:12" x14ac:dyDescent="0.2">
      <c r="J813">
        <v>810.154</v>
      </c>
      <c r="K813">
        <v>9.2363999999999997</v>
      </c>
      <c r="L813">
        <f t="shared" si="50"/>
        <v>2.2231521993461349</v>
      </c>
    </row>
    <row r="814" spans="10:12" x14ac:dyDescent="0.2">
      <c r="J814">
        <v>811.15499999999997</v>
      </c>
      <c r="K814">
        <v>9.2285000000000004</v>
      </c>
      <c r="L814">
        <f t="shared" si="50"/>
        <v>2.2222965217652089</v>
      </c>
    </row>
    <row r="815" spans="10:12" x14ac:dyDescent="0.2">
      <c r="J815">
        <v>812.15499999999997</v>
      </c>
      <c r="K815">
        <v>9.2216000000000005</v>
      </c>
      <c r="L815">
        <f t="shared" si="50"/>
        <v>2.2215485583046659</v>
      </c>
    </row>
    <row r="816" spans="10:12" x14ac:dyDescent="0.2">
      <c r="J816">
        <v>813.154</v>
      </c>
      <c r="K816">
        <v>9.2134999999999998</v>
      </c>
      <c r="L816">
        <f t="shared" si="50"/>
        <v>2.2206697997927787</v>
      </c>
    </row>
    <row r="817" spans="10:12" x14ac:dyDescent="0.2">
      <c r="J817">
        <v>814.154</v>
      </c>
      <c r="K817">
        <v>9.2058</v>
      </c>
      <c r="L817">
        <f t="shared" si="50"/>
        <v>2.2198337201970779</v>
      </c>
    </row>
    <row r="818" spans="10:12" x14ac:dyDescent="0.2">
      <c r="J818">
        <v>815.15499999999997</v>
      </c>
      <c r="K818">
        <v>9.1992999999999991</v>
      </c>
      <c r="L818">
        <f t="shared" si="50"/>
        <v>2.2191273942037135</v>
      </c>
    </row>
    <row r="819" spans="10:12" x14ac:dyDescent="0.2">
      <c r="J819">
        <v>816.154</v>
      </c>
      <c r="K819">
        <v>9.1911000000000005</v>
      </c>
      <c r="L819">
        <f t="shared" si="50"/>
        <v>2.2182356245256836</v>
      </c>
    </row>
    <row r="820" spans="10:12" x14ac:dyDescent="0.2">
      <c r="J820">
        <v>817.15499999999997</v>
      </c>
      <c r="K820">
        <v>9.1829000000000001</v>
      </c>
      <c r="L820">
        <f t="shared" si="50"/>
        <v>2.2173430588846261</v>
      </c>
    </row>
    <row r="821" spans="10:12" x14ac:dyDescent="0.2">
      <c r="J821">
        <v>818.15499999999997</v>
      </c>
      <c r="K821">
        <v>9.1746999999999996</v>
      </c>
      <c r="L821">
        <f>LOG(K821, EXP(1))</f>
        <v>2.2164496958583735</v>
      </c>
    </row>
    <row r="822" spans="10:12" x14ac:dyDescent="0.2">
      <c r="J822">
        <v>819.154</v>
      </c>
      <c r="K822">
        <v>9.1666000000000007</v>
      </c>
      <c r="L822">
        <f t="shared" si="50"/>
        <v>2.215566443250697</v>
      </c>
    </row>
    <row r="823" spans="10:12" x14ac:dyDescent="0.2">
      <c r="J823">
        <v>820.15499999999997</v>
      </c>
      <c r="K823">
        <v>9.1571999999999996</v>
      </c>
      <c r="L823">
        <f t="shared" si="50"/>
        <v>2.2145404551014507</v>
      </c>
    </row>
    <row r="824" spans="10:12" x14ac:dyDescent="0.2">
      <c r="J824">
        <v>821.154</v>
      </c>
      <c r="K824">
        <v>9.1494</v>
      </c>
      <c r="L824">
        <f t="shared" si="50"/>
        <v>2.2136883033668844</v>
      </c>
    </row>
    <row r="825" spans="10:12" x14ac:dyDescent="0.2">
      <c r="J825">
        <v>822.15499999999997</v>
      </c>
      <c r="K825">
        <v>9.1415000000000006</v>
      </c>
      <c r="L825">
        <f t="shared" si="50"/>
        <v>2.2128244857864225</v>
      </c>
    </row>
    <row r="826" spans="10:12" x14ac:dyDescent="0.2">
      <c r="J826">
        <v>823.154</v>
      </c>
      <c r="K826">
        <v>9.1331000000000007</v>
      </c>
      <c r="L826">
        <f t="shared" si="50"/>
        <v>2.2119051769543181</v>
      </c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Лист1!_20190318_1552913729484_40</vt:lpstr>
      <vt:lpstr>Лист1!_20190318_1552914550631_60</vt:lpstr>
      <vt:lpstr>Лист1!_20190318_1552915435972_150</vt:lpstr>
      <vt:lpstr>Лист1!_20190318_1552916476886_250</vt:lpstr>
      <vt:lpstr>Лист1!_20190318_1552917662041_400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2019-03-23T17:26:58Z</dcterms:created>
  <dcterms:modified xsi:type="dcterms:W3CDTF">2019-03-24T10:55:20Z</dcterms:modified>
</cp:coreProperties>
</file>