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800" yWindow="0" windowWidth="22260" windowHeight="12645" activeTab="4"/>
  </bookViews>
  <sheets>
    <sheet name="Main" sheetId="10" r:id="rId1"/>
    <sheet name="Full Main" sheetId="9" r:id="rId2"/>
    <sheet name="Auth" sheetId="3" r:id="rId3"/>
    <sheet name="NonDict" sheetId="4" r:id="rId4"/>
    <sheet name="Syn" sheetId="5" r:id="rId5"/>
  </sheets>
  <definedNames>
    <definedName name="_auth_terms_1" localSheetId="2">Auth!$A$1:$L$17</definedName>
    <definedName name="_auth_terms_2" localSheetId="2">Auth!$A$18:$L$29</definedName>
    <definedName name="_main_terms" localSheetId="0">Main!$A$1:$K$49</definedName>
    <definedName name="_main_terms_1" localSheetId="1">'Full Main'!$A$1:$K$59</definedName>
    <definedName name="_main_terms_1" localSheetId="0">Main!$A$50:$K$92</definedName>
    <definedName name="_main_terms_2" localSheetId="1">'Full Main'!$A$60:$K$127</definedName>
    <definedName name="_nondict_terms_ar" localSheetId="3">NonDict!$A$1:$G$392</definedName>
    <definedName name="_nondict_terms_ar_1" localSheetId="3">NonDict!$A$393:$I$1388</definedName>
    <definedName name="_nondict_terms_ar_3" localSheetId="3">NonDict!#REF!</definedName>
    <definedName name="_syn_terms" localSheetId="4">Syn!$A$1:$I$8</definedName>
    <definedName name="_syn_terms_1" localSheetId="4">Syn!$A$9:$I$14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D30" i="3"/>
  <c r="J13" i="5"/>
  <c r="J3" i="5"/>
  <c r="J5" i="5"/>
  <c r="J7" i="5"/>
  <c r="J6" i="5"/>
  <c r="J4" i="5"/>
  <c r="J2" i="5"/>
  <c r="J17" i="5" s="1"/>
  <c r="J10" i="5"/>
  <c r="J11" i="5"/>
  <c r="J9" i="5"/>
  <c r="J12" i="5"/>
  <c r="J14" i="5"/>
  <c r="J8" i="5"/>
  <c r="J16" i="5" l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auth_terms1" type="6" refreshedVersion="6" background="1" saveData="1">
    <textPr sourceFile="C:\Users\Kir\Documents\Visual Studio 2015\Projects\SWStool\SWSTool\bin\Debug\backup_docs\_auth_terms.csv" decimal="," thousands=" 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main_terms1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_main_terms2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main_terms3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_nondict_terms_ar1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_syn_terms1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<sst xmlns="http://schemas.openxmlformats.org/spreadsheetml/2006/main" count="8860" uniqueCount="2785">
  <si>
    <t>Term</t>
  </si>
  <si>
    <t>правила</t>
  </si>
  <si>
    <t>True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</si>
  <si>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</si>
  <si>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</si>
  <si>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</si>
  <si>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</si>
  <si>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</si>
  <si>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</si>
  <si>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</si>
  <si>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</si>
  <si>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</si>
  <si>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</si>
  <si>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</si>
  <si>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</si>
  <si>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5</t>
  </si>
  <si>
    <t>AuthTerm</t>
  </si>
  <si>
    <t>Trusted</t>
  </si>
  <si>
    <t>-</t>
  </si>
  <si>
    <t>False</t>
  </si>
  <si>
    <t>8</t>
  </si>
  <si>
    <t>2</t>
  </si>
  <si>
    <t>UntrustedByFrequency</t>
  </si>
  <si>
    <t>1</t>
  </si>
  <si>
    <t>ТЕКСТ ПРОГРАММЫ</t>
  </si>
  <si>
    <t>Untrusted</t>
  </si>
  <si>
    <t>NonDictTerm</t>
  </si>
  <si>
    <t>АЛГОРИТМЫ</t>
  </si>
  <si>
    <t>алгоритмы</t>
  </si>
  <si>
    <t>АЛГОРИТМ</t>
  </si>
  <si>
    <t>ПРАВИЛА</t>
  </si>
  <si>
    <t>ВХОЖДЕНИЕ</t>
  </si>
  <si>
    <t>СПЕЦИФИКАЦИЯ</t>
  </si>
  <si>
    <t>ФИГУРНЫЕ СКОБКИ</t>
  </si>
  <si>
    <t>SynTerm</t>
  </si>
  <si>
    <t>ЛИТЕРА</t>
  </si>
  <si>
    <t>СИМВОЛ</t>
  </si>
  <si>
    <t>ПОСЛЕДОВАТЕЛЬНОСТЬ</t>
  </si>
  <si>
    <t>последовательность</t>
  </si>
  <si>
    <t>ЗАМЕНА</t>
  </si>
  <si>
    <t>СОДЕРЖИМОЕ</t>
  </si>
  <si>
    <t>СОКРАТИВШАЯ ЗАПИСЬ</t>
  </si>
  <si>
    <t>ИТОГ</t>
  </si>
  <si>
    <t>итоге</t>
  </si>
  <si>
    <t>ИНФОРМАЦИЯ</t>
  </si>
  <si>
    <t>РАЗДЕЛ</t>
  </si>
  <si>
    <t>ОПИСАНИЕ</t>
  </si>
  <si>
    <t>СИМВОЛЫ</t>
  </si>
  <si>
    <t>символов</t>
  </si>
  <si>
    <t>АЛФАВИТ</t>
  </si>
  <si>
    <t>ОБРАЗ</t>
  </si>
  <si>
    <t>образом</t>
  </si>
  <si>
    <t>ЦИКЛ</t>
  </si>
  <si>
    <t>ВВЕДЕНИЕ</t>
  </si>
  <si>
    <t>ТРЕТИЙ</t>
  </si>
  <si>
    <t>третий</t>
  </si>
  <si>
    <t>БУКВА</t>
  </si>
  <si>
    <t>ПЕРЕВОД</t>
  </si>
  <si>
    <t>ОЧЕРЕДЬ</t>
  </si>
  <si>
    <t>очередь</t>
  </si>
  <si>
    <t>ТЕМЫ</t>
  </si>
  <si>
    <t>тем</t>
  </si>
  <si>
    <t>СКОБКА</t>
  </si>
  <si>
    <t>скобки</t>
  </si>
  <si>
    <t>СТРУКТУРА</t>
  </si>
  <si>
    <t>ВЫША</t>
  </si>
  <si>
    <t>выше</t>
  </si>
  <si>
    <t>СТРОКА</t>
  </si>
  <si>
    <t>КОММЕНТАРИЙ</t>
  </si>
  <si>
    <t>РАВЕНСТВО</t>
  </si>
  <si>
    <t>ЛИТЕРЫ</t>
  </si>
  <si>
    <t>ЦИФРА</t>
  </si>
  <si>
    <t>ОТЛИЧИЕ</t>
  </si>
  <si>
    <t>отличие</t>
  </si>
  <si>
    <t>ПОДРЯД</t>
  </si>
  <si>
    <t>подряд</t>
  </si>
  <si>
    <t>ИНДЕКС</t>
  </si>
  <si>
    <t>индекс</t>
  </si>
  <si>
    <t>ЕДИНИЦА</t>
  </si>
  <si>
    <t>КОТОР</t>
  </si>
  <si>
    <t>котором</t>
  </si>
  <si>
    <t>ОГРАНИЧЕНИЕ</t>
  </si>
  <si>
    <t>ПРИМЕНИМОСТЬ</t>
  </si>
  <si>
    <t>применимости</t>
  </si>
  <si>
    <t>ТОЙ</t>
  </si>
  <si>
    <t>той</t>
  </si>
  <si>
    <t>ПРАКТИКА</t>
  </si>
  <si>
    <t>практике</t>
  </si>
  <si>
    <t>МЕСТО</t>
  </si>
  <si>
    <t>ПОЛЬ</t>
  </si>
  <si>
    <t>НЕЯ</t>
  </si>
  <si>
    <t>нее</t>
  </si>
  <si>
    <t>УСЛОВИЕ</t>
  </si>
  <si>
    <t>УСПЕХ</t>
  </si>
  <si>
    <t>СМ</t>
  </si>
  <si>
    <t>см</t>
  </si>
  <si>
    <t>РИС</t>
  </si>
  <si>
    <t>Рис</t>
  </si>
  <si>
    <t>НЕОДНОЗНАЧНОСТИ</t>
  </si>
  <si>
    <t>неоднозначностей</t>
  </si>
  <si>
    <t>СПОСОБ</t>
  </si>
  <si>
    <t>СПРАВА</t>
  </si>
  <si>
    <t>справа</t>
  </si>
  <si>
    <t>МНОЖЕСТВО</t>
  </si>
  <si>
    <t>ИДЕНТИФИКАТОРЫ</t>
  </si>
  <si>
    <t>ЧАЩА</t>
  </si>
  <si>
    <t>ИСКЛЮЧЕНИЕ</t>
  </si>
  <si>
    <t>исключением</t>
  </si>
  <si>
    <t>СМЫСЛ</t>
  </si>
  <si>
    <t>СИТУАЦИЯ</t>
  </si>
  <si>
    <t>ситуации</t>
  </si>
  <si>
    <t>ПОЗИЦИЯ</t>
  </si>
  <si>
    <t>позиции</t>
  </si>
  <si>
    <t>УМНОЖЕНИЕ</t>
  </si>
  <si>
    <t>ПОДЧЕРКИВАНИЕ</t>
  </si>
  <si>
    <t>подчеркивания</t>
  </si>
  <si>
    <t>ПОРЫ</t>
  </si>
  <si>
    <t>пор</t>
  </si>
  <si>
    <t>ПАР</t>
  </si>
  <si>
    <t>пару</t>
  </si>
  <si>
    <t>НЕУДАЧА</t>
  </si>
  <si>
    <t>неудачей</t>
  </si>
  <si>
    <t>ПЛЮС</t>
  </si>
  <si>
    <t>МИНУС</t>
  </si>
  <si>
    <t>ТЕРМИНАЛ</t>
  </si>
  <si>
    <t>ПЕРВОЕ ПРАВИЛА</t>
  </si>
  <si>
    <t>первого правила</t>
  </si>
  <si>
    <t>ПЕРЕВОД ЧИСЛА</t>
  </si>
  <si>
    <t>ИМЕНА ФУНКЦИЙ</t>
  </si>
  <si>
    <t>имена функций</t>
  </si>
  <si>
    <t>ОПЕРАТОР ПРИСВАИВАНИЯ</t>
  </si>
  <si>
    <t>ПЕРЕСЕЧЕНИЕ МНОЖЕСТВ</t>
  </si>
  <si>
    <t>УРОВЕНЬ ВЛОЖЕННОСТИ</t>
  </si>
  <si>
    <t>МЕСТО ПРОГРАММЫ</t>
  </si>
  <si>
    <t>месте программы</t>
  </si>
  <si>
    <t>ПРОСТОЕ ВЫРАЖЕНИЕ</t>
  </si>
  <si>
    <t>ЛОГИЧЕСКОЕ ВЫРАЖЕНИЕ</t>
  </si>
  <si>
    <t>ОТКРЫВАЮЩАЯСЯ СКОБКА</t>
  </si>
  <si>
    <t>ДАВШИЙ РАЗДЕЛ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</si>
  <si>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</si>
  <si>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</si>
  <si>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</si>
  <si>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</si>
  <si>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</si>
  <si>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</si>
  <si>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</si>
  <si>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</si>
  <si>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ФУНКЦИЯ</t>
  </si>
  <si>
    <t>NN-N</t>
  </si>
  <si>
    <t>AN-N</t>
  </si>
  <si>
    <t>ДЕРЕВО</t>
  </si>
  <si>
    <t>ЛЕКСИЧЕСКИЙ АНАЛИЗ</t>
  </si>
  <si>
    <t>ОБОЗНАЧЕНИЕ</t>
  </si>
  <si>
    <t>ОТОБРАЖЕНИЕ</t>
  </si>
  <si>
    <t>отображение</t>
  </si>
  <si>
    <t>ПЕРЕСЕЧЕНИЕ</t>
  </si>
  <si>
    <t>поле</t>
  </si>
  <si>
    <t>ПОЛ</t>
  </si>
  <si>
    <t>ПРИЗНАК</t>
  </si>
  <si>
    <t>ПРОГРАММА</t>
  </si>
  <si>
    <t>РЕАЛИЗАЦИЯ</t>
  </si>
  <si>
    <t>СЕМАНТИКА</t>
  </si>
  <si>
    <t>СЛОЖЕНИЕ</t>
  </si>
  <si>
    <t>сложения</t>
  </si>
  <si>
    <t>СТЕК</t>
  </si>
  <si>
    <t>ТАБЛИЦА</t>
  </si>
  <si>
    <t>ФАЙЛ</t>
  </si>
  <si>
    <t>ЦЕПОЧКА</t>
  </si>
  <si>
    <t>ЯЗЫК ПРОГРАММИРОВАНИЕ</t>
  </si>
  <si>
    <t>НОРМАЛЬНЫЙ АЛГОРИТМ МАРКОВА</t>
  </si>
  <si>
    <t>ЦЕПОЧКА СИМВОЛОВ</t>
  </si>
  <si>
    <t>СПЕЦИАЛЬНЫЙ СИМВОЛ</t>
  </si>
  <si>
    <t>ПРИМЕНЕНИЕ ПРАВИЛА</t>
  </si>
  <si>
    <t>УДАЛЕНИЕ СИМВОЛОВ</t>
  </si>
  <si>
    <t>МНОЖЕСТВО СИМВОЛОВ</t>
  </si>
  <si>
    <t>ОПЕРАТОР</t>
  </si>
  <si>
    <t>ПРИСВАИВАНИЕ</t>
  </si>
  <si>
    <t>НЕОДНОЗНАЧНОСТЬ</t>
  </si>
  <si>
    <t>ТОЧКА ВЫЗОВА</t>
  </si>
  <si>
    <t>ПОСОБИЕ</t>
  </si>
  <si>
    <t>ТЕЛО</t>
  </si>
  <si>
    <t>ОБЪЕДИНЕНИЕ</t>
  </si>
  <si>
    <t>НАЛИЧИЕ</t>
  </si>
  <si>
    <t>1-2</t>
  </si>
  <si>
    <t>7-9</t>
  </si>
  <si>
    <t>Part</t>
  </si>
  <si>
    <t>программы</t>
  </si>
  <si>
    <t>ЯЗЫКИ ПРОГРАММИРОВАНИЯ</t>
  </si>
  <si>
    <t>13-14</t>
  </si>
  <si>
    <t>содержимое</t>
  </si>
  <si>
    <t>описании</t>
  </si>
  <si>
    <t>ОГРАНИЧЕНИЯ</t>
  </si>
  <si>
    <t>ограничений</t>
  </si>
  <si>
    <t>вхождения</t>
  </si>
  <si>
    <t>единицу</t>
  </si>
  <si>
    <t>строки</t>
  </si>
  <si>
    <t>цепочка символов</t>
  </si>
  <si>
    <t>АРГУМЕНТЫ ФУНКЦИИ</t>
  </si>
  <si>
    <t>аргументов функции</t>
  </si>
  <si>
    <t>спецификации</t>
  </si>
  <si>
    <t>СКОБКИ</t>
  </si>
  <si>
    <t>скобках</t>
  </si>
  <si>
    <t>месте</t>
  </si>
  <si>
    <t>КОНТЕКСТНО-ЗАВИСИМЫЙ ЯЗЫК</t>
  </si>
  <si>
    <t>3-5</t>
  </si>
  <si>
    <t>Язык, порождаемый контекстно-зависимой грамматикой, называется контекстно-зависимым</t>
  </si>
  <si>
    <t>КОНТЕКСТНО-СВОБОДНЫЙ ЯЗЫК</t>
  </si>
  <si>
    <t>3-6</t>
  </si>
  <si>
    <t>Язык, порождаемый контекстно-свободной грамматикой, называется контекстно-свободным</t>
  </si>
  <si>
    <t>РЕГУЛЯРНЫЙ ЯЗЫК</t>
  </si>
  <si>
    <t>3-10</t>
  </si>
  <si>
    <t>языки называются регулярными</t>
  </si>
  <si>
    <t>КОНТЕКСТНО-ЗАВИСИМАЯ ГРАММАТИКА</t>
  </si>
  <si>
    <t>так называемых контекстно-зависимых грамматик</t>
  </si>
  <si>
    <t>КОНТЕКСТНО-ЗАВИСИМЫЙ ГРАММАТИК</t>
  </si>
  <si>
    <t>ДЕРЕВО ВЫВОДА</t>
  </si>
  <si>
    <t>14-16</t>
  </si>
  <si>
    <t>называемое деревом вывода</t>
  </si>
  <si>
    <t>ДЕРЕВО ВЫВОД</t>
  </si>
  <si>
    <t>ПУСТАЯ ЦЕПОЧКА</t>
  </si>
  <si>
    <t>1-11, 18</t>
  </si>
  <si>
    <t>называется пустой цепочкой</t>
  </si>
  <si>
    <t>ПУСТОЙ ЦЕПОЧКА</t>
  </si>
  <si>
    <t>КОНКАТЕНАЦИЯ</t>
  </si>
  <si>
    <t>называется конкатенацией</t>
  </si>
  <si>
    <t>СЕНТЕНЦИАЛЬНАЯ ФОРМА</t>
  </si>
  <si>
    <t>4, 12-13, 17</t>
  </si>
  <si>
    <t>называется сентенциальной формой</t>
  </si>
  <si>
    <t>СЕНТЕНЦИАЛЬНЫЙ ФОРМА</t>
  </si>
  <si>
    <t>СВЕРТКА</t>
  </si>
  <si>
    <t>13-16</t>
  </si>
  <si>
    <t>называется сверткой</t>
  </si>
  <si>
    <t>СВЕРТОК</t>
  </si>
  <si>
    <t>1-4, 8-13</t>
  </si>
  <si>
    <t>алфавит</t>
  </si>
  <si>
    <t>2-7, 11, 18</t>
  </si>
  <si>
    <t>НЕТЕРМИНАЛЫ</t>
  </si>
  <si>
    <t>3, 11-13, 17-18</t>
  </si>
  <si>
    <t>нетерминалов</t>
  </si>
  <si>
    <t>НЕТЕРМИНАЛ</t>
  </si>
  <si>
    <t>5-11</t>
  </si>
  <si>
    <t>ЗАМЕЧАНИЕ</t>
  </si>
  <si>
    <t>1, 5, 12, 17-18</t>
  </si>
  <si>
    <t>Замечание</t>
  </si>
  <si>
    <t>8, 14-15</t>
  </si>
  <si>
    <t>РИСУНОК</t>
  </si>
  <si>
    <t>ПОСТРОЕНИЕ</t>
  </si>
  <si>
    <t>11-18</t>
  </si>
  <si>
    <t>построения</t>
  </si>
  <si>
    <t>ГРАММАТИКА ТИПА</t>
  </si>
  <si>
    <t>5-12</t>
  </si>
  <si>
    <t>грамматикой типа</t>
  </si>
  <si>
    <t>ГРАММАТИК ТИП</t>
  </si>
  <si>
    <t>КЛАСС ЯЗЫКОВ</t>
  </si>
  <si>
    <t>6-8</t>
  </si>
  <si>
    <t>Класс языков</t>
  </si>
  <si>
    <t>КЛАСС ЯЗЫК</t>
  </si>
  <si>
    <t>ФОРМАЛЬНЫЕ ЯЗЫКИ</t>
  </si>
  <si>
    <t>1-6</t>
  </si>
  <si>
    <t>формальных языков</t>
  </si>
  <si>
    <t>ФОРМАЛЬНЫЙ ЯЗЫК</t>
  </si>
  <si>
    <t>НЕДОСТИЖИМЫЕ СИМВОЛЫ</t>
  </si>
  <si>
    <t>17-18</t>
  </si>
  <si>
    <t>недостижимых символов</t>
  </si>
  <si>
    <t>НЕДОСТИЖИМЫЙ СИМВОЛ</t>
  </si>
  <si>
    <t>БЕСПЛОДНЫЕ СИМВОЛЫ</t>
  </si>
  <si>
    <t>бесплодных символов</t>
  </si>
  <si>
    <t>БЕСПЛОДНЫЙ СИМВОЛ</t>
  </si>
  <si>
    <t>ЗАПИСЕЙ САМОПРИМЕНИМЫХ АЛГОРИТМОВ</t>
  </si>
  <si>
    <t>8-12</t>
  </si>
  <si>
    <t>записей самоприменимых алгоритмов</t>
  </si>
  <si>
    <t>ЗАПИСЬ САМОПРИМЕНИМЫЙ АЛГОРИТМ</t>
  </si>
  <si>
    <t>ИЕРАРХИЯ КЛАССОВ ЯЗЫКОВ</t>
  </si>
  <si>
    <t>иерархия классов языков</t>
  </si>
  <si>
    <t>ИЕРАРХИЯ КЛАССОВЫЙ ЯЗЫК</t>
  </si>
  <si>
    <t>1, 13-17</t>
  </si>
  <si>
    <t>языков программирования</t>
  </si>
  <si>
    <t>РЕГУЛЯРНЫЕ ГРАММАТИКИ</t>
  </si>
  <si>
    <t>1, 7-10</t>
  </si>
  <si>
    <t>регулярным грамматикам</t>
  </si>
  <si>
    <t>РЕГУЛЯРНЫЙ ГРАММАТИК</t>
  </si>
  <si>
    <t>НЕУКОРАЧИВАЮЩАЯ ГРАММАТИКА</t>
  </si>
  <si>
    <t>неукорачивающей грамматике</t>
  </si>
  <si>
    <t>НЕУКОРАЧИВАТЬ ГРАММАТИК</t>
  </si>
  <si>
    <t>КОНТЕКСТНО-СВОБОДНАЯ ГРАММАТИКА</t>
  </si>
  <si>
    <t>6, 13</t>
  </si>
  <si>
    <t>контекстно-свободной грамматикой</t>
  </si>
  <si>
    <t>КОНТЕКСТНО-СВОБОДНЫЙ ГРАММАТИК</t>
  </si>
  <si>
    <t>ЛЕВОЛИНЕЙНАЯ ГРАММАТИКА</t>
  </si>
  <si>
    <t>6-9</t>
  </si>
  <si>
    <t>леволинейная грамматика</t>
  </si>
  <si>
    <t>ЛЕВОЛИНЕЙНЫЙ ГРАММАТИК</t>
  </si>
  <si>
    <t>ОДНОЗНАЧНАЯ ГРАММАТИКА</t>
  </si>
  <si>
    <t>15-16</t>
  </si>
  <si>
    <t>однозначной грамматикой</t>
  </si>
  <si>
    <t>ОДНОЗНАЧНЫЙ ГРАММАТИК</t>
  </si>
  <si>
    <t>ПОРОЖДАЮЩИЕ ГРАММАТИКИ</t>
  </si>
  <si>
    <t>порождающих грамматик</t>
  </si>
  <si>
    <t>ПОРОЖДАТЬ ГРАММАТИК</t>
  </si>
  <si>
    <t>СЕРИЕЙ КОНТЕКСТНО-ЗАВИСИМЫХ ПРАВИЛ</t>
  </si>
  <si>
    <t>6, 11</t>
  </si>
  <si>
    <t>серией контекстно-зависимых правил</t>
  </si>
  <si>
    <t>СЕРИЯ КОНТЕКСТНО-ЗАВИСИМЫЙ ПРАВИТЬ</t>
  </si>
  <si>
    <t>СПОСОБЫ ОПИСАНИЯ ЯЗЫКОВ</t>
  </si>
  <si>
    <t>2-3</t>
  </si>
  <si>
    <t>способы описания языков</t>
  </si>
  <si>
    <t>СПОСОБ ОПИСАНИЕ ЯЗЫК</t>
  </si>
  <si>
    <t>НЕОДНОЗНАЧНЫЙ ЯЗЫК</t>
  </si>
  <si>
    <t>15</t>
  </si>
  <si>
    <t>язык, порождаемый грамматикой, называется неоднозначным</t>
  </si>
  <si>
    <t>АЛЬТЕРНАТИВА ПРАВИЛА ВЫВОДА</t>
  </si>
  <si>
    <t>3</t>
  </si>
  <si>
    <t>будем называть альтернативой правила вывода</t>
  </si>
  <si>
    <t>АЛЬТЕРНАТИВА ПРАВИТЬ ВЫВОД</t>
  </si>
  <si>
    <t>ДЕРЕВО РАЗБОРА</t>
  </si>
  <si>
    <t>деревом вывода (или деревом разбора)</t>
  </si>
  <si>
    <t>ДЕРЕВО РАЗБОР</t>
  </si>
  <si>
    <t>НЕТЕРМИНАЛЬНЫЙ СИМВОЛ</t>
  </si>
  <si>
    <t>3, 9, 16</t>
  </si>
  <si>
    <t>нетерминальных символов (нетерминалов)</t>
  </si>
  <si>
    <t>КА</t>
  </si>
  <si>
    <t>автомат (КА)</t>
  </si>
  <si>
    <t>АВТОМАТ</t>
  </si>
  <si>
    <t>ГЕНЕРАЦИЯ</t>
  </si>
  <si>
    <t>механизм порождения (генерации)</t>
  </si>
  <si>
    <t>МЕХАНИЗМ ПОРОЖДЕНИЯ</t>
  </si>
  <si>
    <t>МЕХАНИЗМ ПОРОЖДЕНИЕ</t>
  </si>
  <si>
    <t>РАСПОЗНАВАТЕЛЬ</t>
  </si>
  <si>
    <t>2, 11</t>
  </si>
  <si>
    <t>Механизм распознавания (распознаватель)</t>
  </si>
  <si>
    <t>МЕХАНИЗМ РАСПОЗНАВАНИЯ</t>
  </si>
  <si>
    <t>МЕХАНИЗМ РАСПОЗНАВАНИЕ</t>
  </si>
  <si>
    <t>МТ</t>
  </si>
  <si>
    <t>Машина Тьюринга (МТ)</t>
  </si>
  <si>
    <t>МАШИНА ТЬЮРИНГА</t>
  </si>
  <si>
    <t>МАШИНА ТЬЮРИНГ</t>
  </si>
  <si>
    <t>терминальных символов ( терминалов )</t>
  </si>
  <si>
    <t>ТЕРМИНАЛЬНЫЙ СИМВОЛ</t>
  </si>
  <si>
    <t>3, 12, 16</t>
  </si>
  <si>
    <t>ПОСЛЕДОВАТЕЛЬНОСТЬ СИМВОЛОВ</t>
  </si>
  <si>
    <t>последовательность символов</t>
  </si>
  <si>
    <t>ПОСЛЕДОВАТЕЛЬНОСТЬ СИМВОЛ</t>
  </si>
  <si>
    <t>КЛАСС ЯЗЫКОВОГО ТИПА</t>
  </si>
  <si>
    <t>5-8</t>
  </si>
  <si>
    <t>Класс языков типа</t>
  </si>
  <si>
    <t>КЛАСС ЯЗЫКОВОЙ ТИП</t>
  </si>
  <si>
    <t>Элементы теории формальных языков и грамматик</t>
  </si>
  <si>
    <t>НЕУКОРАЧИВАЮЩЕЙ</t>
  </si>
  <si>
    <t>называется неукорачивающей</t>
  </si>
  <si>
    <t>НЕУКОРАЧИВАТЬ</t>
  </si>
  <si>
    <t>РАЗБОР</t>
  </si>
  <si>
    <t>13-17</t>
  </si>
  <si>
    <t>называется разбором</t>
  </si>
  <si>
    <t>КЛАССЫ</t>
  </si>
  <si>
    <t>1, 5-11</t>
  </si>
  <si>
    <t>классов</t>
  </si>
  <si>
    <t>КЛАСС</t>
  </si>
  <si>
    <t>ИЕРАРХИЯ</t>
  </si>
  <si>
    <t>Иерархия</t>
  </si>
  <si>
    <t>ПРАВИЛА ВЫВОДА</t>
  </si>
  <si>
    <t>3-5, 9-17</t>
  </si>
  <si>
    <t>правил вывода</t>
  </si>
  <si>
    <t>ПРАВИТЬ ВЫВОД</t>
  </si>
  <si>
    <t>деревом</t>
  </si>
  <si>
    <t>ОПИСАНИЕ ЯЗЫКОВ</t>
  </si>
  <si>
    <t>2-3, 8</t>
  </si>
  <si>
    <t>описания языков</t>
  </si>
  <si>
    <t>ОПИСАНИЕ ЯЗЫК</t>
  </si>
  <si>
    <t>АЛЬТЕРНАТИВА ПРАВИЛА</t>
  </si>
  <si>
    <t>будем называть альтернативой правила</t>
  </si>
  <si>
    <t>АЛЬТЕРНАТИВА ПРАВИТЬ</t>
  </si>
  <si>
    <t>МЕХАНИЗМЫ</t>
  </si>
  <si>
    <t>механизмов</t>
  </si>
  <si>
    <t>МЕХАНИЗМ</t>
  </si>
  <si>
    <t>3, 13, 17</t>
  </si>
  <si>
    <t>описания</t>
  </si>
  <si>
    <t>грамматика называется однозначной</t>
  </si>
  <si>
    <t>1-4, 11-18</t>
  </si>
  <si>
    <t>называется множество</t>
  </si>
  <si>
    <t>ГРАММАТИК</t>
  </si>
  <si>
    <t>грамматик</t>
  </si>
  <si>
    <t>Введение</t>
  </si>
  <si>
    <t>разделе</t>
  </si>
  <si>
    <t>ДАНЫ</t>
  </si>
  <si>
    <t>даны</t>
  </si>
  <si>
    <t>пособии</t>
  </si>
  <si>
    <t>ДОКАЗАТЕЛЬСТВО</t>
  </si>
  <si>
    <t>доказательства</t>
  </si>
  <si>
    <t>алгоритмов</t>
  </si>
  <si>
    <t>ФАКТЫ</t>
  </si>
  <si>
    <t>фактов</t>
  </si>
  <si>
    <t>УТВЕРЖДЕНИЯ</t>
  </si>
  <si>
    <t>утверждений</t>
  </si>
  <si>
    <t>КНИГИ</t>
  </si>
  <si>
    <t>книгах</t>
  </si>
  <si>
    <t>множество</t>
  </si>
  <si>
    <t>ТЕРМИН</t>
  </si>
  <si>
    <t>термин</t>
  </si>
  <si>
    <t>смысл</t>
  </si>
  <si>
    <t>цепочкой</t>
  </si>
  <si>
    <t>обозначения</t>
  </si>
  <si>
    <t>букву</t>
  </si>
  <si>
    <t>конкатенацией</t>
  </si>
  <si>
    <t>СЦЕПЛЕНИЕ</t>
  </si>
  <si>
    <t>сцеплением</t>
  </si>
  <si>
    <t>РЕВЕРС</t>
  </si>
  <si>
    <t>реверсом</t>
  </si>
  <si>
    <t>ВХОЖДЕНИЯ</t>
  </si>
  <si>
    <t>вхождений</t>
  </si>
  <si>
    <t>ПОДХОД</t>
  </si>
  <si>
    <t>подхода</t>
  </si>
  <si>
    <t>генерации</t>
  </si>
  <si>
    <t>распознаватель</t>
  </si>
  <si>
    <t>ЗАЦИКЛИВАЕТСЯ</t>
  </si>
  <si>
    <t>зацикливается</t>
  </si>
  <si>
    <t>СХЕМА</t>
  </si>
  <si>
    <t>схемы</t>
  </si>
  <si>
    <t>ДР</t>
  </si>
  <si>
    <t>др</t>
  </si>
  <si>
    <t>автомат</t>
  </si>
  <si>
    <t>ЛОА</t>
  </si>
  <si>
    <t>ЛЕНТА</t>
  </si>
  <si>
    <t>лента</t>
  </si>
  <si>
    <t>МП-АВТОМАТ</t>
  </si>
  <si>
    <t>МП-автомат</t>
  </si>
  <si>
    <t>ГОЛОВКА</t>
  </si>
  <si>
    <t>головка</t>
  </si>
  <si>
    <t>МАГАЗИН</t>
  </si>
  <si>
    <t>магазин</t>
  </si>
  <si>
    <t>стек</t>
  </si>
  <si>
    <t>СТЕКИ</t>
  </si>
  <si>
    <t>ДИСЦИПЛИНА</t>
  </si>
  <si>
    <t>дисциплине</t>
  </si>
  <si>
    <t>чаще</t>
  </si>
  <si>
    <t>ПРЕДСТАВИ</t>
  </si>
  <si>
    <t>представи</t>
  </si>
  <si>
    <t>ЧЕТВЕРКА</t>
  </si>
  <si>
    <t>четверка</t>
  </si>
  <si>
    <t>ТЕРМИНАЛЫ</t>
  </si>
  <si>
    <t>терминалов</t>
  </si>
  <si>
    <t>Индекс</t>
  </si>
  <si>
    <t>РЕЧЬ</t>
  </si>
  <si>
    <t>речь</t>
  </si>
  <si>
    <t>ПОДЦЕПОЧКА</t>
  </si>
  <si>
    <t>подцепочки</t>
  </si>
  <si>
    <t>неукорачивающей</t>
  </si>
  <si>
    <t>КОРОЧА</t>
  </si>
  <si>
    <t>короче</t>
  </si>
  <si>
    <t>НЕРАВЕНСТВО</t>
  </si>
  <si>
    <t>неравенство</t>
  </si>
  <si>
    <t>исключения</t>
  </si>
  <si>
    <t>наличие</t>
  </si>
  <si>
    <t>условии</t>
  </si>
  <si>
    <t>ИСТОЧНИКИ</t>
  </si>
  <si>
    <t>источниках</t>
  </si>
  <si>
    <t>КЗ</t>
  </si>
  <si>
    <t>КЗ-ГРАММАТИКА</t>
  </si>
  <si>
    <t>КЗ-грамматике</t>
  </si>
  <si>
    <t>КС</t>
  </si>
  <si>
    <t>КС-ГРАММАТИКИ</t>
  </si>
  <si>
    <t>КС-грамматиках</t>
  </si>
  <si>
    <t>ПРАВО-</t>
  </si>
  <si>
    <t>Право-</t>
  </si>
  <si>
    <t>СООТНОШЕНИЕ</t>
  </si>
  <si>
    <t>соотношения</t>
  </si>
  <si>
    <t>КС-ЯЗЫК</t>
  </si>
  <si>
    <t>КС-языком</t>
  </si>
  <si>
    <t>КЗ-ЯЗЫК</t>
  </si>
  <si>
    <t>КЗ-языком</t>
  </si>
  <si>
    <t>ДИАГРАММА</t>
  </si>
  <si>
    <t>диаграммы</t>
  </si>
  <si>
    <t>УЧЕТ</t>
  </si>
  <si>
    <t>учетом</t>
  </si>
  <si>
    <t>СОГЛАШЕНИЕ</t>
  </si>
  <si>
    <t>Соглашение</t>
  </si>
  <si>
    <t>КРАТКОСТЬ</t>
  </si>
  <si>
    <t>краткости</t>
  </si>
  <si>
    <t>ДЕЛО</t>
  </si>
  <si>
    <t>деле</t>
  </si>
  <si>
    <t>МАРКЕР</t>
  </si>
  <si>
    <t>маркер</t>
  </si>
  <si>
    <t>ЛЕММА</t>
  </si>
  <si>
    <t>леммы</t>
  </si>
  <si>
    <t>МЕСТА</t>
  </si>
  <si>
    <t>местами</t>
  </si>
  <si>
    <t>ГРОМОЗДКОСТЬ</t>
  </si>
  <si>
    <t>громоздкости</t>
  </si>
  <si>
    <t>ПРОТИВОРЕЧИЕ</t>
  </si>
  <si>
    <t>противоречие</t>
  </si>
  <si>
    <t>ПУНКТЫ</t>
  </si>
  <si>
    <t>пунктов</t>
  </si>
  <si>
    <t>Разбор</t>
  </si>
  <si>
    <t>сверткой</t>
  </si>
  <si>
    <t>свертка</t>
  </si>
  <si>
    <t>заменой</t>
  </si>
  <si>
    <t>ВЕРШИНА</t>
  </si>
  <si>
    <t>вершина</t>
  </si>
  <si>
    <t>КОРЕНЬ</t>
  </si>
  <si>
    <t>корень</t>
  </si>
  <si>
    <t>ЛИСТЫ</t>
  </si>
  <si>
    <t>листья</t>
  </si>
  <si>
    <t>ПОТОМКИ</t>
  </si>
  <si>
    <t>потомки</t>
  </si>
  <si>
    <t>неоднозначность</t>
  </si>
  <si>
    <t>СООТВЕТСТВИЕ</t>
  </si>
  <si>
    <t>соответствие</t>
  </si>
  <si>
    <t>СОЖАЛЕНИЕ</t>
  </si>
  <si>
    <t>сожалению</t>
  </si>
  <si>
    <t>ШАБЛОНЫ</t>
  </si>
  <si>
    <t>шаблоны</t>
  </si>
  <si>
    <t>СТР</t>
  </si>
  <si>
    <t>стр</t>
  </si>
  <si>
    <t>НЕУКОРОЧИВАЮЩЕЙ</t>
  </si>
  <si>
    <t>неукорочивающей</t>
  </si>
  <si>
    <t>АНАЛОГИЯ</t>
  </si>
  <si>
    <t>аналогии</t>
  </si>
  <si>
    <t>ЭЛЕМЕНТЫ ТЕОРИИ</t>
  </si>
  <si>
    <t>Элементы теории</t>
  </si>
  <si>
    <t>АСПЕКТЫ ТЕОРИИ</t>
  </si>
  <si>
    <t>аспекты теории</t>
  </si>
  <si>
    <t>ЗРЕНИЕ ТРАНСЛЯЦИИ</t>
  </si>
  <si>
    <t>зрения трансляции</t>
  </si>
  <si>
    <t>КЛАССИФИКАЦИЯ ГРАММАТИК</t>
  </si>
  <si>
    <t>классификация грамматик</t>
  </si>
  <si>
    <t>КОРРЕКТНОСТЬ АЛГОРИТМОВ</t>
  </si>
  <si>
    <t>корректности алгоритмов</t>
  </si>
  <si>
    <t>СПИСОК ЛИТЕРАТУРЫ</t>
  </si>
  <si>
    <t>списке литературы</t>
  </si>
  <si>
    <t>множество символов</t>
  </si>
  <si>
    <t>цепочкой символов</t>
  </si>
  <si>
    <t>ПРИПИСЫВАНИЕ ЦЕПОЧКИ</t>
  </si>
  <si>
    <t>приписывания цепочки</t>
  </si>
  <si>
    <t>СТЕПЕНЬ ЦЕПОЧКИ</t>
  </si>
  <si>
    <t>степенью цепочки</t>
  </si>
  <si>
    <t>СВОЙСТВО СТЕПЕНИ</t>
  </si>
  <si>
    <t>Свойства степени</t>
  </si>
  <si>
    <t>ДЛИНА ЦЕПОЧКИ</t>
  </si>
  <si>
    <t>длина цепочки</t>
  </si>
  <si>
    <t>ВХОЖДЕНИЯ СИМВОЛА</t>
  </si>
  <si>
    <t>вхождений символа</t>
  </si>
  <si>
    <t>ПОДМНОЖЕСТВО МНОЖЕСТВА</t>
  </si>
  <si>
    <t>подмножество множества</t>
  </si>
  <si>
    <t>механизм распознавания</t>
  </si>
  <si>
    <t>механизм порождения</t>
  </si>
  <si>
    <t>Машина Тьюринга</t>
  </si>
  <si>
    <t>МАШИН ТЬЮРИНГА</t>
  </si>
  <si>
    <t>МАШИНА ПОСТА</t>
  </si>
  <si>
    <t>машину Поста</t>
  </si>
  <si>
    <t>МАШИН ПОСТА</t>
  </si>
  <si>
    <t>ОТСУТСТВИЕ МАГАЗИНА</t>
  </si>
  <si>
    <t>отсутствием магазина</t>
  </si>
  <si>
    <t>ТЕОРИЯ МНОЖЕСТВ</t>
  </si>
  <si>
    <t>теории множеств</t>
  </si>
  <si>
    <t>МОЩНОСТЬ МНОЖЕСТВА</t>
  </si>
  <si>
    <t>мощность множества</t>
  </si>
  <si>
    <t>РОЛЬ ПОДЦЕПОЧКИ</t>
  </si>
  <si>
    <t>роль подцепочки</t>
  </si>
  <si>
    <t>РОЛИ ПОДЦЕПОЧКИ</t>
  </si>
  <si>
    <t>ЦЕПОЧКИ ЯЗЫКА</t>
  </si>
  <si>
    <t>цепочек языка</t>
  </si>
  <si>
    <t>ТИП ГРАММАТИК</t>
  </si>
  <si>
    <t>типа грамматик</t>
  </si>
  <si>
    <t>ПРАВИЛА ГРАММАТИК</t>
  </si>
  <si>
    <t>правил грамматик</t>
  </si>
  <si>
    <t>НАЛИЧИЕ ПРАВИЛА</t>
  </si>
  <si>
    <t>наличие правила</t>
  </si>
  <si>
    <t>неукорачивающая грамматика</t>
  </si>
  <si>
    <t>НЕУКОРАЧИВАЮЩАЯ КС-ГРАММАТИКА</t>
  </si>
  <si>
    <t>неукорачивающая КС-грамматика</t>
  </si>
  <si>
    <t>ПРЕОБРАЗОВАНИЕ ГРАММАТИК</t>
  </si>
  <si>
    <t>Преобразования грамматик</t>
  </si>
  <si>
    <t>КЛАСС КЗ-ГРАММАТИК</t>
  </si>
  <si>
    <t>класса КЗ-грамматик</t>
  </si>
  <si>
    <t>ДАННА ИЕРАРХИИ</t>
  </si>
  <si>
    <t>данной иерархии</t>
  </si>
  <si>
    <t>ИЕРАРХИЯ ЯЗЫКОВ</t>
  </si>
  <si>
    <t>иерархии языков</t>
  </si>
  <si>
    <t>ДАНЫ ГРАММАТИКИ</t>
  </si>
  <si>
    <t>Даны грамматики</t>
  </si>
  <si>
    <t>ПРАВИЛО ГРАММАТИКИ</t>
  </si>
  <si>
    <t>Правила грамматики</t>
  </si>
  <si>
    <t>ПРАВИЛО КС-ГРАММАТИК</t>
  </si>
  <si>
    <t>правила КС-грамматик</t>
  </si>
  <si>
    <t>ПРАВИЛА КС-ГРАММАТИК</t>
  </si>
  <si>
    <t>ЦЕПОЧКИ КС-ЯЗЫКА</t>
  </si>
  <si>
    <t>цепочек КС-языка</t>
  </si>
  <si>
    <t>МНОЖЕСТВО НЕТЕРМИНАЛОВ</t>
  </si>
  <si>
    <t>множество нетерминалов</t>
  </si>
  <si>
    <t>ТЕОРИЯ АЛГОРИТМОВ</t>
  </si>
  <si>
    <t>теории алгоритмов</t>
  </si>
  <si>
    <t>ПРОБЛЕМА РАСПОЗНАВАНИЯ</t>
  </si>
  <si>
    <t>проблема распознавания</t>
  </si>
  <si>
    <t>АЛГОРИТМ РАСПОЗНАВАНИЯ</t>
  </si>
  <si>
    <t>алгоритм распознавания</t>
  </si>
  <si>
    <t>ПРОБЛЕМА САМОПРИМЕНИМОСТИ</t>
  </si>
  <si>
    <t>проблемы самоприменимости</t>
  </si>
  <si>
    <t>УДОБСТВО ССЫЛОК</t>
  </si>
  <si>
    <t>удобства ссылок</t>
  </si>
  <si>
    <t>НОМЕР ПРАВИЛА</t>
  </si>
  <si>
    <t>номера правила</t>
  </si>
  <si>
    <t>ПРИМЕНЕНИЕ ПРАВИЛ</t>
  </si>
  <si>
    <t>применении правил</t>
  </si>
  <si>
    <t>НАЛИЧИЕ ПОДЦЕПОЧКИ</t>
  </si>
  <si>
    <t>наличия подцепочки</t>
  </si>
  <si>
    <t>РАЗБОР ЦЕПОЧЕК</t>
  </si>
  <si>
    <t>Разбор цепочек</t>
  </si>
  <si>
    <t>ПРОЦЕСС ПОСТРОЕНИЯ</t>
  </si>
  <si>
    <t>Процесс построения</t>
  </si>
  <si>
    <t>ПРИНАДЛЕЖНОСТЬ ЦЕПОЧКИ</t>
  </si>
  <si>
    <t>принадлежности цепочки</t>
  </si>
  <si>
    <t>ПОСТРОЕНИЕ ВЫВОДА</t>
  </si>
  <si>
    <t>Построение вывода</t>
  </si>
  <si>
    <t>ЦЕЛЬ ГРАММАТИКИ</t>
  </si>
  <si>
    <t>цели грамматики</t>
  </si>
  <si>
    <t>ЦЕЛИ ГРАММАТИКИ</t>
  </si>
  <si>
    <t>ПРОЦЕСС РАЗБОРА</t>
  </si>
  <si>
    <t>Процесс разбора</t>
  </si>
  <si>
    <t>ПОДКЛАССЫ КС-ГРАММАТИК</t>
  </si>
  <si>
    <t>подклассов КС-грамматик</t>
  </si>
  <si>
    <t>ВЫВОД ЦЕПОЧКИ</t>
  </si>
  <si>
    <t>вывод цепочки</t>
  </si>
  <si>
    <t>ЛЕВЫЙ НЕТЕРМИНАЛА</t>
  </si>
  <si>
    <t>левого нетерминала</t>
  </si>
  <si>
    <t>ПРАВЫЙ НЕТЕРМИНАЛА</t>
  </si>
  <si>
    <t>правого нетерминала</t>
  </si>
  <si>
    <t>деревом вывода</t>
  </si>
  <si>
    <t>деревом разбора</t>
  </si>
  <si>
    <t>ВЕРШИНА ДЕРЕВА</t>
  </si>
  <si>
    <t>вершина дерева</t>
  </si>
  <si>
    <t>КОРЕНЬ ДЕРЕВА</t>
  </si>
  <si>
    <t>корень дерева</t>
  </si>
  <si>
    <t>СВОЙСТВО ГРАММАТИКИ</t>
  </si>
  <si>
    <t>свойство грамматики</t>
  </si>
  <si>
    <t>ПОИСК ОТВЕТА</t>
  </si>
  <si>
    <t>Поиск ответа</t>
  </si>
  <si>
    <t>СИЛО УТВЕРЖДЕНИЯ</t>
  </si>
  <si>
    <t>силу утверждения</t>
  </si>
  <si>
    <t>ГРУППА ПРАВИЛ</t>
  </si>
  <si>
    <t>группой правил</t>
  </si>
  <si>
    <t>СПОСОБ ПОСТРОЕНИЯ</t>
  </si>
  <si>
    <t>способе построения</t>
  </si>
  <si>
    <t>АЛГОРИТМ УДАЛЕНИЯ</t>
  </si>
  <si>
    <t>Алгоритм удаления</t>
  </si>
  <si>
    <t>ПРАВИЛА МНОЖЕСТВА</t>
  </si>
  <si>
    <t>правил множества</t>
  </si>
  <si>
    <t>АЛГОРИТМ ПРИВЕДЕНИЯ</t>
  </si>
  <si>
    <t>Алгоритм приведения</t>
  </si>
  <si>
    <t>ПРИВЕДЕНИЕ ГРАММАТИКИ</t>
  </si>
  <si>
    <t>приведения грамматики</t>
  </si>
  <si>
    <t>Удаление символов</t>
  </si>
  <si>
    <t>АЛГОРИТМЫ РАЗБОРА</t>
  </si>
  <si>
    <t>алгоритмы разбора</t>
  </si>
  <si>
    <t>НЕТЕРМИНАЛЫ ГРАММАТИКИ</t>
  </si>
  <si>
    <t>нетерминалов грамматики</t>
  </si>
  <si>
    <t>УСТРАНЕНИЕ ПРАВИЛ</t>
  </si>
  <si>
    <t>устранения правил</t>
  </si>
  <si>
    <t>МНОЖЕСТВО ПРАВИЛ</t>
  </si>
  <si>
    <t>множества правил</t>
  </si>
  <si>
    <t>КОМБИНАЦИИ ВХОЖДЕНИЙ</t>
  </si>
  <si>
    <t>комбинациям вхождений</t>
  </si>
  <si>
    <t>ОСНОВНЫЕ МЕХАНИЗМЫ</t>
  </si>
  <si>
    <t>основных механизмов</t>
  </si>
  <si>
    <t>ОСНОВНЫЕ ПОНЯТИЯ</t>
  </si>
  <si>
    <t>Основные  понятия</t>
  </si>
  <si>
    <t>ДАЛЬНЕЙШЕЕ УТОЧНЕНИЕ</t>
  </si>
  <si>
    <t>дальнейшем уточнении</t>
  </si>
  <si>
    <t>пустой цепочкой</t>
  </si>
  <si>
    <t>ГРЕЧЕСКАЯ БУКВА</t>
  </si>
  <si>
    <t>греческую букву</t>
  </si>
  <si>
    <t>ПУСТАЯ ПОСЛЕДОВАТЕЛЬНОСТЬ</t>
  </si>
  <si>
    <t>пустую последовательность</t>
  </si>
  <si>
    <t>ДВУМЕСТНАЯ ОПЕРАЦИЯ</t>
  </si>
  <si>
    <t>двуместной операцией</t>
  </si>
  <si>
    <t>СПРАВЕДЛИВЫЕ РАВЕНСТВА</t>
  </si>
  <si>
    <t>справедливы равенства</t>
  </si>
  <si>
    <t>ОБРАТНЫЙ ПОРЯДОК</t>
  </si>
  <si>
    <t>обратном порядке</t>
  </si>
  <si>
    <t>ПРОСТОЕ ПЕРЕЧИСЛЕНИЕ</t>
  </si>
  <si>
    <t>простым перечислением</t>
  </si>
  <si>
    <t>БЕСКОНЕЧНЫЕ ЯЗЫКИ</t>
  </si>
  <si>
    <t>бесконечные языки</t>
  </si>
  <si>
    <t>ОГРАНИЧЕННЫЙ АВТОМАТ</t>
  </si>
  <si>
    <t>ограниченный автомат</t>
  </si>
  <si>
    <t>КОНТЕКСТНО-ЗАВИСИМЫЕ ЯЗЫКИ</t>
  </si>
  <si>
    <t>контекстно-зависимые языки</t>
  </si>
  <si>
    <t>КОНТЕКСТНО-СВОБОДНЫЕ ЯЗЫКИ</t>
  </si>
  <si>
    <t>контекстно-свободные языки</t>
  </si>
  <si>
    <t>РЕГУЛЯРНЫЕ ЯЗЫКИ</t>
  </si>
  <si>
    <t>регулярные языки</t>
  </si>
  <si>
    <t>ДЕКАРТОВОЕ ПРОИЗВЕДЕНИЕ</t>
  </si>
  <si>
    <t>декартовым произведением</t>
  </si>
  <si>
    <t>ТЕРМИНАЛЬНЫЕ СИМВОЛЫ</t>
  </si>
  <si>
    <t>терминальных символов</t>
  </si>
  <si>
    <t>НЕТЕРМИНАЛЬНЫЕ СИМВОЛЫ</t>
  </si>
  <si>
    <t>нетерминальных символов</t>
  </si>
  <si>
    <t>ОДИНАКОВЫЕ ЛЕВЫЕ</t>
  </si>
  <si>
    <t>одинаковыми левыми</t>
  </si>
  <si>
    <t>ДВОЙНАЯ ЧЕРТА</t>
  </si>
  <si>
    <t>двойной чертой</t>
  </si>
  <si>
    <t>сентенциальной формой</t>
  </si>
  <si>
    <t>ЭКВИВАЛЕНТНЫЕ ГРАММАТИКИ</t>
  </si>
  <si>
    <t>эквивалентны  грамматики</t>
  </si>
  <si>
    <t>ДОПОЛНИТЕЛЬНЫЕ ОГРАНИЧЕНИЯ</t>
  </si>
  <si>
    <t>дополнительных ограничений</t>
  </si>
  <si>
    <t>ЯЗЫКОВЫЙ ТИП</t>
  </si>
  <si>
    <t>языков типа</t>
  </si>
  <si>
    <t>ПЕРЕЧИСЛИМЫЕ ЯЗЫКИ</t>
  </si>
  <si>
    <t>перечислимых языков</t>
  </si>
  <si>
    <t>КОНТЕКСТНО-ЗАВИСИМЫЕ ГРАММАТИКИ</t>
  </si>
  <si>
    <t>контекстно-зависимых грамматик</t>
  </si>
  <si>
    <t>ОБРАТНАЯ СТОРОНА</t>
  </si>
  <si>
    <t>обратную сторону</t>
  </si>
  <si>
    <t>НЕУКОРАЧИВАЮЩЕЕ ПРАВИЛО</t>
  </si>
  <si>
    <t>неукорачивающее правило</t>
  </si>
  <si>
    <t>ЭКВИВАЛЕНТНАЯ СЕРИЯ</t>
  </si>
  <si>
    <t>эквивалентной серией</t>
  </si>
  <si>
    <t>КОНТЕКСТНО-ЗАВИСИМЫЕ ПРАВИЛА</t>
  </si>
  <si>
    <t>контекстно-зависимых правил</t>
  </si>
  <si>
    <t>ПУСТЫЕ ПРАВЫЕ</t>
  </si>
  <si>
    <t>пустыми правыми</t>
  </si>
  <si>
    <t>СОГЛАСНОЕ УТВЕРЖДЕНИЕ</t>
  </si>
  <si>
    <t>Согласно утверждению</t>
  </si>
  <si>
    <t>ПРАВОЛИНЕЙНАЯ ГРАММАТИКА</t>
  </si>
  <si>
    <t>праволинейная грамматика</t>
  </si>
  <si>
    <t>АВТОМАТНАЯ ГРАММАТИКА</t>
  </si>
  <si>
    <t>Автоматная грамматика</t>
  </si>
  <si>
    <t>ПРОСТАЯ ФОРМА</t>
  </si>
  <si>
    <t>простой формой</t>
  </si>
  <si>
    <t>СОБСТВЕННЫЙ ПОДКЛАСС</t>
  </si>
  <si>
    <t>собственным подклассом</t>
  </si>
  <si>
    <t>ДАННАЯ ИЕРАРХИЯ</t>
  </si>
  <si>
    <t>ОДНОБУКВЕННЫЕ ЦЕПОЧКИ</t>
  </si>
  <si>
    <t>однобуквенных цепочек</t>
  </si>
  <si>
    <t>ИСЧЕРПЫВАЮЩИЕ ОТВЕТЫ</t>
  </si>
  <si>
    <t>исчерпывающими ответами</t>
  </si>
  <si>
    <t>ПОЛНАЯ ЧЕТВЕРКА</t>
  </si>
  <si>
    <t>полной четверки</t>
  </si>
  <si>
    <t>НЕПУСТЫЕ ЦЕПОЧКИ</t>
  </si>
  <si>
    <t>непустых цепочек</t>
  </si>
  <si>
    <t>ТЕОРЕТИКО-МНОЖЕСТВЕННАЯ ФОРМУЛА</t>
  </si>
  <si>
    <t>теоретико-множественной формулы</t>
  </si>
  <si>
    <t>ЭКВИВАЛЕНТНАЯ КЗ-ГРАММАТИКА</t>
  </si>
  <si>
    <t>эквивалентную КЗ-грамматику</t>
  </si>
  <si>
    <t>ДАННАЯ ГРАММАТИКА</t>
  </si>
  <si>
    <t>данной грамматике</t>
  </si>
  <si>
    <t>ЕДИНСТВЕННАЯ ЦЕПОЧКА</t>
  </si>
  <si>
    <t>единственной цепочки</t>
  </si>
  <si>
    <t>ПУСТОЙ ЯЗЫК</t>
  </si>
  <si>
    <t>пустой язык</t>
  </si>
  <si>
    <t>ТЕРМИНАЛЬНАЯ ЦЕПОЧКА</t>
  </si>
  <si>
    <t>терминальная цепочка</t>
  </si>
  <si>
    <t>ПЕРЕЧИСЛИМЫЕ МНОЖЕСТВА</t>
  </si>
  <si>
    <t>перечислимые множества</t>
  </si>
  <si>
    <t>ПРАВИЛЬНАЯ ЗАПИСЬ</t>
  </si>
  <si>
    <t>правильной записью</t>
  </si>
  <si>
    <t>НЕСТРОГИЕ РАССУЖДЕНЬЯ</t>
  </si>
  <si>
    <t>нестрогих рассуждений</t>
  </si>
  <si>
    <t>НУЖНЫЙ ЯЗЫК</t>
  </si>
  <si>
    <t>нужный язык</t>
  </si>
  <si>
    <t>НАИБОЛЬШИЙ ИНТЕРЕС</t>
  </si>
  <si>
    <t>наибольший интерес</t>
  </si>
  <si>
    <t>ЛЕВЫЙ НЕТЕРМИНАЛ</t>
  </si>
  <si>
    <t>ПРАВЫЙ НЕТЕРМИНАЛ</t>
  </si>
  <si>
    <t>ЛЕВОСТОРОННИЙ ВЫВОД</t>
  </si>
  <si>
    <t>левосторонний вывод</t>
  </si>
  <si>
    <t>ЭКВИВАЛЕНТНЫЕ ВЫВОДЫ</t>
  </si>
  <si>
    <t>эквивалентных выводов</t>
  </si>
  <si>
    <t>НЕПОСРЕДСТВЕННЫЕ ПОТОМКИ</t>
  </si>
  <si>
    <t>непосредственные потомки</t>
  </si>
  <si>
    <t>НЕОДНОЗНАЧНАЯ ГРАММАТИКА</t>
  </si>
  <si>
    <t>неоднозначной грамматики</t>
  </si>
  <si>
    <t>ДАННАЯ КС-ГРАММАТИКА</t>
  </si>
  <si>
    <t>данная КС-грамматика</t>
  </si>
  <si>
    <t>ОДНОЗНАЧНЫЙ ЯЗЫК</t>
  </si>
  <si>
    <t>однозначный язык</t>
  </si>
  <si>
    <t>НЕОДНОЗНАЧНЫЙ КС-ЯЗЫК</t>
  </si>
  <si>
    <t>неоднозначного КС-языка</t>
  </si>
  <si>
    <t>ВОСХОДЯЩИЙ СПОСОБ</t>
  </si>
  <si>
    <t>восходящим способом</t>
  </si>
  <si>
    <t>НИСХОДЯЩИЙ РАЗБОР</t>
  </si>
  <si>
    <t>нисходящем разборе</t>
  </si>
  <si>
    <t>БЕСПОЛЕЗНЫЕ СИМВОЛЫ</t>
  </si>
  <si>
    <t>бесполезные символы</t>
  </si>
  <si>
    <t>БЕСПЛОДНЫЕ НЕТЕРМИНАЛЫ</t>
  </si>
  <si>
    <t>бесплодные нетерминалы</t>
  </si>
  <si>
    <t>ИСКОМОЕ МНОЖЕСТВО</t>
  </si>
  <si>
    <t>искомое множество</t>
  </si>
  <si>
    <t>НЕПРИВЕДЕННАЯ ГРАММАТИКА</t>
  </si>
  <si>
    <t>неприведенной грамматике</t>
  </si>
  <si>
    <t>РАСПРОСТРАНИВШАЯ КЛАССИФИКАЦИЯ</t>
  </si>
  <si>
    <t>распространенная классификация</t>
  </si>
  <si>
    <t>ОГРАНИЧИВШИЙ АВТОМАТ</t>
  </si>
  <si>
    <t>ОГРАНИЧИВШАЯ ДЛИНА</t>
  </si>
  <si>
    <t>ограничена длиной</t>
  </si>
  <si>
    <t>РАСШИРИВШИЙ АЛФАВИТ</t>
  </si>
  <si>
    <t>расширенном алфавите</t>
  </si>
  <si>
    <t>сокращенной записью</t>
  </si>
  <si>
    <t>ПОРОЖДАЮЩИЙ НЕУКОРАЧИВАЮЩЕЙ</t>
  </si>
  <si>
    <t>порождаемый неукорачивающей</t>
  </si>
  <si>
    <t>ПРИВЕДШИЙ АЛГОРИТМ</t>
  </si>
  <si>
    <t>приведен алгоритм</t>
  </si>
  <si>
    <t>ПОЛУЧИВШАЯСЯ ГРАММАТИКА</t>
  </si>
  <si>
    <t>получившейся грамматике</t>
  </si>
  <si>
    <t>ДАВШАЯ ИЕРАРХИЯ</t>
  </si>
  <si>
    <t>ДАВШИЕ ГРАММАТИКИ</t>
  </si>
  <si>
    <t>ДАВШИЙ ЯЗЫК</t>
  </si>
  <si>
    <t>данного языка</t>
  </si>
  <si>
    <t>ПОРОЖДАЮЩИЙ ЯЗЫК</t>
  </si>
  <si>
    <t>порождаемый язык</t>
  </si>
  <si>
    <t>ПРИВЕДШАЯ НУМЕРАЦИЯ</t>
  </si>
  <si>
    <t>приведена нумерация</t>
  </si>
  <si>
    <t>ВЫВОДЯЩАЯ ЦЕПОЧКА</t>
  </si>
  <si>
    <t>выводимой цепочке</t>
  </si>
  <si>
    <t>ПОРОЖДАЮЩАЯ МОЩНОСТЬ</t>
  </si>
  <si>
    <t>порождающей мощности</t>
  </si>
  <si>
    <t>ПОМЕТИВШИЙ СИМВОЛ</t>
  </si>
  <si>
    <t>помечен символом</t>
  </si>
  <si>
    <t>ДАВШАЯ КС-ГРАММАТИКА</t>
  </si>
  <si>
    <t>ПРИВОДЯЩИЕ СХЕМЫ</t>
  </si>
  <si>
    <t>приводимых схемах</t>
  </si>
  <si>
    <t>ПОРОЖДАЮЩИЕ ЦЕПОЧКИ</t>
  </si>
  <si>
    <t>порождающих цепочки</t>
  </si>
  <si>
    <t>ПРИВЕДШАЯ ГРАММАТИКА</t>
  </si>
  <si>
    <t>приведенная грамматика</t>
  </si>
  <si>
    <t>ДАВШИЙ АЛГОРИТМ</t>
  </si>
  <si>
    <t>данный алгоритм</t>
  </si>
  <si>
    <t>ЯСНЫЙ ИНТУИТИВНЫЙ СМЫСЛ</t>
  </si>
  <si>
    <t>ясный интуитивный смысл</t>
  </si>
  <si>
    <t>ЭКВИВАЛЕНТНЫЕ АЛГОРИТМИЧЕСКИЕ СХЕМЫ</t>
  </si>
  <si>
    <t>эквивалентные алгоритмические схемы</t>
  </si>
  <si>
    <t>ДОПОЛНИТЕЛЬНАЯ БЕСКОНЕЧНАЯ ПАМЯТЬ</t>
  </si>
  <si>
    <t>дополнительная бесконечная память</t>
  </si>
  <si>
    <t>ТЕРМИНАЛЬНЫЕ СЕНТЕНЦИАЛЬНЫЕ ФОРМЫ</t>
  </si>
  <si>
    <t>терминальных сентенциальных форм</t>
  </si>
  <si>
    <t>НЕУКОРАЧИВАЮЩАЯ КОНТЕКСТНО-СВОБОДНАЯ ГРАММАТИКА</t>
  </si>
  <si>
    <t>неукорачивающей контекстно-свободной грамматикой</t>
  </si>
  <si>
    <t>БОЛЬШИЕ ЛАТИНСКИЕ БУКВЫ</t>
  </si>
  <si>
    <t>большие латинские буквы</t>
  </si>
  <si>
    <t>НЕУКОРАЧИВАЮЩАЯ РЕГУЛЯРНАЯ ГРАММАТИКА</t>
  </si>
  <si>
    <t>неукорачивающая регулярная грамматика</t>
  </si>
  <si>
    <t>ЭКВИВАЛЕНТНАЯ НЕУКОРАЧИВАЮЩАЯ ГРАММАТИКА</t>
  </si>
  <si>
    <t>эквивалентная неукорачивающая грамматика</t>
  </si>
  <si>
    <t>ПРАКТИЧЕСКИЕ ПРИЕМЛЕМЫЕ СПОСОБЫ</t>
  </si>
  <si>
    <t>практически приемлемые способы</t>
  </si>
  <si>
    <t>УКАЗАННЫЙ ВЫШЕ СМЫСЛ</t>
  </si>
  <si>
    <t>указанном выше смысле</t>
  </si>
  <si>
    <t>УДОБНОЕ ГРАФИЧЕСКОЕ ПРЕДСТАВЛЕНИЕ</t>
  </si>
  <si>
    <t>удобное графическое представление</t>
  </si>
  <si>
    <t>ОДНОЗНАЧНЫЕ ПРИВЕДШИЕ КС-ГРАММАТИКИ</t>
  </si>
  <si>
    <t>однозначные приведенные КС-грамматики</t>
  </si>
  <si>
    <t>ВВЕДШИЕ БАЗОВЫЕ ПОНЯТИЯ</t>
  </si>
  <si>
    <t>введены базовые понятия</t>
  </si>
  <si>
    <t>НАЗЫВАЮЩИЕ КОНТЕКСТНО-ЗАВИСИМЫЕ ГРАММАТИКИ</t>
  </si>
  <si>
    <t>называемых контекстно-зависимых грамматик</t>
  </si>
  <si>
    <t>УКАЗАВШИЙ ВЫШЕ СМЫСЛ</t>
  </si>
  <si>
    <t>ВЫВОДЯЩАЯ ПУСТАЯ ЦЕПОЧКА</t>
  </si>
  <si>
    <t>выводима пустая цепочка</t>
  </si>
  <si>
    <t>ПУСТАЯ ПОСЛЕДОВАТЕЛЬНОСТЬ СИМВОЛОВ</t>
  </si>
  <si>
    <t>пустую последовательность символов</t>
  </si>
  <si>
    <t>нормальный алгоритм Маркова</t>
  </si>
  <si>
    <t>ОСНОВНЫЙ СПОСОБ РЕАЛИЗАЦИИ</t>
  </si>
  <si>
    <t>Основной способ реализации</t>
  </si>
  <si>
    <t>СОБСТВЕННЫЙ ПОДКЛАСС КЛАССА</t>
  </si>
  <si>
    <t>собственным подклассом класса</t>
  </si>
  <si>
    <t>ШИРОКИЙ КЛАСС НЕУКОРАЧИВАЮЩИХ</t>
  </si>
  <si>
    <t>широкий класс неукорачивающих</t>
  </si>
  <si>
    <t>САМОПРИМЕНИМЫЕ АЛГОРИТМЫ МАРКОВА</t>
  </si>
  <si>
    <t>самоприменимых алгоритмов Маркова</t>
  </si>
  <si>
    <t>ШИРОКИЙ КЛАСС ЯЗЫКОВ</t>
  </si>
  <si>
    <t>широкий класс языков</t>
  </si>
  <si>
    <t>ЭКВИВАЛЕНТНАЯ ГРАММАТИКА ТИПА</t>
  </si>
  <si>
    <t>эквивалентную грамматику типа</t>
  </si>
  <si>
    <t>АЛГОРИТМИЧЕСКАЯ НЕРАЗРЕШИМОСТЬ ПРОБЛЕМЫ</t>
  </si>
  <si>
    <t>алгоритмической неразрешимости проблемы</t>
  </si>
  <si>
    <t>ПРАКТИЧЕСКАЯ ТОЧКА ЗРЕНИЯ</t>
  </si>
  <si>
    <t>практической точки зрения</t>
  </si>
  <si>
    <t>СИНТАКСИЧЕСКАЯ СТРУКТУРА ЯЗЫКОВ</t>
  </si>
  <si>
    <t>синтаксической структуры языков</t>
  </si>
  <si>
    <t>ПРИЕМЛЕМЫЕ СПОСОБЫ РЕШЕНИЯ</t>
  </si>
  <si>
    <t>приемлемые способы решения</t>
  </si>
  <si>
    <t>ГРАФИЧЕСКОЕ ПРЕДСТАВЛЕНИЕ ВЫВОДА</t>
  </si>
  <si>
    <t>графическое представление вывода</t>
  </si>
  <si>
    <t>РАЗНЫЕ ДЕРЕВА ВЫВОДА</t>
  </si>
  <si>
    <t>разные деревья вывода</t>
  </si>
  <si>
    <t>УНИВЕРСАЛЬНЫЙ СПОСОБ РЕШЕНИЯ</t>
  </si>
  <si>
    <t>Универсального способа решения</t>
  </si>
  <si>
    <t>ОБРАТНОЕ ПОСТРОЕНИЕ ВЫВОДА</t>
  </si>
  <si>
    <t>обратном построении вывода</t>
  </si>
  <si>
    <t>РАСПРОСТРАНИВШАЯ КЛАССИФИКАЦИЯ ГРАММАТИК</t>
  </si>
  <si>
    <t>распространенная классификация грамматик</t>
  </si>
  <si>
    <t>ИЛЛЮСТРИРУЮЩИЕ КЛАССЫ ИЕРАРХИИ</t>
  </si>
  <si>
    <t>иллюстрирующие классы иерархии</t>
  </si>
  <si>
    <t>ТЕОРИИ ФОРМАЛЬНЫХ ЯЗЫКОВ</t>
  </si>
  <si>
    <t>теории формальных языков</t>
  </si>
  <si>
    <t>ПОДМНОЖЕСТВОМ СЧЕТНОГО МНОЖЕСТВА</t>
  </si>
  <si>
    <t>подмножеством счетного множества</t>
  </si>
  <si>
    <t>МНОЖЕСТВА ФОРМАЛЬНЫХ ЯЗЫКОВ</t>
  </si>
  <si>
    <t>множества формальных языков</t>
  </si>
  <si>
    <t>АЛФАВИТ ТЕРМИНАЛЬНЫХ СИМВОЛОВ</t>
  </si>
  <si>
    <t>алфавит терминальных символов</t>
  </si>
  <si>
    <t>АЛФАВИТ НЕТЕРМИНАЛЬНЫХ СИМВОЛОВ</t>
  </si>
  <si>
    <t>алфавит нетерминальных символов</t>
  </si>
  <si>
    <t>ОГРАНИЧЕНИЯМ НЕУКОРАЧИВАЮЩЕЙ ГРАММАТИКИ</t>
  </si>
  <si>
    <t>ограничениям неукорачивающей грамматики</t>
  </si>
  <si>
    <t>ФОРМОЙ РЕГУЛЯРНОЙ ГРАММАТИКИ</t>
  </si>
  <si>
    <t>формой регулярной грамматики</t>
  </si>
  <si>
    <t>КЛАССЫ СООТВЕТСТВУЮЩИХ ЯЗЫКОВ</t>
  </si>
  <si>
    <t>классы соответствующих языков</t>
  </si>
  <si>
    <t>КЛАСС НЕУКОРАЧИВАЮЩИХ ГРАММАТИК</t>
  </si>
  <si>
    <t>класс неукорачивающих грамматик</t>
  </si>
  <si>
    <t>ОГРАНИЧЕНИЯМ РЕГУЛЯРНЫХ ГРАММАТИК</t>
  </si>
  <si>
    <t>ограничениям регулярных грамматик</t>
  </si>
  <si>
    <t>ОБОЗНАЧЕНИЯ ПУСТОГО ЯЗЫКА</t>
  </si>
  <si>
    <t>обозначения пустого языка</t>
  </si>
  <si>
    <t>ЗНАК ПУСТОГО МНОЖЕСТВА</t>
  </si>
  <si>
    <t>знак пустого множества</t>
  </si>
  <si>
    <t>ВЫВОДА ТЕРМИНАЛЬНОЙ ЦЕПОЧКИ</t>
  </si>
  <si>
    <t>вывода терминальной цепочки</t>
  </si>
  <si>
    <t>МЕТОД ВОСХОДЯЩЕГО РАЗБОРА</t>
  </si>
  <si>
    <t>Метод восходящего разбора</t>
  </si>
  <si>
    <t>УДАЛЕНИЯ НЕДОСТИЖИМЫХ СИМВОЛОВ</t>
  </si>
  <si>
    <t>удаления недостижимых символов</t>
  </si>
  <si>
    <t>УДАЛЕНИЯ БЕСПЛОДНЫХ СИМВОЛОВ</t>
  </si>
  <si>
    <t>удаления бесплодных символов</t>
  </si>
  <si>
    <t>БОЛЬШИНСТВА СФОРМУЛИРОВАВШИХ ФАКТОВ</t>
  </si>
  <si>
    <t>большинства сформулированных фактов</t>
  </si>
  <si>
    <t>СИМВОЛОВ АНАЛИЗИРУЮЩЕЙ ЦЕПОЧКИ</t>
  </si>
  <si>
    <t>символов анализируемой цепочки</t>
  </si>
  <si>
    <t>ТОЧКА ЗРЕНИЯ ТРАНСЛЯЦИИ</t>
  </si>
  <si>
    <t>точки зрения трансляции</t>
  </si>
  <si>
    <t>ТРАНСЛЯЦИЯ ЯЗЫКОВ ПРОГРАММИРОВАНИЯ</t>
  </si>
  <si>
    <t>трансляции языков программирования</t>
  </si>
  <si>
    <t>ДОКАЗАТЕЛЬСТВО КОРРЕКТНОСТИ АЛГОРИТМОВ</t>
  </si>
  <si>
    <t>доказательства корректности алгоритмов</t>
  </si>
  <si>
    <t>СВОЙСТВО АССОЦИАТИВНОСТИ ОПЕРАЦИИ</t>
  </si>
  <si>
    <t>свойство ассоциативности операции</t>
  </si>
  <si>
    <t>АССОЦИАТИВНОСТЬ ОПЕРАЦИИ КОНКАТЕНАЦИИ</t>
  </si>
  <si>
    <t>ассоциативности операции конкатенации</t>
  </si>
  <si>
    <t>ДЛИНА ПОСЛЕДОВАТЕЛЬНОСТИ СИМВОЛОВ</t>
  </si>
  <si>
    <t>длина последовательности символов</t>
  </si>
  <si>
    <t>ЧИСЛО ВХОЖДЕНИЙ СИМВОЛА</t>
  </si>
  <si>
    <t>число вхождений символа</t>
  </si>
  <si>
    <t>СПОСОБ РЕАЛИЗАЦИИ МЕХАНИЗМА</t>
  </si>
  <si>
    <t>способ реализации механизма</t>
  </si>
  <si>
    <t>РЕАЛИЗАЦИЯ МЕХАНИЗМА ПОРОЖДЕНИЯ</t>
  </si>
  <si>
    <t>реализации механизма порождения</t>
  </si>
  <si>
    <t>МНОЖЕСТВО ОПИСАНИЙ ЯЗЫКОВ</t>
  </si>
  <si>
    <t>множество описаний языков</t>
  </si>
  <si>
    <t>ЗАПИСЬ ПРАВИЛ ВЫВОДА</t>
  </si>
  <si>
    <t>записи правил вывода</t>
  </si>
  <si>
    <t>альтернативой правила вывода</t>
  </si>
  <si>
    <t>КЛАСС ЯЗЫКОВ ТИПА</t>
  </si>
  <si>
    <t>ИЕРАРХИЯ КЛАССОВ ГРАММАТИК</t>
  </si>
  <si>
    <t>иерархию классов грамматик</t>
  </si>
  <si>
    <t>ПОДКЛАСС КЛАССА ЯЗЫКОВ</t>
  </si>
  <si>
    <t>подклассом класса языков</t>
  </si>
  <si>
    <t>РАЗРАСТАНИЕ ЦЕПОЧЕК КС-ЯЗЫКА</t>
  </si>
  <si>
    <t>разрастании цепочек КС-языка</t>
  </si>
  <si>
    <t>НЕРАЗРЕШИМОСТЬ ПРОБЛЕМЫ САМОПРИМЕНИМОСТИ</t>
  </si>
  <si>
    <t>неразрешимости проблемы самоприменимости</t>
  </si>
  <si>
    <t>СОВОКУПНОСТЬ ПРАВИЛ ВЫВОДА</t>
  </si>
  <si>
    <t>совокупности правил вывода</t>
  </si>
  <si>
    <t>СХЕМА ПОРОЖДЕНИЯ ЦЕПОЧЕК</t>
  </si>
  <si>
    <t>схемы порождения цепочек</t>
  </si>
  <si>
    <t>СТРУКТУРА ЯЗЫКОВ ПРОГРАММИРОВАНИЯ</t>
  </si>
  <si>
    <t>структуры языков программирования</t>
  </si>
  <si>
    <t>СПОСОБЫ РЕШЕНИЯ ЗАДАЧИ</t>
  </si>
  <si>
    <t>способы решения задачи</t>
  </si>
  <si>
    <t>РЕШЕНИЕ ЗАДАЧИ РАЗБОРА</t>
  </si>
  <si>
    <t>решения задачи разбора</t>
  </si>
  <si>
    <t>ИСКУССТВО ПОИСКА ЦЕПОЧКИ</t>
  </si>
  <si>
    <t>искусство поиска цепочки</t>
  </si>
  <si>
    <t>ГРУППА ПРАВИЛ ВЫВОДА</t>
  </si>
  <si>
    <t>группой правил вывода</t>
  </si>
  <si>
    <t>ПОРОЖДЕНИЕ ЦЕПОЧЕК ЯЗЫКА</t>
  </si>
  <si>
    <t>порождении цепочек языка</t>
  </si>
  <si>
    <t>АЛГОРИТМ ПРИВЕДЕНИЯ ГРАММАТИКИ</t>
  </si>
  <si>
    <t>Алгоритм приведения грамматики</t>
  </si>
  <si>
    <t>УДАЛЕНИЕ ПРАВИЛ ВЫВОДА</t>
  </si>
  <si>
    <t>удалением правил вывода</t>
  </si>
  <si>
    <t>ОПИСАНИЕ СИНТАКСИСА ЯЗЫКОВ</t>
  </si>
  <si>
    <t>описания синтаксиса языков</t>
  </si>
  <si>
    <t>СИНТАКСИС ЯЗЫКОВ ПРОГРАММИРОВАНИЯ</t>
  </si>
  <si>
    <t>синтаксиса языков программирования</t>
  </si>
  <si>
    <t>АЛГОРИТМ УСТРАНЕНИЯ ПРАВИЛ</t>
  </si>
  <si>
    <t>Алгоритм устранения правил</t>
  </si>
  <si>
    <t>магазин, или стек</t>
  </si>
  <si>
    <t>ограниченный автомат (ЛОА)</t>
  </si>
  <si>
    <t>АЛЬТЕРНАТИВА</t>
  </si>
  <si>
    <t>НОМЕР</t>
  </si>
  <si>
    <t>РАСПОЗНАВАНИЕ</t>
  </si>
  <si>
    <t>распознавания</t>
  </si>
  <si>
    <t>СПИСОК</t>
  </si>
  <si>
    <t>ссылок</t>
  </si>
  <si>
    <t>УТВЕРЖДЕНИЕ</t>
  </si>
  <si>
    <t>ЦЕПОЧКА ЯЗЫКА</t>
  </si>
  <si>
    <t>класс языков</t>
  </si>
  <si>
    <t>АЛГОРИТМ РАЗБОРА</t>
  </si>
  <si>
    <t>РЕГУЛЯРНАЯ ГРАММАТИКА</t>
  </si>
  <si>
    <t>ЭКВИВАЛЕНТНАЯ ГРАММАТИКА</t>
  </si>
  <si>
    <t>АНАЛИЗИРУЮЩАЯ ЦЕПОЧКА</t>
  </si>
  <si>
    <t>ТРАНСЛЯЦИЯ</t>
  </si>
  <si>
    <t>КОРРЕКТНОСТЬ</t>
  </si>
  <si>
    <t>ПОРОЖДЕНИЕ ЦЕПОЧЕК</t>
  </si>
  <si>
    <t>ЗАДАЧА РАЗБОРА</t>
  </si>
  <si>
    <t>СИНТАКСИЧЕСКАЯ СТРУКТУРА</t>
  </si>
  <si>
    <t>ТЕОРИЯ</t>
  </si>
  <si>
    <t>ПОДМНОЖЕСТВО</t>
  </si>
  <si>
    <t>МОЩНОСТЬ</t>
  </si>
  <si>
    <t>ДАННА</t>
  </si>
  <si>
    <t>ДАН</t>
  </si>
  <si>
    <t>УДОБСТВО</t>
  </si>
  <si>
    <t>1-5, 9-15</t>
  </si>
  <si>
    <t>под регулярной грамматикой будем понимать</t>
  </si>
  <si>
    <t>ТАБЛИЦА ПРОГНОЗОВ</t>
  </si>
  <si>
    <t>31-39, 45</t>
  </si>
  <si>
    <t>так называемой таблицы прогнозов</t>
  </si>
  <si>
    <t>ТАБЛИЦА ПРОГНОЗ</t>
  </si>
  <si>
    <t>ЛЕКСЕМА</t>
  </si>
  <si>
    <t>14-26, 46-48, 55, 60-69</t>
  </si>
  <si>
    <t>называемые лексемами</t>
  </si>
  <si>
    <t>1, 59, 64-67</t>
  </si>
  <si>
    <t>генерация</t>
  </si>
  <si>
    <t>М-ЯЗЫК</t>
  </si>
  <si>
    <t>1, 16-21, 46-47, 53</t>
  </si>
  <si>
    <t>М-языка</t>
  </si>
  <si>
    <t>1-12, 26-30, 44-46</t>
  </si>
  <si>
    <t>ДС</t>
  </si>
  <si>
    <t>3-10, 15-17, 24-25</t>
  </si>
  <si>
    <t>3, 7-11, 24, 28</t>
  </si>
  <si>
    <t>рис</t>
  </si>
  <si>
    <t>15, 47, 60-68</t>
  </si>
  <si>
    <t>Перевод</t>
  </si>
  <si>
    <t>ДИАГРАММА СОСТОЯНИЙ</t>
  </si>
  <si>
    <t>3-11, 15, 24</t>
  </si>
  <si>
    <t>диаграммы состояний</t>
  </si>
  <si>
    <t>ДИАГРАММА СОСТОЯНИЕ</t>
  </si>
  <si>
    <t>ВЫБОР АЛЬТЕРНАТИВ</t>
  </si>
  <si>
    <t>31-38, 44-45</t>
  </si>
  <si>
    <t>выбором альтернатив</t>
  </si>
  <si>
    <t>ВЫБОР АЛЬТЕРНАТИВА</t>
  </si>
  <si>
    <t>ЛЕКСИЧЕСКИЕ АНАЛИЗАТОРЫ</t>
  </si>
  <si>
    <t>1, 14-17, 24, 47</t>
  </si>
  <si>
    <t>лексических анализаторов</t>
  </si>
  <si>
    <t>ЛЕКСИЧЕСКИЙ АНАЛИЗАТОР</t>
  </si>
  <si>
    <t>РЕГУЛЯРНЫЕ ВЫРАЖЕНИЯ</t>
  </si>
  <si>
    <t>Регулярные выражения</t>
  </si>
  <si>
    <t>РЕГУЛЯРНЫЙ ВЫРАЖЕНИЕ</t>
  </si>
  <si>
    <t>ВНУТРЕННЕЕ ПРЕДСТАВЛЕНИЕ ПРОГРАММЫ</t>
  </si>
  <si>
    <t>1, 48, 60-68</t>
  </si>
  <si>
    <t>внутреннего представления программы</t>
  </si>
  <si>
    <t>ВНУТРЕННИЙ ПРЕДСТАВЛЕНИЕ ПРОГРАММА</t>
  </si>
  <si>
    <t>МЕТОД РЕКУРСИВНОГО СПУСКА</t>
  </si>
  <si>
    <t>28-36, 41-45</t>
  </si>
  <si>
    <t>Метод рекурсивного спуска</t>
  </si>
  <si>
    <t>МЕТОДА РЕКУРСИВНЫЙ СПУСК</t>
  </si>
  <si>
    <t>МЕТОДОМ РЕКУРСИВНОГО СПУСКА</t>
  </si>
  <si>
    <t>1, 30-32, 36, 41-47</t>
  </si>
  <si>
    <t>методом рекурсивного спуска</t>
  </si>
  <si>
    <t>МЕТОД РЕКУРСИВНЫЙ СПУСК</t>
  </si>
  <si>
    <t>ПОСТРОЕНИЕ ДЕРЕВА ВЫВОДА</t>
  </si>
  <si>
    <t>7-8, 27-30</t>
  </si>
  <si>
    <t>Построение дерева вывода</t>
  </si>
  <si>
    <t>ПОСТРОЕНИЕ ДЕРЕВО ВЫВОД</t>
  </si>
  <si>
    <t>2, 6-7, 28-31, 39-43</t>
  </si>
  <si>
    <t>правила вывода</t>
  </si>
  <si>
    <t>14-15, 26-27, 40, 46</t>
  </si>
  <si>
    <t>ПОЛИЗ ВЫРАЖЕНИЯ</t>
  </si>
  <si>
    <t>61-67</t>
  </si>
  <si>
    <t>ПОЛИЗ выражения</t>
  </si>
  <si>
    <t>ПОЛИЗ ВЫРАЖЕНИЕ</t>
  </si>
  <si>
    <t>ЭЛЕМЕНТЫ ПОЛИЗА</t>
  </si>
  <si>
    <t>61-66</t>
  </si>
  <si>
    <t>элементы ПОЛИЗа</t>
  </si>
  <si>
    <t>ЭЛЕМЕНТ ПОЛИЗ</t>
  </si>
  <si>
    <t>ЗАКЛЮЧИТЕЛЬНОЕ СОСТОЯНИЕ</t>
  </si>
  <si>
    <t>4-12</t>
  </si>
  <si>
    <t>заключительное состояние</t>
  </si>
  <si>
    <t>ЗАКЛЮЧИТЕЛЬНЫЙ СОСТОЯНИЕ</t>
  </si>
  <si>
    <t>ОДНОЗНАЧНЫЕ ПРОГНОЗЫ</t>
  </si>
  <si>
    <t>32-38</t>
  </si>
  <si>
    <t>однозначными прогнозами</t>
  </si>
  <si>
    <t>ОДНОЗНАЧНЫЙ ПРОГНОЗ</t>
  </si>
  <si>
    <t>ИТЕРАЦИЯ ЯЗЫКА</t>
  </si>
  <si>
    <t>13</t>
  </si>
  <si>
    <t>назовем  итерацией   языка</t>
  </si>
  <si>
    <t>ИТЕРАЦИЯ ЯЗЫК</t>
  </si>
  <si>
    <t>ФУНКЦИЯ ПЕРЕХОДОВ ДКА</t>
  </si>
  <si>
    <t>4, 12</t>
  </si>
  <si>
    <t>называют функцией переходов ДКА</t>
  </si>
  <si>
    <t>ФУНКЦИЯ ПЕРЕХОД ДКА</t>
  </si>
  <si>
    <t>СИНТАКСИЧЕСКОЕ ДЕРЕВО</t>
  </si>
  <si>
    <t>60</t>
  </si>
  <si>
    <t>синтаксическим деревом называют</t>
  </si>
  <si>
    <t>СИНТАКСИЧЕСКИЙ ДЕРЕВО</t>
  </si>
  <si>
    <t>4-14</t>
  </si>
  <si>
    <t>автомат (ДКА)</t>
  </si>
  <si>
    <t>НК</t>
  </si>
  <si>
    <t>автомат (НКА)</t>
  </si>
  <si>
    <t>1-10, 15, 24, 43-46</t>
  </si>
  <si>
    <t>сверток (переходов)</t>
  </si>
  <si>
    <t>ПРЕДСКАЗАНЬЕ</t>
  </si>
  <si>
    <t>31-35, 44-45</t>
  </si>
  <si>
    <t>прогнозов (предсказаний)</t>
  </si>
  <si>
    <t>Е</t>
  </si>
  <si>
    <t>2, 9, 16, 28-44</t>
  </si>
  <si>
    <t>ПОЛИЗом выражения (Е)</t>
  </si>
  <si>
    <t>МОДЕЛЬНЫЙ ПАСКАЛЕПОДОБНЫЙ ЯЗЫК</t>
  </si>
  <si>
    <t>1, 16-17, 46-47, 53</t>
  </si>
  <si>
    <t>модельного паскалеподобного языка (М-языка)</t>
  </si>
  <si>
    <t>МЕТОДА СИНТАКСИЧЕСКОГО АНАЛИЗА</t>
  </si>
  <si>
    <t>2-3, 7-8, 27-30, 46</t>
  </si>
  <si>
    <t>методы синтаксического анализа, или разбора</t>
  </si>
  <si>
    <t>МЕТОД СИНТАКСИЧЕСКИЙ АНАЛИЗ</t>
  </si>
  <si>
    <t>РС-МЕТОДА</t>
  </si>
  <si>
    <t>1, 28-48, 59, 64-66</t>
  </si>
  <si>
    <t>Метод рекурсивного спуска (РС-метод)</t>
  </si>
  <si>
    <t>РС-МЕТОД</t>
  </si>
  <si>
    <t>30, 45, 63, 67</t>
  </si>
  <si>
    <t>смысл (семантику)</t>
  </si>
  <si>
    <t>15, 30, 44</t>
  </si>
  <si>
    <t>ПОСТРОЕНИЕ ЛЕВОГО ВЫВОДА</t>
  </si>
  <si>
    <t>28-32</t>
  </si>
  <si>
    <t>алгоритм нисходящего анализа (построение  левого вывода)</t>
  </si>
  <si>
    <t>ПОСТРОЕНИЕ ЛЕВЫЙ ВЫВОД</t>
  </si>
  <si>
    <t>АЛГОРИТМ НИСХОДЯЩЕГО АНАЛИЗА</t>
  </si>
  <si>
    <t>32</t>
  </si>
  <si>
    <t>АЛГОРИТМ НИСХОДИТЬ АНАЛИЗ</t>
  </si>
  <si>
    <t>ЛА</t>
  </si>
  <si>
    <t>14-17, 25</t>
  </si>
  <si>
    <t>Лексический анализ (ЛА)</t>
  </si>
  <si>
    <t>1, 14, 24</t>
  </si>
  <si>
    <t>СИСТЕМЫ РЕКУРСИВНЫХ ПРОЦЕДУР</t>
  </si>
  <si>
    <t>28-32, 38-44</t>
  </si>
  <si>
    <t>системы рекурсивных процедур</t>
  </si>
  <si>
    <t>СИСТЕМА РЕКУРСИВНЫЙ ПРОЦЕДУРА</t>
  </si>
  <si>
    <t>УСЛОВИЕ ПРИМЕНИМОСТИ МЕТОДА</t>
  </si>
  <si>
    <t>30, 42-43</t>
  </si>
  <si>
    <t>условие применимости метода</t>
  </si>
  <si>
    <t>УСЛОВИЕ ПРИМЕНИМОСТЬ МЕТОД</t>
  </si>
  <si>
    <t>КРИТЕРИЙ ПРИМЕНИМОСТИ МЕТОДА</t>
  </si>
  <si>
    <t>36-37</t>
  </si>
  <si>
    <t>критерий применимости метода</t>
  </si>
  <si>
    <t>КРИТЕРИЙ ПРИМЕНИМОСТЬ МЕТОД</t>
  </si>
  <si>
    <t>Элементы теории трансляции</t>
  </si>
  <si>
    <t>7-8, 26-34, 44-45, 60</t>
  </si>
  <si>
    <t>называют дерево вывода</t>
  </si>
  <si>
    <t>ПОЛИЗ</t>
  </si>
  <si>
    <t>60-69</t>
  </si>
  <si>
    <t>называют  ПОЛИЗ</t>
  </si>
  <si>
    <t>1-4, 8-15, 27, 32</t>
  </si>
  <si>
    <t>1-2, 7-17, 27-32, 36-40</t>
  </si>
  <si>
    <t>построении</t>
  </si>
  <si>
    <t>1, 14-18, 24-30, 46-47</t>
  </si>
  <si>
    <t>АНАЛИЗАТОРЫ</t>
  </si>
  <si>
    <t>1, 5-6, 17, 24-27</t>
  </si>
  <si>
    <t>анализаторов</t>
  </si>
  <si>
    <t>АНАЛИЗАТОР</t>
  </si>
  <si>
    <t>2, 9, 28-30, 44-45</t>
  </si>
  <si>
    <t>дерева</t>
  </si>
  <si>
    <t>10, 15, 24</t>
  </si>
  <si>
    <t>8, 28-45</t>
  </si>
  <si>
    <t>альтернативу</t>
  </si>
  <si>
    <t>ВЫБОР</t>
  </si>
  <si>
    <t>9, 14, 28-37, 46</t>
  </si>
  <si>
    <t>выбора</t>
  </si>
  <si>
    <t>31, 40-41</t>
  </si>
  <si>
    <t>ПРЕДСТАВЛЕНИЕ ПРОГРАММЫ</t>
  </si>
  <si>
    <t>1, 14</t>
  </si>
  <si>
    <t>представления программы</t>
  </si>
  <si>
    <t>ПРЕДСТАВЛЕНИЕ ПРОГРАММА</t>
  </si>
  <si>
    <t>ПОСТРОЕНИЕ ДЕРЕВА</t>
  </si>
  <si>
    <t>2, 7-8, 27-30</t>
  </si>
  <si>
    <t>построению дерева</t>
  </si>
  <si>
    <t>ПОСТРОЕНИЕ ДЕРЕВО</t>
  </si>
  <si>
    <t>ПРИМЕНИМОСТЬ МЕТОДА</t>
  </si>
  <si>
    <t>30-37, 41-43</t>
  </si>
  <si>
    <t>применимости метода</t>
  </si>
  <si>
    <t>ПРИМЕНИМОСТЬ МЕТОД</t>
  </si>
  <si>
    <t>СИНТАКСИЧЕСКИЙ АНАЛИЗ</t>
  </si>
  <si>
    <t>1, 26-27, 44-47, 53</t>
  </si>
  <si>
    <t>синтаксический анализ</t>
  </si>
  <si>
    <t>МОДЕЛЬНЫЙ ЯЗЫК</t>
  </si>
  <si>
    <t>16-17, 24, 56-57, 67-68</t>
  </si>
  <si>
    <t>модельного языка</t>
  </si>
  <si>
    <t>РЕКУРСИВНЫЙ СПУСК</t>
  </si>
  <si>
    <t>30, 39-43, 53</t>
  </si>
  <si>
    <t>рекурсивного спуска</t>
  </si>
  <si>
    <t>1-2, 8, 12-21, 31-32</t>
  </si>
  <si>
    <t>таблицы</t>
  </si>
  <si>
    <t>ПЕРЕХОД</t>
  </si>
  <si>
    <t>1-15, 24, 43, 62-63</t>
  </si>
  <si>
    <t>перехода</t>
  </si>
  <si>
    <t>4, 9, 25-28, 40</t>
  </si>
  <si>
    <t>функции</t>
  </si>
  <si>
    <t>ДКА</t>
  </si>
  <si>
    <t>ИТЕРАЦИЯ</t>
  </si>
  <si>
    <t>13-16, 40-41</t>
  </si>
  <si>
    <t>итерация</t>
  </si>
  <si>
    <t>ПРОГНОЗЫ</t>
  </si>
  <si>
    <t>32-40, 44-45</t>
  </si>
  <si>
    <t>прогнозов</t>
  </si>
  <si>
    <t>ПРОГНОЗ</t>
  </si>
  <si>
    <t>ФУНКЦИЯ ПЕРЕХОДОВ</t>
  </si>
  <si>
    <t>4, 11-12</t>
  </si>
  <si>
    <t>называют функцией переходов</t>
  </si>
  <si>
    <t>ФУНКЦИЯ ПЕРЕХОД</t>
  </si>
  <si>
    <t>СОСТОЯНИЕ</t>
  </si>
  <si>
    <t>1-15, 24</t>
  </si>
  <si>
    <t>будем называть состояниями</t>
  </si>
  <si>
    <t>теории</t>
  </si>
  <si>
    <t>трансляции</t>
  </si>
  <si>
    <t>ПРИЕМЫ</t>
  </si>
  <si>
    <t>приемы</t>
  </si>
  <si>
    <t>ТРАНСЛЯТОРЫ</t>
  </si>
  <si>
    <t>трансляторов</t>
  </si>
  <si>
    <t>КОМПИЛЯТОРЫ</t>
  </si>
  <si>
    <t>компиляторах</t>
  </si>
  <si>
    <t>ИНТЕРПРЕТАТОРЫ</t>
  </si>
  <si>
    <t>интерпретаторах</t>
  </si>
  <si>
    <t>ФАЗА</t>
  </si>
  <si>
    <t>фазу</t>
  </si>
  <si>
    <t>ТЕЧЕНИЕ</t>
  </si>
  <si>
    <t>течение</t>
  </si>
  <si>
    <t>способ</t>
  </si>
  <si>
    <t>ИНТЕРПРЕТАЦИЯ</t>
  </si>
  <si>
    <t>интерпретацию</t>
  </si>
  <si>
    <t>реализация</t>
  </si>
  <si>
    <t>СИ</t>
  </si>
  <si>
    <t>Си</t>
  </si>
  <si>
    <t>Информацию</t>
  </si>
  <si>
    <t>ГРАММАТИКИ</t>
  </si>
  <si>
    <t>грамматикам</t>
  </si>
  <si>
    <t>класса</t>
  </si>
  <si>
    <t>цепочка</t>
  </si>
  <si>
    <t>символом</t>
  </si>
  <si>
    <t>признаком</t>
  </si>
  <si>
    <t>нетерминалом</t>
  </si>
  <si>
    <t>свертку</t>
  </si>
  <si>
    <t>терминала</t>
  </si>
  <si>
    <t>листьев</t>
  </si>
  <si>
    <t>корню</t>
  </si>
  <si>
    <t>дан</t>
  </si>
  <si>
    <t>ДАНОВНЫ</t>
  </si>
  <si>
    <t>СТОЛБЦЫ</t>
  </si>
  <si>
    <t>столбцы</t>
  </si>
  <si>
    <t>НЕТЕРМИНАЛ-ТЕРМИНАЛ</t>
  </si>
  <si>
    <t>нетерминал-терминал</t>
  </si>
  <si>
    <t>СТОЛБЕЦ</t>
  </si>
  <si>
    <t>столбец</t>
  </si>
  <si>
    <t>СОСТОЯНИЯ</t>
  </si>
  <si>
    <t>состояний</t>
  </si>
  <si>
    <t>вершины</t>
  </si>
  <si>
    <t>ДУГИ</t>
  </si>
  <si>
    <t>дугами</t>
  </si>
  <si>
    <t>ВЕДУЩИЕ</t>
  </si>
  <si>
    <t>ведущих</t>
  </si>
  <si>
    <t>ИСХОДЯЩАЯ</t>
  </si>
  <si>
    <t>исходящей</t>
  </si>
  <si>
    <t>СТРЕЛКИ</t>
  </si>
  <si>
    <t>стрелками</t>
  </si>
  <si>
    <t>ДОК</t>
  </si>
  <si>
    <t>ПЯТЕРКА</t>
  </si>
  <si>
    <t>пятерка</t>
  </si>
  <si>
    <t>ПОВЕДЕНИЕ</t>
  </si>
  <si>
    <t>поведение</t>
  </si>
  <si>
    <t>Замечания</t>
  </si>
  <si>
    <t>маркером</t>
  </si>
  <si>
    <t>подмножестве</t>
  </si>
  <si>
    <t>списком</t>
  </si>
  <si>
    <t>ОЧЕРЕРДНОЙ</t>
  </si>
  <si>
    <t>очерердной</t>
  </si>
  <si>
    <t>данной</t>
  </si>
  <si>
    <t>замены</t>
  </si>
  <si>
    <t>СТОРОНА</t>
  </si>
  <si>
    <t>сторону</t>
  </si>
  <si>
    <t>ТЕРМИНАЛ-НЕТЕРМИНАЛ</t>
  </si>
  <si>
    <t>терминал-нетерминал</t>
  </si>
  <si>
    <t>НКА</t>
  </si>
  <si>
    <t>ПОМЕТКА</t>
  </si>
  <si>
    <t>пометкой</t>
  </si>
  <si>
    <t>ВАРИАНТЫ</t>
  </si>
  <si>
    <t>варианты</t>
  </si>
  <si>
    <t>ПЕРЕБОР</t>
  </si>
  <si>
    <t>переборе</t>
  </si>
  <si>
    <t>Утверждение</t>
  </si>
  <si>
    <t>мощность</t>
  </si>
  <si>
    <t>алфавите</t>
  </si>
  <si>
    <t>файла</t>
  </si>
  <si>
    <t>РАЗДЕЛИТЕЛИ</t>
  </si>
  <si>
    <t>разделители</t>
  </si>
  <si>
    <t>удобства</t>
  </si>
  <si>
    <t>ЗАПОЛНЕНИЕ</t>
  </si>
  <si>
    <t>заполнение</t>
  </si>
  <si>
    <t>МОДИФИКАЦИЯ</t>
  </si>
  <si>
    <t>модификации</t>
  </si>
  <si>
    <t>Доказательство</t>
  </si>
  <si>
    <t>циклом</t>
  </si>
  <si>
    <t>равенству</t>
  </si>
  <si>
    <t>ПРИЛОЖЕНИЯ</t>
  </si>
  <si>
    <t>приложениях</t>
  </si>
  <si>
    <t>ФОРМАЛИЗМ</t>
  </si>
  <si>
    <t>формализм</t>
  </si>
  <si>
    <t>ОПЕРАЦИИ</t>
  </si>
  <si>
    <t>операций</t>
  </si>
  <si>
    <t>объединение</t>
  </si>
  <si>
    <t>конкатенация</t>
  </si>
  <si>
    <t>ПРИОРИТЕТ</t>
  </si>
  <si>
    <t>приоритет</t>
  </si>
  <si>
    <t>ЛЕКСЕМЫ</t>
  </si>
  <si>
    <t>лексем</t>
  </si>
  <si>
    <t>литеры</t>
  </si>
  <si>
    <t>ПРИЧИНЫ</t>
  </si>
  <si>
    <t>причинам</t>
  </si>
  <si>
    <t>идентификаторов</t>
  </si>
  <si>
    <t>ОГРАНИЧИТЕЛИ</t>
  </si>
  <si>
    <t>ограничителей</t>
  </si>
  <si>
    <t>комментарии</t>
  </si>
  <si>
    <t>КОДИРОВКА</t>
  </si>
  <si>
    <t>кодировка</t>
  </si>
  <si>
    <t>НЕДОРАЗУМЕНИЯ</t>
  </si>
  <si>
    <t>недоразумений</t>
  </si>
  <si>
    <t>ПРОСТОЙ</t>
  </si>
  <si>
    <t>простой</t>
  </si>
  <si>
    <t>ПРАВИЛЬНОСТЬ</t>
  </si>
  <si>
    <t>правильность</t>
  </si>
  <si>
    <t>ПОМЕТКА-ДЕЙСТВИЕ</t>
  </si>
  <si>
    <t>пометки-действия</t>
  </si>
  <si>
    <t>Смысл</t>
  </si>
  <si>
    <t>НАХОЖДЕНИЕ</t>
  </si>
  <si>
    <t>нахождению</t>
  </si>
  <si>
    <t>цифру</t>
  </si>
  <si>
    <t>ЗНАЧЕНИИЕ</t>
  </si>
  <si>
    <t>значениие</t>
  </si>
  <si>
    <t>ВС</t>
  </si>
  <si>
    <t>Вс</t>
  </si>
  <si>
    <t>операторе</t>
  </si>
  <si>
    <t>присваивания</t>
  </si>
  <si>
    <t>ОПЕРАНДЫ</t>
  </si>
  <si>
    <t>Операнды</t>
  </si>
  <si>
    <t>ОТНОШЕНИЕ</t>
  </si>
  <si>
    <t>отношения</t>
  </si>
  <si>
    <t>ПАСКАЛЬ</t>
  </si>
  <si>
    <t>Паскале</t>
  </si>
  <si>
    <t>ОБЪЕКТЫ</t>
  </si>
  <si>
    <t>объектов</t>
  </si>
  <si>
    <t>структуры</t>
  </si>
  <si>
    <t>номер</t>
  </si>
  <si>
    <t>МАССИВЫ</t>
  </si>
  <si>
    <t>массивов</t>
  </si>
  <si>
    <t>позиция</t>
  </si>
  <si>
    <t>подход</t>
  </si>
  <si>
    <t>КС-грамматики</t>
  </si>
  <si>
    <t>ВОЗВРАТЫ</t>
  </si>
  <si>
    <t>возвратами</t>
  </si>
  <si>
    <t>КОКА-ЯНГЕРА-КАСЫ</t>
  </si>
  <si>
    <t>Кока-Янгера-Касами</t>
  </si>
  <si>
    <t>ЭРЛИ</t>
  </si>
  <si>
    <t>Эрли</t>
  </si>
  <si>
    <t>ПРОГРАММА-АНАЛИЗАТОР</t>
  </si>
  <si>
    <t>программы-анализатора</t>
  </si>
  <si>
    <t>соответствии</t>
  </si>
  <si>
    <t>РС-МЕТОДЫ</t>
  </si>
  <si>
    <t>РС-метод</t>
  </si>
  <si>
    <t>подцепочку</t>
  </si>
  <si>
    <t>Тело</t>
  </si>
  <si>
    <t>ПОТОК</t>
  </si>
  <si>
    <t>потоке</t>
  </si>
  <si>
    <t>УЧАСТИЕ</t>
  </si>
  <si>
    <t>участием</t>
  </si>
  <si>
    <t>успехе</t>
  </si>
  <si>
    <t>УЗЛЫ</t>
  </si>
  <si>
    <t>узлов</t>
  </si>
  <si>
    <t>УКАЗАТЕЛИ</t>
  </si>
  <si>
    <t>указателями</t>
  </si>
  <si>
    <t>ВЕТВЬ</t>
  </si>
  <si>
    <t>ветви</t>
  </si>
  <si>
    <t>НАРЯД</t>
  </si>
  <si>
    <t>наряду</t>
  </si>
  <si>
    <t>семантику</t>
  </si>
  <si>
    <t>КРИТЕРИЙ</t>
  </si>
  <si>
    <t>критерий</t>
  </si>
  <si>
    <t>ПРЕДСКАЗАНЬЯ</t>
  </si>
  <si>
    <t>предсказаний</t>
  </si>
  <si>
    <t>пересечении</t>
  </si>
  <si>
    <t>НЕПРИМЯ</t>
  </si>
  <si>
    <t>непримени</t>
  </si>
  <si>
    <t>НЕПРИМЕНИ</t>
  </si>
  <si>
    <t>Наличие</t>
  </si>
  <si>
    <t>дела</t>
  </si>
  <si>
    <t>ДЕЛА</t>
  </si>
  <si>
    <t>УПРАВЛЕНИЕ</t>
  </si>
  <si>
    <t>управление</t>
  </si>
  <si>
    <t>СЧИТЫВАНИЕ</t>
  </si>
  <si>
    <t>считывания</t>
  </si>
  <si>
    <t>СЛЕД</t>
  </si>
  <si>
    <t>след</t>
  </si>
  <si>
    <t>ПОЛЬЗА</t>
  </si>
  <si>
    <t>пользу</t>
  </si>
  <si>
    <t>РС-метода</t>
  </si>
  <si>
    <t>СОВПАДЕНИЕ</t>
  </si>
  <si>
    <t>совпадения</t>
  </si>
  <si>
    <t>ОТДЕЛЕННЫЕ</t>
  </si>
  <si>
    <t>отделенных</t>
  </si>
  <si>
    <t>ЗНАКОМЫЙ-РАЗДЕЛИТЕЛЬ</t>
  </si>
  <si>
    <t>знаком-разделителем</t>
  </si>
  <si>
    <t>БНФ</t>
  </si>
  <si>
    <t>СПЕЦСИМВОЛЫ</t>
  </si>
  <si>
    <t>спецсимволы</t>
  </si>
  <si>
    <t>ПРОЦЕДУРА-АНАЛИЗАТОР</t>
  </si>
  <si>
    <t>процедура-анализатор</t>
  </si>
  <si>
    <t>ДЕЙСТВИТЕЛЬНОСТЬ</t>
  </si>
  <si>
    <t>действительности</t>
  </si>
  <si>
    <t>НАДЕЖДА</t>
  </si>
  <si>
    <t>надежде</t>
  </si>
  <si>
    <t>ПОСТАНОВКА</t>
  </si>
  <si>
    <t>постановке</t>
  </si>
  <si>
    <t>СЛЕДУЩИЙ</t>
  </si>
  <si>
    <t>следущем</t>
  </si>
  <si>
    <t>ПРЕДПОЧТЕНИЕ</t>
  </si>
  <si>
    <t>предпочтение</t>
  </si>
  <si>
    <t>Корректность</t>
  </si>
  <si>
    <t>РАСПОЗНАВАТЕЛИ</t>
  </si>
  <si>
    <t>распознавателей</t>
  </si>
  <si>
    <t>ограничения</t>
  </si>
  <si>
    <t>ФУНКЦИЯ-ЧЛЕН</t>
  </si>
  <si>
    <t>функция-член</t>
  </si>
  <si>
    <t>КОНТРОЛЬ</t>
  </si>
  <si>
    <t>контролю</t>
  </si>
  <si>
    <t>ОБЪЯСНЕНИЕ</t>
  </si>
  <si>
    <t>Объяснение</t>
  </si>
  <si>
    <t>СЕМАНТИЧИЕСКИЕ</t>
  </si>
  <si>
    <t>семантичиеские</t>
  </si>
  <si>
    <t>ЗНАТЬ</t>
  </si>
  <si>
    <t>знать</t>
  </si>
  <si>
    <t>ЕДИНСТВЕННОСТЬ</t>
  </si>
  <si>
    <t>единственность</t>
  </si>
  <si>
    <t>ИДЕНТИФИКАТОР-ЛЕКСЕМА</t>
  </si>
  <si>
    <t>идентификаторы-лексемы</t>
  </si>
  <si>
    <t>СТЕКА</t>
  </si>
  <si>
    <t>стеке</t>
  </si>
  <si>
    <t>поля</t>
  </si>
  <si>
    <t>ТРОЙКА</t>
  </si>
  <si>
    <t>тройки</t>
  </si>
  <si>
    <t>умножения</t>
  </si>
  <si>
    <t>УПРАЖНЕНИЕ</t>
  </si>
  <si>
    <t>Упражнение</t>
  </si>
  <si>
    <t>МАТЕМАТИКА</t>
  </si>
  <si>
    <t>математике</t>
  </si>
  <si>
    <t>ПОДВЫРАЖЕНИЯ</t>
  </si>
  <si>
    <t>подвыражений</t>
  </si>
  <si>
    <t>минусу</t>
  </si>
  <si>
    <t>плюсу</t>
  </si>
  <si>
    <t>ПОЛИЗ-МАССИВ</t>
  </si>
  <si>
    <t>ПОЛИЗ-массив</t>
  </si>
  <si>
    <t>АДРЕС</t>
  </si>
  <si>
    <t>адрес</t>
  </si>
  <si>
    <t>МЕТКА</t>
  </si>
  <si>
    <t>меткой</t>
  </si>
  <si>
    <t>лжи</t>
  </si>
  <si>
    <t>ССЫЛКИ</t>
  </si>
  <si>
    <t>ЛЕКСЕМА-КОНСТАНТА</t>
  </si>
  <si>
    <t>лексемы-константы</t>
  </si>
  <si>
    <t>ЛЕКСЕМА-ОПЕРАЦИЯ</t>
  </si>
  <si>
    <t>лексемы-операции</t>
  </si>
  <si>
    <t>ПРОГРАММА-ИНТЕРПРЕТАТОР</t>
  </si>
  <si>
    <t>программе-интерпретаторе</t>
  </si>
  <si>
    <t>ТЕОРИЯ ТРАНСЛЯЦИИ</t>
  </si>
  <si>
    <t>теории трансляции</t>
  </si>
  <si>
    <t>ПОСТРОЕНИЕ ТРАНСЛЯТОРОВ</t>
  </si>
  <si>
    <t>построении трансляторов</t>
  </si>
  <si>
    <t>ПРОЦЕСС КОМПИЛЯЦИИ</t>
  </si>
  <si>
    <t>процесса компиляции</t>
  </si>
  <si>
    <t>ПОСТРОЕНИЕ АНАЛИЗАТОРОВ</t>
  </si>
  <si>
    <t>построения анализаторов</t>
  </si>
  <si>
    <t>СПОСОБ ГЕНЕРАЦИИ</t>
  </si>
  <si>
    <t>способ генерации</t>
  </si>
  <si>
    <t>СОЗДАНИЕ ТРАНСЛЯТОРОВ</t>
  </si>
  <si>
    <t>создании трансляторов</t>
  </si>
  <si>
    <t>алгоритм разбора</t>
  </si>
  <si>
    <t>СВЕРТКА ТЕРМИНАЛА</t>
  </si>
  <si>
    <t>свертку терминала</t>
  </si>
  <si>
    <t>СВЕРТОК ТЕРМИНАЛА</t>
  </si>
  <si>
    <t>дерева разбора</t>
  </si>
  <si>
    <t>НЕДЕТЕРМИНИРОВАННОСТЬ РАЗБОРА</t>
  </si>
  <si>
    <t>недетерминированности разбора</t>
  </si>
  <si>
    <t>СИМВОЛЫ ГРАММАТИКИ</t>
  </si>
  <si>
    <t>символами грамматики</t>
  </si>
  <si>
    <t>ЭЛЕМЕНТ ТАБЛИЦЫ</t>
  </si>
  <si>
    <t>элемента таблицы</t>
  </si>
  <si>
    <t>ВЕРШИНА ГРАФА</t>
  </si>
  <si>
    <t>вершины графа</t>
  </si>
  <si>
    <t>нетерминалами грамматики</t>
  </si>
  <si>
    <t>правила грамматики</t>
  </si>
  <si>
    <t>ПРАВИЛА ГРАММАТИКИ</t>
  </si>
  <si>
    <t>ДУГА СОСТОЯНИЯ</t>
  </si>
  <si>
    <t>дугой состояния</t>
  </si>
  <si>
    <t>МНОЖЕСТВО ЦЕПОЧЕК</t>
  </si>
  <si>
    <t>множество цепочек</t>
  </si>
  <si>
    <t>функции переходов</t>
  </si>
  <si>
    <t>СИМВОЛ-МЕТКА ДУГИ</t>
  </si>
  <si>
    <t>символом-меткой дуги</t>
  </si>
  <si>
    <t>МНОЖЕСТВО СОСТОЯНИЙ</t>
  </si>
  <si>
    <t>множество состояний</t>
  </si>
  <si>
    <t>ОТОБРАЖЕНИЕ МНОЖЕСТВА</t>
  </si>
  <si>
    <t>отображение множества</t>
  </si>
  <si>
    <t>ПЕРЕХОДЫ ДКА</t>
  </si>
  <si>
    <t>переходов ДКА</t>
  </si>
  <si>
    <t>СОСТОЯНИЕ ОШИБКИ</t>
  </si>
  <si>
    <t>состояние ошибки</t>
  </si>
  <si>
    <t>РАЗБОР ЦЕПОЧКИ</t>
  </si>
  <si>
    <t>разбора цепочки</t>
  </si>
  <si>
    <t>ДАННА ЦЕПОЧКИ</t>
  </si>
  <si>
    <t>данной цепочки</t>
  </si>
  <si>
    <t>ПОСЛЕДОВАТЕЛЬНОСТЬ ПЕРЕХОДОВ</t>
  </si>
  <si>
    <t>последовательность переходов</t>
  </si>
  <si>
    <t>ПУТЬ ЗАМЕНЫ</t>
  </si>
  <si>
    <t>путем замены</t>
  </si>
  <si>
    <t>применение правила</t>
  </si>
  <si>
    <t>ПОСЛЕДОВАТЕЛЬНОСТЬ СВЕРТОК</t>
  </si>
  <si>
    <t>последовательность сверток</t>
  </si>
  <si>
    <t>вывода цепочки</t>
  </si>
  <si>
    <t>дерева вывода</t>
  </si>
  <si>
    <t>ВЫВОД ГРАММАТИКИ</t>
  </si>
  <si>
    <t>вывода грамматики</t>
  </si>
  <si>
    <t>ОПИСАНИЕ АЛГОРИТМА</t>
  </si>
  <si>
    <t>описании алгоритма</t>
  </si>
  <si>
    <t>МНОЖЕСТВО ПОДМНОЖЕСТВ</t>
  </si>
  <si>
    <t>множество подмножеств</t>
  </si>
  <si>
    <t>ПОМЕТКА ПУТИ</t>
  </si>
  <si>
    <t>пометка пути</t>
  </si>
  <si>
    <t>ПОСЛЕДОВАТЕЛЬНОСТЬ ПОМЕТОК</t>
  </si>
  <si>
    <t>последовательность пометок</t>
  </si>
  <si>
    <t>МНОЖЕСТВО ПОМЕТОК</t>
  </si>
  <si>
    <t>множество пометок</t>
  </si>
  <si>
    <t>СОСТОЯНИЕ АВТОМАТА</t>
  </si>
  <si>
    <t>состояние автомата</t>
  </si>
  <si>
    <t>ПОСТРОЕНИЕ РАЗБОРА</t>
  </si>
  <si>
    <t>построения разбора</t>
  </si>
  <si>
    <t>ВАРИАНТЫ СВЕРТОК</t>
  </si>
  <si>
    <t>варианты сверток</t>
  </si>
  <si>
    <t>ПРОБЛЕМА ВЫБОРА</t>
  </si>
  <si>
    <t>проблемой выбора</t>
  </si>
  <si>
    <t>СЛОЖНОСТЬ РАЗБОРА</t>
  </si>
  <si>
    <t>сложности разбора</t>
  </si>
  <si>
    <t>ЭКВИВАЛЕНТНОСТЬ ПУНКТОВ</t>
  </si>
  <si>
    <t>Эквивалентность пунктов</t>
  </si>
  <si>
    <t>АЛГОРИТМЫ ПОСТРОЕНИЯ</t>
  </si>
  <si>
    <t>алгоритмов построения</t>
  </si>
  <si>
    <t>СОСТОЯНИЕ ДКА</t>
  </si>
  <si>
    <t>состояние ДКА</t>
  </si>
  <si>
    <t>СОСТОЯНИЯ НКА</t>
  </si>
  <si>
    <t>состояний НКА</t>
  </si>
  <si>
    <t>ПОСТРОЕНИЕ ДКА</t>
  </si>
  <si>
    <t>построения ДКА</t>
  </si>
  <si>
    <t>подмножества множества</t>
  </si>
  <si>
    <t>КОНЕЧНОСТЬ МНОЖЕСТВА</t>
  </si>
  <si>
    <t>конечности множества</t>
  </si>
  <si>
    <t>СОСТОЯНИЕ МНОЖЕСТВА</t>
  </si>
  <si>
    <t>состояния множества</t>
  </si>
  <si>
    <t>РЕАЛИЗАЦИЯ АЛГОРИТМА</t>
  </si>
  <si>
    <t>реализации алгоритма</t>
  </si>
  <si>
    <t>РОЛЬ МАРКЕРА</t>
  </si>
  <si>
    <t>роли маркера</t>
  </si>
  <si>
    <t>РОЛИ МАРКЕРА</t>
  </si>
  <si>
    <t>ПРЕОБРАЗОВАНИЕ НКА</t>
  </si>
  <si>
    <t>преобразования НКА</t>
  </si>
  <si>
    <t>ПЕРЕОБОЗНАЧИМ СОТОЯНИЯ</t>
  </si>
  <si>
    <t>Переобозначим сотояния</t>
  </si>
  <si>
    <t>ЗАКЛЮЧЕНИЕ РАЗДЕЛА</t>
  </si>
  <si>
    <t>заключение раздела</t>
  </si>
  <si>
    <t>УЧАСТОК ПУТИ</t>
  </si>
  <si>
    <t>участок   пути</t>
  </si>
  <si>
    <t>ОБЪЕДИНЕНИЕ ЯЗЫКОВ</t>
  </si>
  <si>
    <t>объединением  языков</t>
  </si>
  <si>
    <t>СЦЕПЛЕНИЕ ЦЕПОЧЕК</t>
  </si>
  <si>
    <t>сцеплением цепочек</t>
  </si>
  <si>
    <t>СТЕПЕНЬ ЯЗЫКА</t>
  </si>
  <si>
    <t>степенью языка</t>
  </si>
  <si>
    <t>итерацией   языка</t>
  </si>
  <si>
    <t>ЗАДАЧИ РЕДАКТИРОВАНИЯ</t>
  </si>
  <si>
    <t>задачах редактирования</t>
  </si>
  <si>
    <t>ЗАДАЧИ СРАВНЕНИЯ</t>
  </si>
  <si>
    <t>задач сравнения</t>
  </si>
  <si>
    <t>ПРОГРАММА ИДЕНТИФИКАТОРОВ</t>
  </si>
  <si>
    <t>программе идентификаторов</t>
  </si>
  <si>
    <t>ДЛИНА ПРОГРАММЫ</t>
  </si>
  <si>
    <t>длину программы</t>
  </si>
  <si>
    <t>ВЫБОР КОНСТРУКЦИЙ</t>
  </si>
  <si>
    <t>Выбор конструкций</t>
  </si>
  <si>
    <t>РАЗРАБОТЧИКИ КОМПИЛЯТОРА</t>
  </si>
  <si>
    <t>разработчиков компилятора</t>
  </si>
  <si>
    <t>ТИПЫ ЛЕКСЕМ</t>
  </si>
  <si>
    <t>типы лексем</t>
  </si>
  <si>
    <t>ПОСЛЕДОВАТЕЛЬНОСТЬ ЛЕКСЕМ</t>
  </si>
  <si>
    <t>последовательность лексем</t>
  </si>
  <si>
    <t>АЛГОРИТМ АНАЛИЗА</t>
  </si>
  <si>
    <t>алгоритм анализа</t>
  </si>
  <si>
    <t>ФАКТ ПОЯВЛЕНИЯ</t>
  </si>
  <si>
    <t>факт появления</t>
  </si>
  <si>
    <t>СПОСОБ АНАЛИЗА</t>
  </si>
  <si>
    <t>способ анализа</t>
  </si>
  <si>
    <t>ПЕЧАТЬ КВАДРАТА</t>
  </si>
  <si>
    <t>печати квадрата</t>
  </si>
  <si>
    <t>Перевод числа</t>
  </si>
  <si>
    <t>СХЕМА ГОРНЕРА</t>
  </si>
  <si>
    <t>схеме Горнера</t>
  </si>
  <si>
    <t>ЦИФРА ЧИСЛА</t>
  </si>
  <si>
    <t>цифру числа</t>
  </si>
  <si>
    <t>ИТЕРАЦИЯ ЦЕПОЧКИ</t>
  </si>
  <si>
    <t>итерацию цепочки</t>
  </si>
  <si>
    <t>цель грамматики</t>
  </si>
  <si>
    <t>текста программы</t>
  </si>
  <si>
    <t>операторе присваивания</t>
  </si>
  <si>
    <t>ОПЕРАТОР ЦИКЛА</t>
  </si>
  <si>
    <t>операторе цикла</t>
  </si>
  <si>
    <t>КАЧЕСТВО УСЛОВИЯ</t>
  </si>
  <si>
    <t>качестве условия</t>
  </si>
  <si>
    <t>ОПЕРАНДЫ ОПЕРАЦИИ</t>
  </si>
  <si>
    <t>Операнды операции</t>
  </si>
  <si>
    <t>ОПЕРАЦИЯ ОТНОШЕНИЯ</t>
  </si>
  <si>
    <t>операции отношения</t>
  </si>
  <si>
    <t>ТИПЫ ОПЕРАНДОВ</t>
  </si>
  <si>
    <t>типов операндов</t>
  </si>
  <si>
    <t>СТАРШИНСТВО ОПЕРАЦИЙ</t>
  </si>
  <si>
    <t>старшинство операций</t>
  </si>
  <si>
    <t>ЧИСЛО ПРОБЕЛОВ</t>
  </si>
  <si>
    <t>число пробелов</t>
  </si>
  <si>
    <t>КЛАССЫ ОБЪЕКТОВ</t>
  </si>
  <si>
    <t>классы объектов</t>
  </si>
  <si>
    <t>ПРЕДСТАВЛЕНИЕ ЛЕКСЕМ</t>
  </si>
  <si>
    <t>представления лексем</t>
  </si>
  <si>
    <t>СПОСОБЫ ПРОЕКТИРОВАНИЯ</t>
  </si>
  <si>
    <t>способов проектирования</t>
  </si>
  <si>
    <t>РЕАЛИЗАЦИЯ ПРОГРАММЫ</t>
  </si>
  <si>
    <t>реализации программы</t>
  </si>
  <si>
    <t>ЗНАЧЕНИЕ ЛЕКСЕМЫ</t>
  </si>
  <si>
    <t>Значение лексемы</t>
  </si>
  <si>
    <t>НОМЕР СТРОКИ</t>
  </si>
  <si>
    <t>номер строки</t>
  </si>
  <si>
    <t>ТАБЛИЦА ЛЕКСЕМ</t>
  </si>
  <si>
    <t>таблице лексем</t>
  </si>
  <si>
    <t>ОГРАНИЧИТЕЛИ М-ЯЗЫКА</t>
  </si>
  <si>
    <t>ограничителей М-языка</t>
  </si>
  <si>
    <t>ТАБЛИЦА ИДЕНТИФИКАТОРОВ</t>
  </si>
  <si>
    <t>таблица идентификаторов</t>
  </si>
  <si>
    <t>МАССИВЫ СТРОК</t>
  </si>
  <si>
    <t>массивов строк</t>
  </si>
  <si>
    <t>ЛЕКСЕМЫ М-ЯЗЫКА</t>
  </si>
  <si>
    <t>лексем М-языка</t>
  </si>
  <si>
    <t>ЦЕПОЧКА ЛЕКСЕМ</t>
  </si>
  <si>
    <t>цепочка лексем</t>
  </si>
  <si>
    <t>задачу разбора</t>
  </si>
  <si>
    <t>СТРУКТУРА ИДЕНТИФИКАТОРОВ</t>
  </si>
  <si>
    <t>структура идентификаторов</t>
  </si>
  <si>
    <t>длины цепочки</t>
  </si>
  <si>
    <t>КЛАСС КС-ГРАММАТИК</t>
  </si>
  <si>
    <t>классу КС-грамматик</t>
  </si>
  <si>
    <t>ЦЕПОЧКИ ДЛИНЫ</t>
  </si>
  <si>
    <t>цепочек длины</t>
  </si>
  <si>
    <t>ТЕХНИКИ ПОСТРОЕНИЯ</t>
  </si>
  <si>
    <t>техники построения</t>
  </si>
  <si>
    <t>способ построения</t>
  </si>
  <si>
    <t>ГРАММАТИКА ПРОГРАММА-АНАЛИЗАТОРА</t>
  </si>
  <si>
    <t>грамматике программы-анализатора</t>
  </si>
  <si>
    <t>ДАН ГРАММАТИКА</t>
  </si>
  <si>
    <t>дана грамматика</t>
  </si>
  <si>
    <t>ДАНОВНА ГРАММАТИКА</t>
  </si>
  <si>
    <t>точку вызова</t>
  </si>
  <si>
    <t>ПОИСК ПОДЦЕПОЧКИ</t>
  </si>
  <si>
    <t>поиск подцепочки</t>
  </si>
  <si>
    <t>АНАЛИЗ ФРАГМЕНТА</t>
  </si>
  <si>
    <t>анализа фрагмента</t>
  </si>
  <si>
    <t>РАСПОЗНАВАНИЕ СИМВОЛА</t>
  </si>
  <si>
    <t>распознавание символа</t>
  </si>
  <si>
    <t>СОВОКУПНОСТЬ ПРОЦЕДУР</t>
  </si>
  <si>
    <t>Совокупность процедур</t>
  </si>
  <si>
    <t>ПОСЛЕДОВАТЕЛЬНОСТЬ ПРАВИЛ</t>
  </si>
  <si>
    <t>последовательность правил</t>
  </si>
  <si>
    <t>ФОРМИРОВАНИЕ ДЕРЕВА</t>
  </si>
  <si>
    <t>формированию дерева</t>
  </si>
  <si>
    <t>РАСПОЗНАВАНИЕ ТЕРМИНАЛА</t>
  </si>
  <si>
    <t>распознавание терминала</t>
  </si>
  <si>
    <t>ПРОВЕРКА СИНТАКСИСА</t>
  </si>
  <si>
    <t>проверкой синтаксиса</t>
  </si>
  <si>
    <t>ПРОДОЛЖЕНИЕ ВЫВОДА</t>
  </si>
  <si>
    <t>продолжения вывода</t>
  </si>
  <si>
    <t>ПОВОД ВЫБОРА</t>
  </si>
  <si>
    <t>поводу выбора</t>
  </si>
  <si>
    <t>таблицы прогнозов</t>
  </si>
  <si>
    <t>ТАБЛИЦА ПРЕДСКАЗАНИЙ</t>
  </si>
  <si>
    <t>таблицы предсказаний</t>
  </si>
  <si>
    <t>построение вывода</t>
  </si>
  <si>
    <t>ПЕРЕСЕЧЕНИЕ СТРОКИ</t>
  </si>
  <si>
    <t>пересечении строки</t>
  </si>
  <si>
    <t>ПОСТРОЕНИЕ СИСТЕМЫ</t>
  </si>
  <si>
    <t>построении системы</t>
  </si>
  <si>
    <t>ДАННА СИТУАЦИИ</t>
  </si>
  <si>
    <t>данной ситуации</t>
  </si>
  <si>
    <t>АНАЛИЗ ЦЕПОЧКИ</t>
  </si>
  <si>
    <t>анализе цепочки</t>
  </si>
  <si>
    <t>ГРАММАТИКА НЕТЕРМИНАЛА</t>
  </si>
  <si>
    <t>грамматике нетерминала</t>
  </si>
  <si>
    <t>АЛЬТЕРНАТИВЫ ПРАВИЛА</t>
  </si>
  <si>
    <t>альтернатив правила</t>
  </si>
  <si>
    <t>ГРАММАТИКА ПРАВИЛА</t>
  </si>
  <si>
    <t>грамматике правила</t>
  </si>
  <si>
    <t>СВОЙСТВО ГРАММАТИК</t>
  </si>
  <si>
    <t>свойство грамматик</t>
  </si>
  <si>
    <t>Пересечение множеств</t>
  </si>
  <si>
    <t>АЛЬТЕРНАТИВЫ ГРАММАТИКИ</t>
  </si>
  <si>
    <t>альтернатив грамматики</t>
  </si>
  <si>
    <t>ПРОВЕРКА СИМВОЛА</t>
  </si>
  <si>
    <t>проверку символа</t>
  </si>
  <si>
    <t>НАЛИЧИЕ АЛЬТЕРНАТИВЫ</t>
  </si>
  <si>
    <t>наличие  альтернативы</t>
  </si>
  <si>
    <t>СЧИТЫВАНИЕ СИМВОЛА</t>
  </si>
  <si>
    <t>считывания символа</t>
  </si>
  <si>
    <t>ЯЧЕЙКА СТРОКИ</t>
  </si>
  <si>
    <t>ячейки строки</t>
  </si>
  <si>
    <t>РС-МЕТОД СЧИТЫВАНИЯ</t>
  </si>
  <si>
    <t>РС-методом считывания</t>
  </si>
  <si>
    <t>ОБНАРУЖЕНИЕ ОШИБКИ</t>
  </si>
  <si>
    <t>обнаружение ошибки</t>
  </si>
  <si>
    <t>ПОВЕДЕНИЕ ПРОЦЕДУР</t>
  </si>
  <si>
    <t>Поведение процедур</t>
  </si>
  <si>
    <t>ПОСТРОЕНИЕ ПРОГНОЗОВ</t>
  </si>
  <si>
    <t>построения прогнозов</t>
  </si>
  <si>
    <t>ПОДКЛАСС ГРАММАТИК</t>
  </si>
  <si>
    <t>подкласс грамматик</t>
  </si>
  <si>
    <t>ПРАВИЛО КС-ГРАММАТИКИ</t>
  </si>
  <si>
    <t>правила КС-грамматики</t>
  </si>
  <si>
    <t>ПРАВИЛА КС-ГРАММАТИКИ</t>
  </si>
  <si>
    <t>группа правил</t>
  </si>
  <si>
    <t>ПРИМЕНИМОСТЬ РС-МЕТОДА</t>
  </si>
  <si>
    <t>применимости   РС-метода</t>
  </si>
  <si>
    <t>СПИСОК ИДЕНТИФИКАТОРОВ</t>
  </si>
  <si>
    <t>список идентификаторов</t>
  </si>
  <si>
    <t>СПИСОК ПАРАМЕТРОВ</t>
  </si>
  <si>
    <t>список параметров</t>
  </si>
  <si>
    <t>ВЫДЕЛЕНИЕ ФРАГМЕНТА</t>
  </si>
  <si>
    <t>выделения фрагмента</t>
  </si>
  <si>
    <t>преобразования грамматик</t>
  </si>
  <si>
    <t>ВХОЖДЕНИЕ НЕТЕРМИНАЛОВ</t>
  </si>
  <si>
    <t>вхождения нетерминалов</t>
  </si>
  <si>
    <t>ПРАВИЛО НЕТЕРМИНАЛА</t>
  </si>
  <si>
    <t>правила нетерминала</t>
  </si>
  <si>
    <t>ПРАВИЛА НЕТЕРМИНАЛА</t>
  </si>
  <si>
    <t>М МЕТОД</t>
  </si>
  <si>
    <t>м метод</t>
  </si>
  <si>
    <t>ДАНЫ КС-ГРАММАТИКА</t>
  </si>
  <si>
    <t>Даны КС-грамматика</t>
  </si>
  <si>
    <t>НЕПРИМЕНИМОСТЬ МЕТОДА</t>
  </si>
  <si>
    <t>Неприменимость  метода</t>
  </si>
  <si>
    <t>МОДИФИКАЦИЯ МЕТОДА</t>
  </si>
  <si>
    <t>Модификация метода</t>
  </si>
  <si>
    <t>уровне вложенности</t>
  </si>
  <si>
    <t>СЕМАНТИКА ЯЗЫКА</t>
  </si>
  <si>
    <t>семантики языка</t>
  </si>
  <si>
    <t>процесс разбора</t>
  </si>
  <si>
    <t>ГРАММАТИКИ ПРЕДШЕСТВОВАНИЯ</t>
  </si>
  <si>
    <t>грамматики предшествования</t>
  </si>
  <si>
    <t>МЕТОД СВЕРТОК</t>
  </si>
  <si>
    <t>методом сверток</t>
  </si>
  <si>
    <t>КЛАССЫ ГРАММАТИК</t>
  </si>
  <si>
    <t>классам грамматик</t>
  </si>
  <si>
    <t>ПРОЦЕСС ТРАНСЛЯЦИИ</t>
  </si>
  <si>
    <t>процесса трансляции</t>
  </si>
  <si>
    <t>порождения цепочек</t>
  </si>
  <si>
    <t>СЛОЖНОСТЬ ГРАММАТИКИ</t>
  </si>
  <si>
    <t>сложности грамматики</t>
  </si>
  <si>
    <t>ПРОДОЛЖЕНИЕ АНАЛИЗА</t>
  </si>
  <si>
    <t>продолжения анализа</t>
  </si>
  <si>
    <t>ЛЕКСЕМА ТИПА</t>
  </si>
  <si>
    <t>лексемы типа</t>
  </si>
  <si>
    <t>ПЕРЕВОД ПРОГРАММЫ</t>
  </si>
  <si>
    <t>переводу программы</t>
  </si>
  <si>
    <t>ПРОЦЕДУРА РС-МЕТОДА</t>
  </si>
  <si>
    <t>процедуры РС-метода</t>
  </si>
  <si>
    <t>СОГЛАСОВАННОСТЬ ТИПОВ</t>
  </si>
  <si>
    <t>согласованности типов</t>
  </si>
  <si>
    <t>СТРОКА ТАБЛИЦЫ</t>
  </si>
  <si>
    <t>строка таблицы</t>
  </si>
  <si>
    <t>ЗНАЧЕНИЕ ПОЛЕЙ</t>
  </si>
  <si>
    <t>значения полей</t>
  </si>
  <si>
    <t>РАЗДЕЛ ОПИСАНИЙ</t>
  </si>
  <si>
    <t>Раздел описаний</t>
  </si>
  <si>
    <t>ОБОЗНАЧЕНИЕ ОПЕРАЦИЙ</t>
  </si>
  <si>
    <t>обозначение операций</t>
  </si>
  <si>
    <t>ОПЕРАЦИЯ ОТРИЦАНИЯ</t>
  </si>
  <si>
    <t>операция отрицания</t>
  </si>
  <si>
    <t>УБЫВАНИЕ ПРИОРИТЕТА</t>
  </si>
  <si>
    <t>убывания приоритета</t>
  </si>
  <si>
    <t>ОПЕРАЦИИ УМНОЖЕНИЯ</t>
  </si>
  <si>
    <t>операций умножения</t>
  </si>
  <si>
    <t>ПРИОРИТЕТ ОПЕРАЦИЙ</t>
  </si>
  <si>
    <t>приоритет операций</t>
  </si>
  <si>
    <t>АНАЛИЗ ИДЕНТИФИКАТОРА</t>
  </si>
  <si>
    <t>анализе идентификатора</t>
  </si>
  <si>
    <t>ОПЕРАТОР ВВОДА</t>
  </si>
  <si>
    <t>оператора ввода</t>
  </si>
  <si>
    <t>ЗНАКИ ОПЕРАЦИЙ</t>
  </si>
  <si>
    <t>Знаки операций</t>
  </si>
  <si>
    <t>ГРАНИЦА ПОДВЫРАЖЕНИЙ</t>
  </si>
  <si>
    <t>границы подвыражений</t>
  </si>
  <si>
    <t>АССОЦИАТИВНОСТЬ ОПЕРАЦИЙ</t>
  </si>
  <si>
    <t>ассоциативность операций</t>
  </si>
  <si>
    <t>ДЕЙКСТРЫ ПЕРЕВОДА</t>
  </si>
  <si>
    <t>Дейкстры перевода</t>
  </si>
  <si>
    <t>СИМВОЛ ФУНКЦИИ</t>
  </si>
  <si>
    <t>символом функции</t>
  </si>
  <si>
    <t>ВЕРШИНА СТЕКА</t>
  </si>
  <si>
    <t>вершине стека</t>
  </si>
  <si>
    <t>ПРОЦЕСС ВЫТАЛКИВАНИЯ</t>
  </si>
  <si>
    <t>процессе выталкивания</t>
  </si>
  <si>
    <t>СИМВОЛЫ ОПЕРАЦИЙ</t>
  </si>
  <si>
    <t>символы операций</t>
  </si>
  <si>
    <t>ПОРЯДОК ОПЕРАНДОВ</t>
  </si>
  <si>
    <t>порядок операндов</t>
  </si>
  <si>
    <t>ВЕРХУШКА СТЕКА</t>
  </si>
  <si>
    <t>верхушке стека</t>
  </si>
  <si>
    <t>ИНТЕРПРЕТАЦИЯ ОПЕРАЦИИ</t>
  </si>
  <si>
    <t>интерпретации операции</t>
  </si>
  <si>
    <t>ОПЕРАТОР ПЕРЕХОДА</t>
  </si>
  <si>
    <t>Оператор перехода</t>
  </si>
  <si>
    <t>ТЕРМИНЫ ПОЛИЗА</t>
  </si>
  <si>
    <t>терминах ПОЛИЗа</t>
  </si>
  <si>
    <t>ПРОЦЕСС ИНТЕРПРЕТАЦИИ</t>
  </si>
  <si>
    <t>процесс интерпретации</t>
  </si>
  <si>
    <t>ОДНОМЕРНОЙ МАССИВА</t>
  </si>
  <si>
    <t>одномерного массива</t>
  </si>
  <si>
    <t>ПОЛИЗ ОПЕРАТОРА</t>
  </si>
  <si>
    <t>ПОЛИЗ оператора</t>
  </si>
  <si>
    <t>ПОЛИЗ УСЛОВИЯ</t>
  </si>
  <si>
    <t>ПОЛИЗ условия</t>
  </si>
  <si>
    <t>ИНТЕРПРЕТАЦИЯ ПОЛИЗА</t>
  </si>
  <si>
    <t>интерпретации ПОЛИЗа</t>
  </si>
  <si>
    <t>УПРАВЛЯЮЩИЕ КОНСТРУКЦИЙ</t>
  </si>
  <si>
    <t>управляющих конструкций</t>
  </si>
  <si>
    <t>НОМЕР ЭЛЕМЕНТА</t>
  </si>
  <si>
    <t>номер элемента</t>
  </si>
  <si>
    <t>ВЫВОД М-ЯЗЫКА</t>
  </si>
  <si>
    <t>вывода М-языка</t>
  </si>
  <si>
    <t>ОПЕРАТОР ВЫВОДА</t>
  </si>
  <si>
    <t>Оператор вывода</t>
  </si>
  <si>
    <t>АЛГОРИТМ ИНТЕРПРЕТАЦИИ</t>
  </si>
  <si>
    <t>алгоритм интерпретации</t>
  </si>
  <si>
    <t>НАБОР ОПЕРАЦИЙ</t>
  </si>
  <si>
    <t>набор операций</t>
  </si>
  <si>
    <t>ВЫПОЛНЕНИЕ ОПЕРАЦИИ</t>
  </si>
  <si>
    <t>выполнения операции</t>
  </si>
  <si>
    <t>ПРОЦЕДУРЫ ГЕНЕРАЦИИ</t>
  </si>
  <si>
    <t>процедур генерации</t>
  </si>
  <si>
    <t>КАЧЕСТВО ИЛЛЮСТРАЦИИ</t>
  </si>
  <si>
    <t>качестве иллюстрации</t>
  </si>
  <si>
    <t>цепочке языка</t>
  </si>
  <si>
    <t>ПАР ЦЕПОЧЕК</t>
  </si>
  <si>
    <t>пар цепочек</t>
  </si>
  <si>
    <t>ЯЗЫК ПЕРЕВОДА</t>
  </si>
  <si>
    <t>языком перевода</t>
  </si>
  <si>
    <t>ВЫША ГРАММАТИКА</t>
  </si>
  <si>
    <t>выше грамматика</t>
  </si>
  <si>
    <t>ЗАКОН СООТВЕТСТВИЯ</t>
  </si>
  <si>
    <t>закон соответствия</t>
  </si>
  <si>
    <t>ПЕРЕВОД ЦЕПОЧЕК</t>
  </si>
  <si>
    <t>переводу цепочек</t>
  </si>
  <si>
    <t>ГЕНЕРАЦИЯ ПОЛИЗА</t>
  </si>
  <si>
    <t>генерации ПОЛИЗа</t>
  </si>
  <si>
    <t>ОБОЗНАЧЕНИЕ ОПЕРАНД-АДРЕСОВ</t>
  </si>
  <si>
    <t>обозначения операндов-адресов</t>
  </si>
  <si>
    <t>СОДЕРЖИМОЕ СТЕКА</t>
  </si>
  <si>
    <t>содержимым стека</t>
  </si>
  <si>
    <t>СОДЕРЖИМЫЕ СТЕКА</t>
  </si>
  <si>
    <t>ТЕЛО ФУНКЦИИ</t>
  </si>
  <si>
    <t>тела функции</t>
  </si>
  <si>
    <t>ЭЛЕМЕНТЫ ОБЪЕКТА</t>
  </si>
  <si>
    <t>элементы объекта</t>
  </si>
  <si>
    <t>ЗНАЧЕНИЕ ОПЕРАНДОВ</t>
  </si>
  <si>
    <t>значения операндов</t>
  </si>
  <si>
    <t>ГЕНЕРАЦИЯ ОПЕРАЦИЙ</t>
  </si>
  <si>
    <t>генерации операций</t>
  </si>
  <si>
    <t>ИНТЕРПРЕТАТОР ПОЛИЗА</t>
  </si>
  <si>
    <t>Интерпретатор ПОЛИЗа</t>
  </si>
  <si>
    <t>ИДЕЯ АЛГОРИТМА</t>
  </si>
  <si>
    <t>Идея алгоритма</t>
  </si>
  <si>
    <t>ЛЕКСЕМА-МЕТКА ПОЛИЗА</t>
  </si>
  <si>
    <t>лексемы-метки ПОЛИЗа</t>
  </si>
  <si>
    <t>ЛЕКСЕМА-МЕТКИ ПОЛИЗА</t>
  </si>
  <si>
    <t>ТЕХНИЧЕСКИЕ ПРИЕМЫ</t>
  </si>
  <si>
    <t>технические приемы</t>
  </si>
  <si>
    <t>лексический анализ</t>
  </si>
  <si>
    <t>СЕМАНТИЧЕСКИЙ АНАЛИЗ</t>
  </si>
  <si>
    <t>семантический анализ</t>
  </si>
  <si>
    <t>ОБЪЕКТНАЯ ПРОГРАММА</t>
  </si>
  <si>
    <t>объектной программы</t>
  </si>
  <si>
    <t>СМЕШАННАЯ СТРАТЕГИЯ</t>
  </si>
  <si>
    <t>смешанной стратегии</t>
  </si>
  <si>
    <t>автоматную грамматику</t>
  </si>
  <si>
    <t>пустых правых</t>
  </si>
  <si>
    <t>специальным символом</t>
  </si>
  <si>
    <t>НУЖНАЯ СВЕРТКА</t>
  </si>
  <si>
    <t>нужная свертка</t>
  </si>
  <si>
    <t>ПОДХОДЯЩАЯ СВЕРТКА</t>
  </si>
  <si>
    <t>подходящей свертки</t>
  </si>
  <si>
    <t>ПОДХОДЯЩЕЕ СВЕРТКА</t>
  </si>
  <si>
    <t>ПОДХОДЯЩЕЕ СВЕРТКИ</t>
  </si>
  <si>
    <t>РАЗНЫЕ НЕТЕРМИНАЛЫ</t>
  </si>
  <si>
    <t>разные нетерминалы</t>
  </si>
  <si>
    <t>ОДИНАКОВЫЕ ПРАВЫЕ</t>
  </si>
  <si>
    <t>одинаковыми правыми</t>
  </si>
  <si>
    <t>нетерминальными символами</t>
  </si>
  <si>
    <t>леволинейной грамматики</t>
  </si>
  <si>
    <t>ЕДИНСТВЕННАЯ ДУГА</t>
  </si>
  <si>
    <t>единственная дуга</t>
  </si>
  <si>
    <t>РАЗНЫЕ СОСТОЯНИЯ</t>
  </si>
  <si>
    <t>разные состояния</t>
  </si>
  <si>
    <t>СИМВОЛ-МЕТКАЯ ДУГА</t>
  </si>
  <si>
    <t>регулярного языка</t>
  </si>
  <si>
    <t>ВЫШЕ СПОСОБ</t>
  </si>
  <si>
    <t>выше способом</t>
  </si>
  <si>
    <t>ЧАСТИЧНАЯ ФУНКЦИЯ</t>
  </si>
  <si>
    <t>частичная функция</t>
  </si>
  <si>
    <t>РАЗНЫЕ СИМВОЛЫ</t>
  </si>
  <si>
    <t>разными символами</t>
  </si>
  <si>
    <t>НЕПОМЕЧЕННАЯ ДУГА</t>
  </si>
  <si>
    <t>непомеченная дуга</t>
  </si>
  <si>
    <t>ДАННАЯ ЦЕПОЧКА</t>
  </si>
  <si>
    <t>сентенциальной формы</t>
  </si>
  <si>
    <t>ОБРАТНАЯ СТРЕЛКА</t>
  </si>
  <si>
    <t>обратной стрелки</t>
  </si>
  <si>
    <t>праволинейной грамматике</t>
  </si>
  <si>
    <t>НЕДЕТЕРМИНИРОВАННЫЙ РАЗБОР</t>
  </si>
  <si>
    <t>недетерминированном разборе</t>
  </si>
  <si>
    <t>терминальными символами</t>
  </si>
  <si>
    <t>ОДИНАКОВАЯ ПОМЕТКА</t>
  </si>
  <si>
    <t>одинаковой пометкой</t>
  </si>
  <si>
    <t>УСПЕШНЫЙ ПУТЬ</t>
  </si>
  <si>
    <t>Успешный путь</t>
  </si>
  <si>
    <t>пустую цепочку</t>
  </si>
  <si>
    <t>формальный язык</t>
  </si>
  <si>
    <t>ЭКВИВАЛЕНТНЫЙ НК</t>
  </si>
  <si>
    <t>эквивалентного НКА</t>
  </si>
  <si>
    <t>НЕРАССМОТРЕННЫЙ ЭЛЕМЕНТ</t>
  </si>
  <si>
    <t>нерассмотренный элемент</t>
  </si>
  <si>
    <t>ДЕТЕРМИНИРОВАННЫЙ ПЕРЕХОД</t>
  </si>
  <si>
    <t>детерминированный переход</t>
  </si>
  <si>
    <t>ДЕТЕРМИНИРОВАННЫЙ РАЗБОР</t>
  </si>
  <si>
    <t>детерминированного разбора</t>
  </si>
  <si>
    <t>ОДНОБУКВЕННЫЕ ИМЕНА</t>
  </si>
  <si>
    <t>однобуквенных именах</t>
  </si>
  <si>
    <t>ПЕРЕОБОЗНАЧИМЫЙ СОТОЯНИЯ</t>
  </si>
  <si>
    <t>контекстно-свободный язык</t>
  </si>
  <si>
    <t>НЕПУСТОЙ ПУТЬ</t>
  </si>
  <si>
    <t>непустой путь</t>
  </si>
  <si>
    <t>ЦИКЛИЧЕСКИЙ УЧАСТОК</t>
  </si>
  <si>
    <t>циклический участок</t>
  </si>
  <si>
    <t>МАТЕМАТИЧЕСКИЕ ТЕОРИИ</t>
  </si>
  <si>
    <t>математических теориях</t>
  </si>
  <si>
    <t>ВСЕВОЗМОЖНЫЕ ЦЕПОЧКИ</t>
  </si>
  <si>
    <t>всевозможные цепочки</t>
  </si>
  <si>
    <t>НИЗКИЙ ПРИОРИТЕТ</t>
  </si>
  <si>
    <t>низкий приоритет</t>
  </si>
  <si>
    <t>ЛИШНИЕ СКОБКИ</t>
  </si>
  <si>
    <t>лишние скобки</t>
  </si>
  <si>
    <t>ОБРАТНЫЕ АЛГОРИТМЫ</t>
  </si>
  <si>
    <t>обратные алгоритмы</t>
  </si>
  <si>
    <t>эквивалентную грамматику</t>
  </si>
  <si>
    <t>АВТОМАТИЧЕСКОЕ ПРЕОБРАЗОВАНИЕ</t>
  </si>
  <si>
    <t>автоматического преобразования</t>
  </si>
  <si>
    <t>ОПИСАТЕЛЬНАЯ СИЛА</t>
  </si>
  <si>
    <t>описательной силе</t>
  </si>
  <si>
    <t>ПРОМЫШЛЕННЫЙ СТАНДАРТ</t>
  </si>
  <si>
    <t>промышленный стандарт</t>
  </si>
  <si>
    <t>ЛЕКСИЧЕСКИЕ ЭЛЕМЕНТЫ</t>
  </si>
  <si>
    <t>лексические элементы</t>
  </si>
  <si>
    <t>СЛУЖЕБНЫЕ СЛОВА</t>
  </si>
  <si>
    <t>служебных слов</t>
  </si>
  <si>
    <t>СЛОЖНАЯ ЗАДАЧА</t>
  </si>
  <si>
    <t>сложная задача</t>
  </si>
  <si>
    <t>СПЕЦИАЛЬНЫЕ ТАБЛИЦЫ</t>
  </si>
  <si>
    <t>специальных таблицах</t>
  </si>
  <si>
    <t>ПРОБЕЛЬНЫЕ ЛИТЕРЫ</t>
  </si>
  <si>
    <t>пробельные литеры</t>
  </si>
  <si>
    <t>РЕГУЛЯРНАЯ ГРАММАТКА</t>
  </si>
  <si>
    <t>регулярной грамматке</t>
  </si>
  <si>
    <t>ЧИСЛОВОЕ ЗНАЧЕНИЕ</t>
  </si>
  <si>
    <t>числовое значение</t>
  </si>
  <si>
    <t>ТРЕТИВЫЙ МАРКЕР</t>
  </si>
  <si>
    <t>третив маркер</t>
  </si>
  <si>
    <t>КОНТЕКСТНЫЕ УСЛОВИЯ</t>
  </si>
  <si>
    <t>Контекстные условия</t>
  </si>
  <si>
    <t>УСЛОВНЫЙ ОПЕРАТОР</t>
  </si>
  <si>
    <t>условном операторе</t>
  </si>
  <si>
    <t>логическое выражение</t>
  </si>
  <si>
    <t>ОБЫЧНЫЕ ПРАВИЛА</t>
  </si>
  <si>
    <t>обычным правилам</t>
  </si>
  <si>
    <t>фигурных скобках</t>
  </si>
  <si>
    <t>СТАНДАРТНЫЕ ИДЕНТИФИКАТОРЫ</t>
  </si>
  <si>
    <t>стандартные идентификаторы</t>
  </si>
  <si>
    <t>СООТВЕТСТВУЮЩИЙ КЛАСС</t>
  </si>
  <si>
    <t>соответствующего класса</t>
  </si>
  <si>
    <t>НЕПОСРЕДСТВЕННОЕ ЗНАЧЕНИЕ</t>
  </si>
  <si>
    <t>непосредственное значение</t>
  </si>
  <si>
    <t>СИНТАКСИЧЕСКИЙ АНАЛИЗАТОР</t>
  </si>
  <si>
    <t>синтаксическому анализатору</t>
  </si>
  <si>
    <t>ОШИБОЧНАЯ СИТУАЦИЯ</t>
  </si>
  <si>
    <t>ошибочной ситуации</t>
  </si>
  <si>
    <t>ОСНОВНАЯ ПРОГРАММА</t>
  </si>
  <si>
    <t>основной программе</t>
  </si>
  <si>
    <t>КОРРЕКТНОЕ ЗАВЕРШЕНИЕ</t>
  </si>
  <si>
    <t>корректном завершении</t>
  </si>
  <si>
    <t>МОЩНЫЕ ГРАММАТИКИ</t>
  </si>
  <si>
    <t>мощные грамматики</t>
  </si>
  <si>
    <t>РАЗНЫЕ ПОДКЛАССЫ</t>
  </si>
  <si>
    <t>разных подклассов</t>
  </si>
  <si>
    <t>данной КС-грамматике</t>
  </si>
  <si>
    <t>РАЗНЫЕ ПРИНЦИПЫ</t>
  </si>
  <si>
    <t>разных принципах</t>
  </si>
  <si>
    <t>КОРРЕКТНЫЙ АНАЛИЗАТОР</t>
  </si>
  <si>
    <t>Корректный анализатор</t>
  </si>
  <si>
    <t>ВЕРНЫЙ ОТВЕТ</t>
  </si>
  <si>
    <t>верный ответ</t>
  </si>
  <si>
    <t>ФУНДАМЕНТАЛЬНЫЕ МЕТОДЫ</t>
  </si>
  <si>
    <t>фундаментальных методов</t>
  </si>
  <si>
    <t>НИСХОДЯЩИЙ МЕТОД</t>
  </si>
  <si>
    <t>нисходящим методом</t>
  </si>
  <si>
    <t>левый нетерминал</t>
  </si>
  <si>
    <t>УКАЗАННОЕ МЕСТО</t>
  </si>
  <si>
    <t>указанного места</t>
  </si>
  <si>
    <t>СООТВЕТСТВУЮЩИЙ НЕТЕРМИНАЛ</t>
  </si>
  <si>
    <t>соответствующего нетерминала</t>
  </si>
  <si>
    <t>ГЛАВНАЯ ФУНКЦИЯ</t>
  </si>
  <si>
    <t>главной функции</t>
  </si>
  <si>
    <t>ДИНАМИЧЕСКАЯ ПАМЯТЬ</t>
  </si>
  <si>
    <t>динамической памяти</t>
  </si>
  <si>
    <t>АРИФМЕТИЧЕСКОЕ ВЫРАЖЕНИЕ</t>
  </si>
  <si>
    <t>арифметического выражения</t>
  </si>
  <si>
    <t>НЕЯВНЫЙ ОБХОД</t>
  </si>
  <si>
    <t>неявного обхода</t>
  </si>
  <si>
    <t>ДАННОЕ УСЛОВИЕ</t>
  </si>
  <si>
    <t>данному условию</t>
  </si>
  <si>
    <t>НИСХОДЯЩИЙ АНАЛИЗ</t>
  </si>
  <si>
    <t>нисходящего анализа</t>
  </si>
  <si>
    <t>УКАЗАННАЯ ЯЧЕЙКА</t>
  </si>
  <si>
    <t>указанная ячейка</t>
  </si>
  <si>
    <t>ДАННАЯ СИТУАЦИЯ</t>
  </si>
  <si>
    <t>НЕОДНОЗНАЧНЫЙ ПРОГНОЗ</t>
  </si>
  <si>
    <t>неоднозначный прогноз</t>
  </si>
  <si>
    <t>НЕОДНОЗНАЧНЫЕ ГРАММАТИКИ</t>
  </si>
  <si>
    <t>неоднозначным грамматикам</t>
  </si>
  <si>
    <t>ОДНОЗНАЧНЫЙ ВЫБОР</t>
  </si>
  <si>
    <t>однозначный выбор</t>
  </si>
  <si>
    <t>ПУСТАЯ АЛЬТЕРНАТИВА</t>
  </si>
  <si>
    <t>пустую альтернативу</t>
  </si>
  <si>
    <t>НЕПУСТАЯ АЛЬТЕРНАТИВА</t>
  </si>
  <si>
    <t>непустая альтернатива</t>
  </si>
  <si>
    <t>НЕРАЗРЕШИМАЯ ПРОБЛЕМА</t>
  </si>
  <si>
    <t>неразрешимая проблема</t>
  </si>
  <si>
    <t>ЕДИНСТВЕННАЯ АЛЬТЕРНАТИВА</t>
  </si>
  <si>
    <t>единственная альтернатива</t>
  </si>
  <si>
    <t>ДОПОЛНИТЕЛЬНЫЕ ПРОВЕРКИ</t>
  </si>
  <si>
    <t>дополнительные проверки</t>
  </si>
  <si>
    <t>НЕДОПУСТИМЫЙ СИМВОЛ</t>
  </si>
  <si>
    <t>недопустимый символ</t>
  </si>
  <si>
    <t>ОДИНАКОВЫЙ НЕТЕРМИНАЛ</t>
  </si>
  <si>
    <t>одинаковым нетерминалом</t>
  </si>
  <si>
    <t>ДОПОЛНИТЕЛЬНЫЕ УСЛОВИЯ</t>
  </si>
  <si>
    <t>дополнительные условия</t>
  </si>
  <si>
    <t>ЧУЖАЯ ЗАПЯТАЯ</t>
  </si>
  <si>
    <t>чужую запятую</t>
  </si>
  <si>
    <t>ЭКВИВАЛЕНТНЫЕ ПРЕОБРАЗОВАНИЯ</t>
  </si>
  <si>
    <t>эквивалентные преобразования</t>
  </si>
  <si>
    <t>ЛЕВАЯ РЕКУРСИЯ</t>
  </si>
  <si>
    <t>Левую рекурсию</t>
  </si>
  <si>
    <t>ДАЛЬНЕЙШИЕ ПРЕОБРАЗОВАНИЯ</t>
  </si>
  <si>
    <t>дальнейшие преобразования</t>
  </si>
  <si>
    <t>ОСНОВНЫЕ СПОСОБЫ</t>
  </si>
  <si>
    <t>основными способами</t>
  </si>
  <si>
    <t>ПОДХОДЯЩИЕ АЛЬТЕРНАТИВЫ</t>
  </si>
  <si>
    <t>подходящие альтернативы</t>
  </si>
  <si>
    <t>ОБЫЧНЫЙ РС-МЕТОД</t>
  </si>
  <si>
    <t>обычный РС-метод</t>
  </si>
  <si>
    <t>ПРАВИЛЬНЫЕ ЦЕПОЧКИ</t>
  </si>
  <si>
    <t>правильные цепочки</t>
  </si>
  <si>
    <t>ШИРОКИЕ ПОДКЛАССЫ</t>
  </si>
  <si>
    <t>широкие подклассы</t>
  </si>
  <si>
    <t>ЭФФЕКТИВНЫЕ АНАЛИЗАТОРЫ</t>
  </si>
  <si>
    <t>эффективные анализаторы</t>
  </si>
  <si>
    <t>СМЕЖНЫЕ СИМВОЛЫ</t>
  </si>
  <si>
    <t>смежных символов</t>
  </si>
  <si>
    <t>ОДНОЗНАЧНЫЙ ОТВЕТ</t>
  </si>
  <si>
    <t>однозначного ответа</t>
  </si>
  <si>
    <t>ПРИВЛЕКАТЕЛЬНЕЕ ТЕМЫ</t>
  </si>
  <si>
    <t>привлекательнее тем</t>
  </si>
  <si>
    <t>СЕМАНТИЧЕСКИЙ КОНТРОЛЬ</t>
  </si>
  <si>
    <t>семантическому контролю</t>
  </si>
  <si>
    <t>СЕМАНТИЧЕСКИЙ АНАЛИЗАТОР</t>
  </si>
  <si>
    <t>Семантический анализатор</t>
  </si>
  <si>
    <t>СИНТАКСИЧЕСКИЕ ПРАВИЛА</t>
  </si>
  <si>
    <t>синтаксические правила</t>
  </si>
  <si>
    <t>ШАБЛОННЫЙ КЛАСС</t>
  </si>
  <si>
    <t>шаблонный класс</t>
  </si>
  <si>
    <t>ПОВТОРНЫЕ ОПИСАНИЯ</t>
  </si>
  <si>
    <t>повторных описаний</t>
  </si>
  <si>
    <t>ЛОГИЧЕСКИЕ КОНСТАНТЫ</t>
  </si>
  <si>
    <t>логические константы</t>
  </si>
  <si>
    <t>СООТВЕТСТВУЮЩИЙ ТИП</t>
  </si>
  <si>
    <t>соответствующий тип</t>
  </si>
  <si>
    <t>ОДНОМЕСТНАЯ ОПЕРАЦИЯ</t>
  </si>
  <si>
    <t>одноместной операции</t>
  </si>
  <si>
    <t>ГЛАВНЫЙ ВОПРОС</t>
  </si>
  <si>
    <t>главный вопрос</t>
  </si>
  <si>
    <t>ВЫСОЧАЙШИЙ ПРИОРИТЕТ</t>
  </si>
  <si>
    <t>наивысший приоритет</t>
  </si>
  <si>
    <t>СИНТАКСИЧЕСКИЙ-УПРАВЛЯЕМЫЙ КОНТРОЛЬ</t>
  </si>
  <si>
    <t>синтаксически-управляемый контроль</t>
  </si>
  <si>
    <t>ДОПОЛНИТЕЛЬНЫЕ ПОЛЯ</t>
  </si>
  <si>
    <t>дополнительными полями</t>
  </si>
  <si>
    <t>синтаксическую структуру</t>
  </si>
  <si>
    <t>ОБЪЕКТНЫЙ КОД</t>
  </si>
  <si>
    <t>объектный код</t>
  </si>
  <si>
    <t>ПОСТФИКСНАЯ ЗАПИСЬ</t>
  </si>
  <si>
    <t>постфиксная запись</t>
  </si>
  <si>
    <t>ПРЕФИКСНАЯ ЗАПИСЬ</t>
  </si>
  <si>
    <t>префиксная запись</t>
  </si>
  <si>
    <t>МНОГОАДРЕСНЫЙ КОД</t>
  </si>
  <si>
    <t>многоадресный код</t>
  </si>
  <si>
    <t>синтаксическое дерево</t>
  </si>
  <si>
    <t>УДАЛЕННЫЕ ВЕРШИНЫ</t>
  </si>
  <si>
    <t>удалены вершины</t>
  </si>
  <si>
    <t>ЦЕПНЫЕ ПРАВИЛА</t>
  </si>
  <si>
    <t>цепным правилам</t>
  </si>
  <si>
    <t>ЯЗЫКОВЫЙ ПРОГРАММИРОВАНЯ</t>
  </si>
  <si>
    <t>языков программированя</t>
  </si>
  <si>
    <t>СЛОЖНЫЕ ВЫРАЖЕНЬЯ</t>
  </si>
  <si>
    <t>сложных выражений</t>
  </si>
  <si>
    <t>ПРАВЫЕ ОПЕРАНДЫ</t>
  </si>
  <si>
    <t>правыми операндами</t>
  </si>
  <si>
    <t>БИНАРНЫЕ ОПЕРАЦИИ</t>
  </si>
  <si>
    <t>бинарных операций</t>
  </si>
  <si>
    <t>СЛОЖНЫЕ ПОДВЫРАЖЕНИЯ</t>
  </si>
  <si>
    <t>сложные подвыражения</t>
  </si>
  <si>
    <t>ЛЕВЫЙ ОПЕРАНД</t>
  </si>
  <si>
    <t>левым операндом</t>
  </si>
  <si>
    <t>простое выражение</t>
  </si>
  <si>
    <t>ОДИНАКОВЫЙ ПРИОРИТЕТ</t>
  </si>
  <si>
    <t>одинакового приоритета</t>
  </si>
  <si>
    <t>БОЛЬШИЙ ПРИОРИТЕТ</t>
  </si>
  <si>
    <t>больший приоритет</t>
  </si>
  <si>
    <t>ЭКВИВАЛЕНТНОЕ ВЫРАЖЕНИЕ</t>
  </si>
  <si>
    <t>эквивалентное выражение</t>
  </si>
  <si>
    <t>ЛЕВАЯ ОПЕРАЦИЯ</t>
  </si>
  <si>
    <t>левой операции</t>
  </si>
  <si>
    <t>ЛЕВАЯ АССОЦИАТИВНОСТЬ</t>
  </si>
  <si>
    <t>левой ассоциативности</t>
  </si>
  <si>
    <t>ЛЕВЫЙ-АССОЦИАТИВНЫЕ ОПЕРАЦИИ</t>
  </si>
  <si>
    <t>Лево-ассоциативные операции</t>
  </si>
  <si>
    <t>УНАРНАЯ ОПЕРАЦИЯ</t>
  </si>
  <si>
    <t>унарной операции</t>
  </si>
  <si>
    <t>КРУГЛЫЕ СКОБКИ</t>
  </si>
  <si>
    <t>круглые скобки</t>
  </si>
  <si>
    <t>НЕПРОЧИТАННЫЕ ЛЕКСЕМЫ</t>
  </si>
  <si>
    <t>непрочитанные лексемы</t>
  </si>
  <si>
    <t>ВЕРХНИЙ ЭЛЕМЕНТ</t>
  </si>
  <si>
    <t>верхним элементом</t>
  </si>
  <si>
    <t>РАВНЫЙ ПРИОРИТЕТ</t>
  </si>
  <si>
    <t>равен приоритету</t>
  </si>
  <si>
    <t>МЕНЬШЕ ПРИОРИТЕТ</t>
  </si>
  <si>
    <t>меньше приоритета</t>
  </si>
  <si>
    <t>ПРАВО-АССОЦИАТИВНЫЕ ОПЕРАЦИИ</t>
  </si>
  <si>
    <t>право-ассоциативных операций</t>
  </si>
  <si>
    <t>ИНФИКСНАЯ ЗАПИСЬ</t>
  </si>
  <si>
    <t>инфиксной записи</t>
  </si>
  <si>
    <t>ПОСЛЕДУЮЩАЯ ИНТЕРПРЕТАЦИЯ</t>
  </si>
  <si>
    <t>последующей интерпретации</t>
  </si>
  <si>
    <t>ДОПОЛНИТЕЛЬНАЯ ИНФОРМАЦИЯ</t>
  </si>
  <si>
    <t>дополнительная информация</t>
  </si>
  <si>
    <t>СПЕЦИАЛЬНЫЙ ЗНАК</t>
  </si>
  <si>
    <t>специальный знак</t>
  </si>
  <si>
    <t>ДВУХМЕСТНАЯ ОПЕРАЦИЯ</t>
  </si>
  <si>
    <t>двухместная операция</t>
  </si>
  <si>
    <t>ОДНОМЕРНОЙ МАССИВ</t>
  </si>
  <si>
    <t>КОРРЕКТНАЯ РЕАЛИЗАЦИЯ</t>
  </si>
  <si>
    <t>корректной реализации</t>
  </si>
  <si>
    <t>УПРАВЛЯЮЩИЕ КОНСТРУКЦИИ</t>
  </si>
  <si>
    <t>ЭКВИВАЛЕНТНЫЕ ФРАГМЕНТЫ</t>
  </si>
  <si>
    <t>эквивалентными фрагментами</t>
  </si>
  <si>
    <t>УСЛОВНЫЙ ПЕРЕХОД</t>
  </si>
  <si>
    <t>условный переход</t>
  </si>
  <si>
    <t>ОБЯЗАТЕЛЬНОЕ ТРЕБОВАНИЕ</t>
  </si>
  <si>
    <t>обязательное требование</t>
  </si>
  <si>
    <t>ПОЛЬСКАЯ ЗАПИСЬ</t>
  </si>
  <si>
    <t>польская запись</t>
  </si>
  <si>
    <t>УПРАВЛЯЕМЫЙ ПЕРЕВОД</t>
  </si>
  <si>
    <t>управляемый перевод</t>
  </si>
  <si>
    <t>ФОРМАЛЬНЫЙ ПЕРЕВОД</t>
  </si>
  <si>
    <t>Формальный перевод</t>
  </si>
  <si>
    <t>ВЫШЕ ГРАММАТИК</t>
  </si>
  <si>
    <t>ОДНОЗНАЧНЫЙ ПЕРЕВОД</t>
  </si>
  <si>
    <t>однозначный перевод</t>
  </si>
  <si>
    <t>НЕОДНОЗНАЧНЫЕ ПЕРЕВОДЫ</t>
  </si>
  <si>
    <t>Неоднозначные переводы</t>
  </si>
  <si>
    <t>ДОПОЛНИТЕЛЬНЫЕ ТИПЫ</t>
  </si>
  <si>
    <t>дополнительные типы</t>
  </si>
  <si>
    <t>СМЕШАВШАЯ СТРАТЕГИЯ</t>
  </si>
  <si>
    <t>данном разделе</t>
  </si>
  <si>
    <t>ИЗЛАГАЮЩИЕ АЛГОРИТМЫ</t>
  </si>
  <si>
    <t>Излагаемые алгоритмы</t>
  </si>
  <si>
    <t>анализируемая цепочка</t>
  </si>
  <si>
    <t>АНАЛИЗИРУЮЩИЙ СИМВОЛ</t>
  </si>
  <si>
    <t>анализируемым символом</t>
  </si>
  <si>
    <t>ОПРЕДЕЛЯЮЩЕЕ ПОВЕДЕНИЕ</t>
  </si>
  <si>
    <t>определяющее поведение</t>
  </si>
  <si>
    <t>ДОПУСКАЮЩИЙ НК</t>
  </si>
  <si>
    <t>допускаемый НКА</t>
  </si>
  <si>
    <t>ОТЛОЖИВШИЕ ВАРИАНТЫ</t>
  </si>
  <si>
    <t>отложенных вариантов</t>
  </si>
  <si>
    <t>ДЕТЕРМИНИРОВАВШИЙ ПЕРЕХОД</t>
  </si>
  <si>
    <t>ПРЕДЛОЖИВШИЙ АЛГОРИТМ</t>
  </si>
  <si>
    <t>предложенным алгоритмом</t>
  </si>
  <si>
    <t>ПОЯВЛЯЮЩИЕСЯ СОСТОЯНИЯ</t>
  </si>
  <si>
    <t>появляющихся состояний</t>
  </si>
  <si>
    <t>ДОПУСКАЮЩИЙ ЯЗЫК</t>
  </si>
  <si>
    <t>допускающий язык</t>
  </si>
  <si>
    <t>ПРЕДСТАВЛЯЮЩАЯ ЛЕКСЕМА</t>
  </si>
  <si>
    <t>представляющую лексему</t>
  </si>
  <si>
    <t>АНАЛИЗИРУЮЩИЙ ТЕКСТ</t>
  </si>
  <si>
    <t>анализируемом тексте</t>
  </si>
  <si>
    <t>ПОРОЖДАЮЩАЯ ЦЕПОЧКА</t>
  </si>
  <si>
    <t>порождаемой цепочке</t>
  </si>
  <si>
    <t>ДАВШАЯ ГРАММАТИКА</t>
  </si>
  <si>
    <t>УКАЗАВШЕЕ МЕСТО</t>
  </si>
  <si>
    <t>ДАВШЕЕ УСЛОВИЕ</t>
  </si>
  <si>
    <t>ПРОГНОЗИРУЮЩИЙ ВЫБОР</t>
  </si>
  <si>
    <t>прогнозируемым выбором</t>
  </si>
  <si>
    <t>ОТМЕТИВШИЕ ФАКТЫ</t>
  </si>
  <si>
    <t>Отмеченные факты</t>
  </si>
  <si>
    <t>УКАЗАВШАЯ ЯЧЕЙКА</t>
  </si>
  <si>
    <t>ДАВШАЯ СИТУАЦИЯ</t>
  </si>
  <si>
    <t>ДАВШИЙ МЕТОД</t>
  </si>
  <si>
    <t>данный метод</t>
  </si>
  <si>
    <t>ЗАПОЛНИВШИЕ ЯЧЕЙКИ</t>
  </si>
  <si>
    <t>заполнены  ячейки</t>
  </si>
  <si>
    <t>ПРЕОБРАЗОВАВШАЯ ГРАММАТИКА</t>
  </si>
  <si>
    <t>преобразованной грамматике</t>
  </si>
  <si>
    <t>ПОЛУЧАЮЩИЙ АНАЛИЗАТОР</t>
  </si>
  <si>
    <t>получаемый анализатор</t>
  </si>
  <si>
    <t>ОБУСЛОВИВШАЯ НЕВОЗМОЖНОСТЬ</t>
  </si>
  <si>
    <t>обусловлена невозможностью</t>
  </si>
  <si>
    <t>выводимой цепочки</t>
  </si>
  <si>
    <t>ОПИСЫВАЮЩИЕ ВЫРАЖЕНИЯ</t>
  </si>
  <si>
    <t>описывающие выражения</t>
  </si>
  <si>
    <t>УДАЛИВШИЕ ВЕРШИНЫ</t>
  </si>
  <si>
    <t>ОГРАНИЧИВШИЕ СКОБКИ</t>
  </si>
  <si>
    <t>ограничены скобками</t>
  </si>
  <si>
    <t>открывающаяся скобка</t>
  </si>
  <si>
    <t>ПОСТАВИВШИЙ РАЗДЕЛИТЕЛЬ</t>
  </si>
  <si>
    <t>поставлен разделитель</t>
  </si>
  <si>
    <t>СОГЛАСОВАВШИЕ СКОБКИ</t>
  </si>
  <si>
    <t>согласованы скобки</t>
  </si>
  <si>
    <t>ОТКРЫВАЮЩАЯ СКОБКА</t>
  </si>
  <si>
    <t>открывающей скобкой</t>
  </si>
  <si>
    <t>ЗАКРЫВАЮЩАЯ СКОБКА</t>
  </si>
  <si>
    <t>закрывающей скобкой</t>
  </si>
  <si>
    <t>УЧТЕННОЕ СТАРШИНСТВО</t>
  </si>
  <si>
    <t>учтено старшинство</t>
  </si>
  <si>
    <t>ВВЕДШАЯ ОПЕРАЦИЯ</t>
  </si>
  <si>
    <t>введенной операции</t>
  </si>
  <si>
    <t>ВЫВЕДШАЯ ЦЕПОЧКА</t>
  </si>
  <si>
    <t>выведена цепочка</t>
  </si>
  <si>
    <t>ГЕНЕРИРУЮЩАЯ ПРОГРАММА</t>
  </si>
  <si>
    <t>генерируемая программа</t>
  </si>
  <si>
    <t>ВЛОЖИВШИЕ ОПЕРАТОРЫ</t>
  </si>
  <si>
    <t>вложенных операторов</t>
  </si>
  <si>
    <t>ПЕРЕЧИСЛЕННЫЕ НИЖЕ ПРОЦЕССЫ</t>
  </si>
  <si>
    <t>перечисленных ниже процессов</t>
  </si>
  <si>
    <t>модельного паскалеподобного языка</t>
  </si>
  <si>
    <t>ЛЕВОЛИНЕЙНАЯ АВТОМАТНАЯ ГРАММАТИКА</t>
  </si>
  <si>
    <t>леволинейную автоматную грамматику</t>
  </si>
  <si>
    <t>ЕДИНСТВЕННАЯ НУЖНАЯ СВЕРТКА</t>
  </si>
  <si>
    <t>единственная нужная свертка</t>
  </si>
  <si>
    <t>ЕДИНСТВЕННОЕ ЗАКЛЮЧИТЕЛЬНОЕ СОСТОЯНИЕ</t>
  </si>
  <si>
    <t>единственным заключительным состоянием</t>
  </si>
  <si>
    <t>ПРАВОЛИНЕЙНАЯ АВТОМАТНАЯ ГРАММАТИКА</t>
  </si>
  <si>
    <t>праволинейную автоматную грамматику</t>
  </si>
  <si>
    <t>ОДИНАКОВЫЕ ТЕРМИНАЛЬНЫЕ СИМВОЛЫ</t>
  </si>
  <si>
    <t>одинаковыми терминальными символами</t>
  </si>
  <si>
    <t>РЕКУРСИВНОЕ РЕГУЛЯРНОЕ ВЫРАЖЕНИЕ</t>
  </si>
  <si>
    <t>рекурсивно регулярное выражение</t>
  </si>
  <si>
    <t>ОТКРЫТЫЕ ОПЕРАЦИОННЫЕ СИСТЕМЫ</t>
  </si>
  <si>
    <t>открытых операционных систем</t>
  </si>
  <si>
    <t>НЕСУЩЕСТВЕННЫЕ ПРОБЕЛЬНЫЕ СИМВОЛЫ</t>
  </si>
  <si>
    <t>несущественные пробельные символы</t>
  </si>
  <si>
    <t>ПЕРЕЧИСЛЕННЫЕ ВЫШЕ ТИПЫ</t>
  </si>
  <si>
    <t>перечисленных выше типов</t>
  </si>
  <si>
    <t>ОПИСЫВЮЩЕЕ ЦЕЛОЕ ЧИСЛО</t>
  </si>
  <si>
    <t>описывющей целое число</t>
  </si>
  <si>
    <t>СОДЕРЖАТЕЛЬНОЕ ВНУТРЕННЕЕ ПРЕДСТАВЛЕНИЕ</t>
  </si>
  <si>
    <t>Содержательно внутреннее представление</t>
  </si>
  <si>
    <t>ЛИНЕЙНАЯ ВРЕМЕННАЯ ЗАВИСИМОСТЬ</t>
  </si>
  <si>
    <t>линейной временной зависимостью</t>
  </si>
  <si>
    <t>ДЕТЕРМИНИРОВАННЫЙ ЛЕВЫЙ ВЫВОД</t>
  </si>
  <si>
    <t>детерминированный левый вывод</t>
  </si>
  <si>
    <t>ДЕТЕРМИНИРОВАННЫЙ ПРАВЫЙ ВЫВОД</t>
  </si>
  <si>
    <t>детерминированный правый вывод</t>
  </si>
  <si>
    <t>НИСХОДЯЩИЙ СИНТАКСИЧЕСКИЙ АНАЛИЗ</t>
  </si>
  <si>
    <t>Нисходящий синтаксический анализ</t>
  </si>
  <si>
    <t>ВОСХОДЯЩИЙ СИНТАКСИЧЕСКИЙ АНАЛИЗ</t>
  </si>
  <si>
    <t>Восходящий синтаксический анализ</t>
  </si>
  <si>
    <t>ДАННАЯ ДВУМЕСТНАЯ ОПЕРАЦИЯ</t>
  </si>
  <si>
    <t>данной двуместной операции</t>
  </si>
  <si>
    <t>СВЯЗНЫЕ СПИСОЧНЫЕ СТРУКТУРЫ</t>
  </si>
  <si>
    <t>связные списочные структуры</t>
  </si>
  <si>
    <t>ПОЛЬСКАЯ ИНВЕРСНАЯ ЗАПИСЬ</t>
  </si>
  <si>
    <t>польская инверсная запись</t>
  </si>
  <si>
    <t>СТРОГИЙ МЕНЬШЕ ПРИОРИТЕТ</t>
  </si>
  <si>
    <t>строго меньше приоритета</t>
  </si>
  <si>
    <t>ОБЫЧНАЯ ТРЕХМЕСТНАЯ ОПЕРАЦИЯ</t>
  </si>
  <si>
    <t>обычную трехместную операцию</t>
  </si>
  <si>
    <t>ПОСТФИКСНАЯ ПОЛЬСКАЯ ЗАПИСЬ</t>
  </si>
  <si>
    <t>Постфиксная польская запись</t>
  </si>
  <si>
    <t>ПРОСТЕЙШЕЕ АРИФМЕТИЧЕСКОЕ ВЫРАЖЕНИЕ</t>
  </si>
  <si>
    <t>простейшее арифметическое выражение</t>
  </si>
  <si>
    <t>ЕДИНСТВЕННАЯ ПОЛЬСКАЯ ЗАПИСЬ</t>
  </si>
  <si>
    <t>единственная польская запись</t>
  </si>
  <si>
    <t>ОРИЕНТИРОВАННЫЙ ПОМЕТИВШИЙ ГРАФ</t>
  </si>
  <si>
    <t>ориентированного помеченного графа</t>
  </si>
  <si>
    <t>ПЕРЕЧИСЛИВШИЕ НИЖЕ ПРОЦЕССЫ</t>
  </si>
  <si>
    <t>ПОМЕТИВШИЕ НЕТЕРМИНАЛЬНЫЕ СИМВОЛЫ</t>
  </si>
  <si>
    <t>помечены нетерминальными символами</t>
  </si>
  <si>
    <t>ПРИВОДЯЩИЙ НИЖЕ АЛГОРИТМ</t>
  </si>
  <si>
    <t>Приводимый ниже алгоритм</t>
  </si>
  <si>
    <t>ДАВШАЯ РЕГУЛЯРНАЯ ГРАММАТИКА</t>
  </si>
  <si>
    <t>Дана регулярная грамматика</t>
  </si>
  <si>
    <t>ОТКРЫВШИЕ ОПЕРАЦИОННЫЕ СИСТЕМЫ</t>
  </si>
  <si>
    <t>ПЕРЕЧИСЛИВШИЕ ВЫШЕ ТИПЫ</t>
  </si>
  <si>
    <t>ДЕТЕРМИНИРОВАВШИЙ ЛЕВЫЙ ВЫВОД</t>
  </si>
  <si>
    <t>ДЕТЕРМИНИРОВАВШИЙ ПРАВЫЙ ВЫВОД</t>
  </si>
  <si>
    <t>ДАВШАЯ ДВУМЕСТНАЯ ОПЕРАЦИЯ</t>
  </si>
  <si>
    <t>ОРИЕНТИРОВАВШИЙ ПОМЕТИВШИЙ ГРАФ</t>
  </si>
  <si>
    <t>СМЕШАННАЯ СТРАТЕГИЯ ТРАНСЛЯЦИИ</t>
  </si>
  <si>
    <t>смешанной стратегии трансляции</t>
  </si>
  <si>
    <t>ПРОМЕЖУТОЧНОЕ ПРЕДСТАВЛЕНИЕ ПРОГРАММЫ</t>
  </si>
  <si>
    <t>промежуточного представления программы</t>
  </si>
  <si>
    <t>ЭКВИВАЛЕНТНОЕ ПОСТРОЕНИЕ ДЕРЕВА</t>
  </si>
  <si>
    <t>эквивалентно построению дерева</t>
  </si>
  <si>
    <t>НЕТЕРМИНАЛЬНЫЕ СИМВОЛЫ ГРАММАТИКИ</t>
  </si>
  <si>
    <t>нетерминальными символами грамматики</t>
  </si>
  <si>
    <t>СЕНТЕНЦИАЛЬНАЯ ФОРМА НЕТЕРМИНАЛА</t>
  </si>
  <si>
    <t>сентенциальной форме нетерминала</t>
  </si>
  <si>
    <t>ЭКСПОНЕНЦИАЛЬНЫЙ РОСТ СЛОЖНОСТИ</t>
  </si>
  <si>
    <t>экспоненциальный  рост сложности</t>
  </si>
  <si>
    <t>ВЫШЕ АЛГОРИТМЫ ПОСТРОЕНИЯ</t>
  </si>
  <si>
    <t>выше алгоритмов построения</t>
  </si>
  <si>
    <t>ЗАКЛЮЧИТЕЛЬНОЕ СОСТОЯНИЕ ДКА</t>
  </si>
  <si>
    <t>заключительное состояние ДКА</t>
  </si>
  <si>
    <t>ЗАКЛЮЧИТЕЛЬНЫЕ СОСТОЯНИЯ НКА</t>
  </si>
  <si>
    <t>заключительных состояний НКА</t>
  </si>
  <si>
    <t>НИЖЕ АЛГОРИТМ ПОСТРОЕНИЯ</t>
  </si>
  <si>
    <t>ниже алгоритм построения</t>
  </si>
  <si>
    <t>ОДНОБУКВЕННЫЕ ИМЕНА СОСТОЯНИЙ</t>
  </si>
  <si>
    <t>однобуквенных именах состояний</t>
  </si>
  <si>
    <t>БАЗОВЫЕ СРЕДСТВА ЯЗЫКА</t>
  </si>
  <si>
    <t>базовых средств языка</t>
  </si>
  <si>
    <t>ЭФФЕКТИВНЫЙ АЛГОРИТМ АНАЛИЗА</t>
  </si>
  <si>
    <t>эффективный алгоритм анализа</t>
  </si>
  <si>
    <t>РАЗНЫЕ ТИПЫ ЛЕКСЕМ</t>
  </si>
  <si>
    <t>разных типов лексем</t>
  </si>
  <si>
    <t>ВНУТРЕННЕЕ ПРЕДСТАВЛЕНИЕ ЛЕКСЕМ</t>
  </si>
  <si>
    <t>внутреннего представления лексем</t>
  </si>
  <si>
    <t>ПЕРЕЧИСЛИМЫЙ ТИП ДАННЫХ</t>
  </si>
  <si>
    <t>перечислимый тип данных</t>
  </si>
  <si>
    <t>СЛУЖЕБНЫЕ СЛОВА М-ЯЗЫКА</t>
  </si>
  <si>
    <t>служебных слов М-языка</t>
  </si>
  <si>
    <t>КОРРЕКТНОЕ ЗАВЕРШЕНИЕ ПРОГРАММЫ</t>
  </si>
  <si>
    <t>корректном завершении программы</t>
  </si>
  <si>
    <t>РЕАЛЬНЫЕ ЯЗЫКИ ПРОГРАММИРОВАНИЯ</t>
  </si>
  <si>
    <t>реальных языков программирования</t>
  </si>
  <si>
    <t>РАЗНЫЕ ПОДКЛАССЫ КС-ГРАММАТИК</t>
  </si>
  <si>
    <t>разных подклассов КС-грамматик</t>
  </si>
  <si>
    <t>ЭФФЕКТИВНЫЕ АЛГОРИТМЫ РАЗБОРА</t>
  </si>
  <si>
    <t>эффективные алгоритмы разбора</t>
  </si>
  <si>
    <t>ТАБЛИЧНЫЕ МЕТОДЫ АНАЛИЗА</t>
  </si>
  <si>
    <t>табличные методы анализа</t>
  </si>
  <si>
    <t>ФУНДАМЕНТАЛЬНЫЕ МЕТОДЫ РАЗБОРА</t>
  </si>
  <si>
    <t>фундаментальных методов разбора</t>
  </si>
  <si>
    <t>НИСХОДЯЩЕЕ ПОСТРОЕНИЕ ДЕРЕВА</t>
  </si>
  <si>
    <t>нисходящем построении дерева</t>
  </si>
  <si>
    <t>НЕЯВНЫЙ ОБХОД ДЕРЕВА</t>
  </si>
  <si>
    <t>неявного обхода дерева</t>
  </si>
  <si>
    <t>ДОСТАТОЧНОЕ УСЛОВИЕ ПРИМЕНИМОСТИ</t>
  </si>
  <si>
    <t>достаточное условие применимости</t>
  </si>
  <si>
    <t>ЕДИНСТВЕННОЕ ПРАВИЛО ВЫВОДА</t>
  </si>
  <si>
    <t>единственное правило вывода</t>
  </si>
  <si>
    <t>ЕДИНСТВЕННОЕ ДЕРЕВО ВЫВОДА</t>
  </si>
  <si>
    <t>единственное дерево вывода</t>
  </si>
  <si>
    <t>РЕКУРСИВНЫЙ СПУСК НЕПРИМЕНИ</t>
  </si>
  <si>
    <t>рекурсивного спуска непримени</t>
  </si>
  <si>
    <t>СЕНТЕНЦИАЛЬНЫЕ ФОРМЫ ГРАММАТИКИ</t>
  </si>
  <si>
    <t>сентенциальных формах грамматики</t>
  </si>
  <si>
    <t>ПРОМЕЖУТОЧНОЕ ПОСТРОЕНИЕ ПРОГНОЗОВ</t>
  </si>
  <si>
    <t>промежуточного построения прогнозов</t>
  </si>
  <si>
    <t>ОБЫЧНЫЕ ПРАВИЛА КС-ГРАММАТИК</t>
  </si>
  <si>
    <t>обычных правил КС-грамматик</t>
  </si>
  <si>
    <t>ЭКВИВАЛЕНТНЫЕ ПРЕОБРАЗОВАНИЯ ГРАММАТИК</t>
  </si>
  <si>
    <t>эквивалентные преобразования грамматик</t>
  </si>
  <si>
    <t>ПОДОБНАЯ МОДИФИКАЦИЯ РС-МЕТОДА</t>
  </si>
  <si>
    <t>подобная модификация РС-метода</t>
  </si>
  <si>
    <t>ШИРОКИЕ ПОДКЛАССЫ КС-ГРАММАТИК</t>
  </si>
  <si>
    <t>широкие подклассы КС-грамматик</t>
  </si>
  <si>
    <t>ВРЕМЕННАЯ СЛОЖНОСТЬ РАСПОЗНАВАТЕЛЕЙ</t>
  </si>
  <si>
    <t>временнoй сложности распознавателей</t>
  </si>
  <si>
    <t>ПОВТОРНЫЕ ОПИСАНИЯ ИДЕНТИФИКАТОРОВ</t>
  </si>
  <si>
    <t>повторных описаний идентификаторов</t>
  </si>
  <si>
    <t>КОНТЕКСТНЫЕ УСЛОВИЯ ВЫРАЖЕНИЯ</t>
  </si>
  <si>
    <t>контекстных условий выражения</t>
  </si>
  <si>
    <t>ОСНОВНЫЕ СВОЙСТВА ЯЗЫКА</t>
  </si>
  <si>
    <t>Основные свойства языка</t>
  </si>
  <si>
    <t>ЛЕВЫЙ ОПЕРАНД ОПЕРАЦИИ</t>
  </si>
  <si>
    <t>левым операндом операции</t>
  </si>
  <si>
    <t>ЛЕВАЯ АССОЦИАТИВНОСТЬ ОПЕРАЦИЙ</t>
  </si>
  <si>
    <t>левой ассоциативности операций</t>
  </si>
  <si>
    <t>ВЕРХНИЙ ЭЛЕМЕНТ СТЕКА</t>
  </si>
  <si>
    <t>верхним элементом стека</t>
  </si>
  <si>
    <t>РАВНЫЙ ПРИОРИТЕТ ОПЕРАЦИИ</t>
  </si>
  <si>
    <t>равен приоритету операции</t>
  </si>
  <si>
    <t>МЕНЬШЕ ПРИОРИТЕТ ОПЕРАЦИИ</t>
  </si>
  <si>
    <t>меньше приоритета операции</t>
  </si>
  <si>
    <t>БИНАРНАЯ ОПЕРАЦИЯ ВЫЧИТАНИЯ</t>
  </si>
  <si>
    <t>бинарную операцию вычитания</t>
  </si>
  <si>
    <t>ПОСЛЕДОВАТЕЛЬНЫЕ ЭЛЕМЕНТЫ ОДНОМЕРНОГО</t>
  </si>
  <si>
    <t>последовательные элементы одномерного</t>
  </si>
  <si>
    <t>ПОЛЬСКАЯ ЗАПИСЬ ОПЕРАТОРОВ</t>
  </si>
  <si>
    <t>польская запись операторов</t>
  </si>
  <si>
    <t>ПОДХОДЯЩАЯ ЦЕПОЧКА ЯЗЫКА</t>
  </si>
  <si>
    <t>подходящую цепочку языка</t>
  </si>
  <si>
    <t>РЕКУРСИВНЫЙ СПУСК ЦЕПОЧЕК</t>
  </si>
  <si>
    <t>рекурсивного спуска цепочек</t>
  </si>
  <si>
    <t>ДОПОЛНИТЕЛЬНЫЕ ТИПЫ ЛЕКСЕМ</t>
  </si>
  <si>
    <t>дополнительные типы лексем</t>
  </si>
  <si>
    <t>ВНУТРЕННЕЕ ПРЕДСТАВЛЕНИЕ ОПЕРАТОРОВ</t>
  </si>
  <si>
    <t>внутреннего представления операторов</t>
  </si>
  <si>
    <t>СМЕШАВШАЯ СТРАТЕГИЯ ТРАНСЛЯЦИИ</t>
  </si>
  <si>
    <t>ОПРЕДЕЛЯЮЩЕЕ ПОВЕДЕНИЕ АВТОМАТА</t>
  </si>
  <si>
    <t>определяющее поведение автомата</t>
  </si>
  <si>
    <t>ПРИВЕДШАЯ ДИАГРАММА СОСТОЯНИЙ</t>
  </si>
  <si>
    <t>приведена диаграмма состояний</t>
  </si>
  <si>
    <t>ДАВШАЯ ЦЕПОЧКА ЛЕКСЕМ</t>
  </si>
  <si>
    <t>дана цепочка лексем</t>
  </si>
  <si>
    <t>ПРИМЕНЯЮЩЕЕ ПРАВИЛО ВЫВОДА</t>
  </si>
  <si>
    <t>применяемое правило вывода</t>
  </si>
  <si>
    <t>ПРОГНОЗИРУЮЩИЙ ВЫБОР АЛЬТЕРНАТИВ</t>
  </si>
  <si>
    <t>прогнозируемым выбором альтернатив</t>
  </si>
  <si>
    <t>НАЗЫВАЮЩАЯ ТАБЛИЦА ПРОГНОЗОВ</t>
  </si>
  <si>
    <t>называемой таблицы прогнозов</t>
  </si>
  <si>
    <t>ПРЕОБРАЗОВАВШАЯ ГРАММАТИКА МЕТОД</t>
  </si>
  <si>
    <t>преобразованной грамматики метод</t>
  </si>
  <si>
    <t>СОСТАВИВШАЯ ТАБЛИЦА ПРОГНОЗОВ</t>
  </si>
  <si>
    <t>составленной таблицы прогнозов</t>
  </si>
  <si>
    <t>ДАВШИЙ ЯЗЫК ПРОГРАММИРОВАНИЯ</t>
  </si>
  <si>
    <t>данного языка программирования</t>
  </si>
  <si>
    <t>ПРОАНАЛИЗИРОВАВШЕЕ ИМЯ ТИПА</t>
  </si>
  <si>
    <t>проанализировано имя типа</t>
  </si>
  <si>
    <t>УЧТЕННОЕ СТАРШИНСТВО ОПЕРАЦИЙ</t>
  </si>
  <si>
    <t>учтено старшинство операций</t>
  </si>
  <si>
    <t>ГЕНЕРАЦИЯ ВНУТРЕННЕГО ПРЕДСТАВЛЕНИЯ</t>
  </si>
  <si>
    <t>генерация внутреннего представления</t>
  </si>
  <si>
    <t>ГЕНЕРАЦИЯ ОБЪЕКТНОЙ ПРОГРАММЫ</t>
  </si>
  <si>
    <t>генерация объектной программы</t>
  </si>
  <si>
    <t>ГЕНЕРАЦИИ ПРОМЕЖУТОЧНОЙ ПРОГРАММЫ</t>
  </si>
  <si>
    <t>генерации промежуточной программы</t>
  </si>
  <si>
    <t>ПОСТРОЕНИИ ЛЕКСИЧЕСКИХ АНАЛИЗАТОРОВ</t>
  </si>
  <si>
    <t>построении лексических анализаторов</t>
  </si>
  <si>
    <t>МНОЖЕСТВО ЗАКЛЮЧИТЕЛЬНЫХ СОСТОЯНИЙ</t>
  </si>
  <si>
    <t>множество заключительных состояний</t>
  </si>
  <si>
    <t>СВЕРТКУ СЕНТЕНЦИАЛЬНОЙ ФОРМЫ</t>
  </si>
  <si>
    <t>свертку сентенциальной формы</t>
  </si>
  <si>
    <t>АЛГОРИТМА ДЕТЕРМИНИРОВАННОГО РАЗБОРА</t>
  </si>
  <si>
    <t>алгоритма детерминированного разбора</t>
  </si>
  <si>
    <t>РЕШЕНИИ ТЕОРЕТИЧЕСКИХ ЗАДАЧ</t>
  </si>
  <si>
    <t>решении теоретических задач</t>
  </si>
  <si>
    <t>ПОСТРОЕНИЯ РЕГУЛЯРНОГО ВЫРАЖЕНИЯ</t>
  </si>
  <si>
    <t>построения регулярного выражения</t>
  </si>
  <si>
    <t>СОСТАВ БАЗОВЫХ СРЕДСТВ</t>
  </si>
  <si>
    <t>состав базовых средств</t>
  </si>
  <si>
    <t>ЗАДАЧИ ЛЕКСИЧЕСКОГО АНАЛИЗА</t>
  </si>
  <si>
    <t>Задачи лексического анализа</t>
  </si>
  <si>
    <t>ОПИСАНИЯ ЛЕКСИЧЕСКОГО СОСТАВА</t>
  </si>
  <si>
    <t>описания лексического состава</t>
  </si>
  <si>
    <t>ХРАНЕНИЯ РАЗНЫХ ТИПОВ</t>
  </si>
  <si>
    <t>хранения разных типов</t>
  </si>
  <si>
    <t>ПОЯВЛЕНИЯ СООТВЕТСТВУЮЩИХ ЛЕКСЕМ</t>
  </si>
  <si>
    <t>появления соответствующих лексем</t>
  </si>
  <si>
    <t>ОПИСАНИЕ МОДЕЛЬНОГО ЯЗЫКА</t>
  </si>
  <si>
    <t>Описание модельного языка</t>
  </si>
  <si>
    <t>ГРАММАТИКЕ МОДЕЛЬНОГО ЯЗЫКА</t>
  </si>
  <si>
    <t>грамматике модельного языка</t>
  </si>
  <si>
    <t>ФОРМИРОВАНИЯ ВНУТРЕННЕГО ПРЕДСТАВЛЕНИЯ</t>
  </si>
  <si>
    <t>формирования внутреннего представления</t>
  </si>
  <si>
    <t>ПРОЕКТИРОВАНИЕ КЛАССОВОЙ СТРУКТУРЫ</t>
  </si>
  <si>
    <t>Проектирование классовой структуры</t>
  </si>
  <si>
    <t>СТРУКТУРЫ ЛЕКСИЧЕСКОГО АНАЛИЗАТОРА</t>
  </si>
  <si>
    <t>структуры лексического анализатора</t>
  </si>
  <si>
    <t>ТАБЛИЦА СЛУЖЕБНЫХ СЛОВ</t>
  </si>
  <si>
    <t>таблица служебных слов</t>
  </si>
  <si>
    <t>ТРЕБОВАНИЮ СИНТАКСИЧЕСКОГО АНАЛИЗАТОРА</t>
  </si>
  <si>
    <t>требованию синтаксического анализатора</t>
  </si>
  <si>
    <t>СИНТАКСИС РЕАЛЬНЫХ ЯЗЫКОВ</t>
  </si>
  <si>
    <t>синтаксис реальных языков</t>
  </si>
  <si>
    <t>ТЕОРИИ СИНТАКСИЧЕСКОГО АНАЛИЗА</t>
  </si>
  <si>
    <t>теории синтаксического анализа</t>
  </si>
  <si>
    <t>ПОДМНОЖЕСТВА ЕСТЕСТВЕННОГО ЯЗЫКА</t>
  </si>
  <si>
    <t>подмножества естественного языка</t>
  </si>
  <si>
    <t>МЕТОДЫ СИНТАКСИЧЕСКОГО АНАЛИЗА</t>
  </si>
  <si>
    <t>методы синтаксического анализа</t>
  </si>
  <si>
    <t>Построение левого вывода</t>
  </si>
  <si>
    <t>ВЫБОР НУЖНОЙ АЛЬТЕРНАТИВЫ</t>
  </si>
  <si>
    <t>Выбор нужной альтернативы</t>
  </si>
  <si>
    <t>ПРОЦЕДУР РЕКУРСИВНОГО СПУСКА</t>
  </si>
  <si>
    <t>процедур рекурсивного спуска</t>
  </si>
  <si>
    <t>СМЫСЛОМ АРИФМЕТИЧЕСКОГО ВЫРАЖЕНИЯ</t>
  </si>
  <si>
    <t>смыслом арифметического выражения</t>
  </si>
  <si>
    <t>ПРОЦЕССЕ НЕЯВНОГО ОБХОДА</t>
  </si>
  <si>
    <t>процессе неявного обхода</t>
  </si>
  <si>
    <t>РЕАЛИЗАЦИЙ НИСХОДЯЩЕГО АНАЛИЗА</t>
  </si>
  <si>
    <t>реализаций нисходящего анализа</t>
  </si>
  <si>
    <t>алгоритм нисходящего анализа</t>
  </si>
  <si>
    <t>ПОСТРОЕНИЯ РЕКУРСИВНЫХ ПРОЦЕДУР</t>
  </si>
  <si>
    <t>построения рекурсивных процедур</t>
  </si>
  <si>
    <t>ТАБЛИЦА ОДНОЗНАЧНЫХ ПРОГНОЗОВ</t>
  </si>
  <si>
    <t>таблица однозначных прогнозов</t>
  </si>
  <si>
    <t>МНОЖЕСТВО ТЕРМИНАЛЬНЫХ СИМВОЛОВ</t>
  </si>
  <si>
    <t>множество терминальных символов</t>
  </si>
  <si>
    <t>ВЫБОР ЕДИНСТВЕННОЙ АЛЬТЕРНАТИВЫ</t>
  </si>
  <si>
    <t>выбор  единственной альтернативы</t>
  </si>
  <si>
    <t>ПОСЛЕДОВАТЕЛЬНОСТЬ ОДНОТИПНЫХ КОНСТРУКЦИЙ</t>
  </si>
  <si>
    <t>последовательность однотипных конструкций</t>
  </si>
  <si>
    <t>СЕРИЕЙ ЭКВИВАЛЕНТНЫХ ПРАВИЛ</t>
  </si>
  <si>
    <t>серией эквивалентных правил</t>
  </si>
  <si>
    <t>ПОИСКЕ ЭКВИВАЛЕНТНОЙ ГРАММАТИКИ</t>
  </si>
  <si>
    <t>поиске эквивалентной грамматики</t>
  </si>
  <si>
    <t>ЗАДАЧА СИНТАКСИЧЕСКОГО АНАЛИЗА</t>
  </si>
  <si>
    <t>задача синтаксического анализа</t>
  </si>
  <si>
    <t>РАЗРЕШЕНИИ ПОДОБНЫХ НЕОДНОЗНАЧНОСТЕЙ</t>
  </si>
  <si>
    <t>разрешении подобных неоднозначностей</t>
  </si>
  <si>
    <t>КОМБИНАЦИЯХ УСЛОВНЫХ ОПЕРАТОРОВ</t>
  </si>
  <si>
    <t>комбинациях условных операторов</t>
  </si>
  <si>
    <t>ПОСТРОЕНИЮ КОРРЕКТНОГО АНАЛИЗАТОРА</t>
  </si>
  <si>
    <t>построению корректного анализатора</t>
  </si>
  <si>
    <t>УПРАВЛЕНИЕМ СИНТАКСИЧЕСКОГО АНАЛИЗАТОРА</t>
  </si>
  <si>
    <t>управлением синтаксического анализатора</t>
  </si>
  <si>
    <t>ПРОВЕРКУ КОНТЕКСТНЫХ УСЛОВИЙ</t>
  </si>
  <si>
    <t>Проверку контекстных условий</t>
  </si>
  <si>
    <t>РЕАЛИЗАЦИИ СЕМАНТИЧЕСКОГО АНАЛИЗА</t>
  </si>
  <si>
    <t>реализации семантического анализа</t>
  </si>
  <si>
    <t>КОНТРОЛЬ КОНТЕКСТНЫХ УСЛОВИЙ</t>
  </si>
  <si>
    <t>Контроль контекстных условий</t>
  </si>
  <si>
    <t>ОПЕРАНДА ОДНОМЕСТНОЙ ОПЕРАЦИИ</t>
  </si>
  <si>
    <t>операнда одноместной операции</t>
  </si>
  <si>
    <t>СПОСОБЫ ВНУТРЕННЕГО ПРЕДСТАВЛЕНИЯ</t>
  </si>
  <si>
    <t>способы внутреннего представления</t>
  </si>
  <si>
    <t>ПРЕДСТАВЛЕНИЯ СИНТАКСИЧЕСКОГО ДЕРЕВА</t>
  </si>
  <si>
    <t>представления синтаксического дерева</t>
  </si>
  <si>
    <t>ПРЕДСТАВЛЕНИЯ ПРОМЕЖУТОЧНОЙ ПРОГРАММЫ</t>
  </si>
  <si>
    <t>представления промежуточной программы</t>
  </si>
  <si>
    <t>ОПЕРАНДАМИ БИНАРНЫХ ОПЕРАЦИЙ</t>
  </si>
  <si>
    <t>операндами бинарных операций</t>
  </si>
  <si>
    <t>ОПЕРАЦИЙ ОДИНАКОВОГО ПРИОРИТЕТА</t>
  </si>
  <si>
    <t>операций одинакового приоритета</t>
  </si>
  <si>
    <t>СИЛУ ЛЕВОЙ АССОЦИАТИВНОСТИ</t>
  </si>
  <si>
    <t>силу левой ассоциативности</t>
  </si>
  <si>
    <t>ЗНАК БИНАРНОЙ ОПЕРАЦИИ</t>
  </si>
  <si>
    <t>знак бинарной операции</t>
  </si>
  <si>
    <t>ЗНАК УНАРНОЙ ОПЕРАЦИИ</t>
  </si>
  <si>
    <t>знак унарной операции</t>
  </si>
  <si>
    <t>ОБОЗНАЧЕНИЯ УНАРНОЙ ОПЕРАЦИИ</t>
  </si>
  <si>
    <t>обозначения унарной операции</t>
  </si>
  <si>
    <t>ЭЛЕМЕНТЫ ОДНОМЕРНОГО МАССИВА</t>
  </si>
  <si>
    <t>элементы одномерного массива</t>
  </si>
  <si>
    <t>ПОЛИЗЕ УСЛОВНЫХ ОПЕРАТОРОВ</t>
  </si>
  <si>
    <t>ПОЛИЗе условных операторов</t>
  </si>
  <si>
    <t>ОБОЗНАЧЕНИЕ УСЛОВНОЙ ОПЕРАЦИИ</t>
  </si>
  <si>
    <t>обозначение условной операции</t>
  </si>
  <si>
    <t>СЕМАНТИКЕ УСЛОВНОГО ОПЕРАТОРА</t>
  </si>
  <si>
    <t>семантике условного оператора</t>
  </si>
  <si>
    <t>ПОЛИЗЕ УПРАВЛЯЮЩИХ КОНСТРУКЦИЙ</t>
  </si>
  <si>
    <t>ПОЛИЗе управляющих конструкций</t>
  </si>
  <si>
    <t>ПОЛИЗ ЛОГИЧЕСКОГО ВЫРАЖЕНИЯ</t>
  </si>
  <si>
    <t>ПОЛИЗ логического выражения</t>
  </si>
  <si>
    <t>РАСПОЛОЖЕНИЕ ВНУТРЕННИХ КОНСТРУКЦИЙ</t>
  </si>
  <si>
    <t>расположение внутренних конструкций</t>
  </si>
  <si>
    <t>ИНТЕРПРЕТАЦИИ ПРОМЕЖУТОЧНОЙ ПРОГРАММЫ</t>
  </si>
  <si>
    <t>интерпретации промежуточной программы</t>
  </si>
  <si>
    <t>КОМАНДЫ ОБЪЕКТНОЙ ПРОГРАММЫ</t>
  </si>
  <si>
    <t>команды объектной программы</t>
  </si>
  <si>
    <t>ПОСТРОЕНИЯ ПРОМЕЖУТОЧНОЙ ПРОГРАММЫ</t>
  </si>
  <si>
    <t>построения промежуточной программы</t>
  </si>
  <si>
    <t>ВЫЗОВАМИ СООТВЕТСТВУЮЩИХ ПРОЦЕДУР</t>
  </si>
  <si>
    <t>вызовами соответствующих процедур</t>
  </si>
  <si>
    <t>ЯЗЫКА ПОЛЬСКИХ ЗАПИСЕЙ</t>
  </si>
  <si>
    <t>языка польских записей</t>
  </si>
  <si>
    <t>МНОЖЕСТВА ВСЕВОЗМОЖНЫХ ПАР</t>
  </si>
  <si>
    <t>множества всевозможных пар</t>
  </si>
  <si>
    <t>МОДЕЛЕЙ ЕСТЕСТВЕННЫХ ЯЗЫКОВ</t>
  </si>
  <si>
    <t>моделей естественных языков</t>
  </si>
  <si>
    <t>ГЕНЕРАТОР ВНУТРЕННЕГО ПРЕДСТАВЛЕНИЯ</t>
  </si>
  <si>
    <t>Генератор внутреннего представления</t>
  </si>
  <si>
    <t>ХРАНЕНИЯ ВНУТРЕННЕГО ПРЕДСТАВЛЕНИЯ</t>
  </si>
  <si>
    <t>хранения внутреннего представления</t>
  </si>
  <si>
    <t>ФУНКЦИИ СЕМАНТИЧЕСКОГО АНАЛИЗА</t>
  </si>
  <si>
    <t>функции семантического анализа</t>
  </si>
  <si>
    <t>ОПЕРАЦИЙ БЕЗУСЛОВНОГО ПЕРЕХОДА</t>
  </si>
  <si>
    <t>операций безусловного перехода</t>
  </si>
  <si>
    <t>ПЕРЕВОДУ УСЛОВНОГО ОПЕРАТОРА</t>
  </si>
  <si>
    <t>переводу условного оператора</t>
  </si>
  <si>
    <t>ОПЕРАТОРА МОДЕЛЬНОГО ЯЗЫКА</t>
  </si>
  <si>
    <t>оператора модельного языка</t>
  </si>
  <si>
    <t>СИМВОЛОМ АНАЛИЗИРУЮЩЕЙ ЦЕПОЧКИ</t>
  </si>
  <si>
    <t>символом анализируемой цепочки</t>
  </si>
  <si>
    <t>АНАЛИЗЕ ДАВШЕЙ ЦЕПОЧКИ</t>
  </si>
  <si>
    <t>анализе данной цепочки</t>
  </si>
  <si>
    <t>АЛГОРИТМА ДЕТЕРМИНИРОВАВШЕГО РАЗБОРА</t>
  </si>
  <si>
    <t>КВАДРАТА ДАВШЕГО ЧИСЛА</t>
  </si>
  <si>
    <t>квадрата данного числа</t>
  </si>
  <si>
    <t>ЛЕКСЕМА АНАЛИЗИРУЮЩЕЙ ПРОГРАММЫ</t>
  </si>
  <si>
    <t>лексема анализируемой программы</t>
  </si>
  <si>
    <t>ИДЕНТИФИКАТОРОВ АНАЛИЗИРУЮЩЕЙ ПРОГРАММЫ</t>
  </si>
  <si>
    <t>идентификаторов анализируемой программы</t>
  </si>
  <si>
    <t>ПЕЧАТИ ПРИМЕНЯЮЩИХ ПРАВИЛ</t>
  </si>
  <si>
    <t>печати применяемых правил</t>
  </si>
  <si>
    <t>СТРУКТУРУ АНАЛИЗИРУЮЩЕЙ ЦЕПОЧКИ</t>
  </si>
  <si>
    <t>структуру анализируемой цепочки</t>
  </si>
  <si>
    <t>ВЫВОДА ДАВШЕГО НЕТЕРМИНАЛА</t>
  </si>
  <si>
    <t>вывода данного нетерминала</t>
  </si>
  <si>
    <t>СИМВОЛОВ ВЫВОДЯЩЕЙ ЦЕПОЧКИ</t>
  </si>
  <si>
    <t>символов выводимой цепочки</t>
  </si>
  <si>
    <t>ПРОЦЕДУРЫ ДАВШЕГО КЛАССА</t>
  </si>
  <si>
    <t>процедуры данного класса</t>
  </si>
  <si>
    <t>УЧЕТОМ ИМЕЮЩИХСЯ ФУНКЦИЙ</t>
  </si>
  <si>
    <t>учетом имеющихся функций</t>
  </si>
  <si>
    <t>ПРЕДСТАВЛЕНИЯ ИНТЕРПРЕТИРУЮЩИХ ЯЗЫКОВ</t>
  </si>
  <si>
    <t>представления интерпретируемых языков</t>
  </si>
  <si>
    <t>ВЫТАЛКИВАНИЯ ОТКРЫВАЮЩЕЙ СКОБКИ</t>
  </si>
  <si>
    <t>выталкивания открывающей скобки</t>
  </si>
  <si>
    <t>ЭЛЕМЕНТЫ ТЕОРИИ ТРАНСЛЯЦИИ</t>
  </si>
  <si>
    <t>ПОСТРОЕНИЕ ДЕРЕВА РАЗБОРА</t>
  </si>
  <si>
    <t>построению дерева разбора</t>
  </si>
  <si>
    <t>функцией переходов ДКА</t>
  </si>
  <si>
    <t>ПРАВИЛО ВЫВОДА ГРАММАТИКИ</t>
  </si>
  <si>
    <t>правила вывода грамматики</t>
  </si>
  <si>
    <t>ПРАВИЛА ВЫВОДА ГРАММАТИКИ</t>
  </si>
  <si>
    <t>ТЕРМИНЫ ДИАГРАММЫ СОСТОЯНИЙ</t>
  </si>
  <si>
    <t>терминах диаграммы состояний</t>
  </si>
  <si>
    <t>РОСТ СЛОЖНОСТИ РАЗБОРА</t>
  </si>
  <si>
    <t>рост сложности разбора</t>
  </si>
  <si>
    <t>ВЫША АЛГОРИТМОВ ПОСТРОЕНИЯ</t>
  </si>
  <si>
    <t>АЛГОРИТМ ПОСТРОЕНИЯ ДКА</t>
  </si>
  <si>
    <t>алгоритм построения ДКА</t>
  </si>
  <si>
    <t>ПОДМНОЖЕСТВО МНОЖЕСТВА СОСТОЯНИЙ</t>
  </si>
  <si>
    <t>подмножества множества состояний</t>
  </si>
  <si>
    <t>МНОЖЕСТВО СОСТОЯНИЙ НКА</t>
  </si>
  <si>
    <t>множества состояний НКА</t>
  </si>
  <si>
    <t>СИЛО КОНЕЧНОСТИ МНОЖЕСТВА</t>
  </si>
  <si>
    <t>силу конечности множества</t>
  </si>
  <si>
    <t>ФУНКЦИЯ ПЕРЕХОДОВ НКА</t>
  </si>
  <si>
    <t>функцию переходов НКА</t>
  </si>
  <si>
    <t>ПРОЦЕСС ПОСТРОЕНИЯ ФУНКЦИИ</t>
  </si>
  <si>
    <t>Процесс построения функции</t>
  </si>
  <si>
    <t>ПОСТРОЕНИЕ ФУНКЦИИ ПЕРЕХОДОВ</t>
  </si>
  <si>
    <t>построения функции переходов</t>
  </si>
  <si>
    <t>ЧИСЛО СОСТОЯНИЙ АВТОМАТА</t>
  </si>
  <si>
    <t>число состояний автомата</t>
  </si>
  <si>
    <t>ОПИСАНИЕ ЛЕКСЕМ ЯЗЫКОВ</t>
  </si>
  <si>
    <t>описания лексем языков</t>
  </si>
  <si>
    <t>ЛЕКСЕМЫ ЯЗЫКОВ ПРОГРАММИРОВАНИЯ</t>
  </si>
  <si>
    <t>лексем языков программирования</t>
  </si>
  <si>
    <t>СРЕДСТВА ЯЗЫКА ПРОГРАММИРОВАНИЯ</t>
  </si>
  <si>
    <t>средств языка программирования</t>
  </si>
  <si>
    <t>ТОЧКА ЗРЕНИЯ РАЗРАБОТЧИКОВ</t>
  </si>
  <si>
    <t>точки зрения разработчиков</t>
  </si>
  <si>
    <t>ЗРЕНИЕ РАЗРАБОТЧИКОВ КОМПИЛЯТОРА</t>
  </si>
  <si>
    <t>зрения разработчиков компилятора</t>
  </si>
  <si>
    <t>ОПЕРАНДЫ ОПЕРАЦИИ ОТНОШЕНИЯ</t>
  </si>
  <si>
    <t>Операнды операции отношения</t>
  </si>
  <si>
    <t>СОВМЕСТИМОСТЬ ТИПОВ ОПЕРАНДОВ</t>
  </si>
  <si>
    <t>совместимость типов операндов</t>
  </si>
  <si>
    <t>ТАБЛИЦА ОГРАНИЧИТЕЛЕЙ М-ЯЗЫКА</t>
  </si>
  <si>
    <t>таблица ограничителей М-языка</t>
  </si>
  <si>
    <t>ТАБЛИЦА ЛЕКСЕМ М-ЯЗЫКА</t>
  </si>
  <si>
    <t>Таблицы лексем М-языка</t>
  </si>
  <si>
    <t>РАЗБОР ЦЕПОЧЕК ДЛИНЫ</t>
  </si>
  <si>
    <t>разбора цепочек длины</t>
  </si>
  <si>
    <t>РАЗРАБОТКА ЯЗЫКОВ ПРОГРАММИРОВАНИЯ</t>
  </si>
  <si>
    <t>разработке языков программирования</t>
  </si>
  <si>
    <t>ТЕХНИКИ ПОСТРОЕНИЯ ДЕРЕВА</t>
  </si>
  <si>
    <t>техники построения дерева</t>
  </si>
  <si>
    <t>ПРОЦЕСС ПОСТРОЕНИЯ ЛЕВОГО</t>
  </si>
  <si>
    <t>процессе построения левого</t>
  </si>
  <si>
    <t>ЯЧЕЙКА ТАБЛИЦЫ ПРОГНОЗОВ</t>
  </si>
  <si>
    <t>ячейке таблицы прогнозов</t>
  </si>
  <si>
    <t>ВЫБОР АЛЬТЕРНАТИВЫ НЕТЕРМИНАЛА</t>
  </si>
  <si>
    <t>выбора альтернативы нетерминала</t>
  </si>
  <si>
    <t>ПРОБЛЕМА ВЫБОРА АЛЬТЕРНАТИВЫ</t>
  </si>
  <si>
    <t>проблема выбора альтернативы</t>
  </si>
  <si>
    <t>ПОСТРОЕНИЕ ТАБЛИЦЫ ПРОГНОЗОВ</t>
  </si>
  <si>
    <t>Построение таблицы прогнозов</t>
  </si>
  <si>
    <t>УСЛОВИЕ ПРИМЕНИМОСТИ РС-МЕТОДА</t>
  </si>
  <si>
    <t>условие применимости   РС-метода</t>
  </si>
  <si>
    <t>АЛФАВИТ НЕТЕРМИНАЛОВ ГРАММАТИКИ</t>
  </si>
  <si>
    <t>алфавит нетерминалов грамматики</t>
  </si>
  <si>
    <t>ТРЕБОВАНИЯ ПРИМЕНИМОСТИ МЕТОДА</t>
  </si>
  <si>
    <t>требованиям применимости метода</t>
  </si>
  <si>
    <t>МЕТОДЫ РАСПОЗНАВАНИЯ КС-ЯЗЫКОВ</t>
  </si>
  <si>
    <t>методах распознавания  КС-языков</t>
  </si>
  <si>
    <t>РАСПОЗНАВАНИЕ КС-ЯЗЫКОВ МЕТОД</t>
  </si>
  <si>
    <t>распознавания  КС-языков</t>
  </si>
  <si>
    <t>Метод</t>
  </si>
  <si>
    <t>ТОЧКА ЗРЕНИЯ ПРОЦЕССА</t>
  </si>
  <si>
    <t>точки зрения процесса</t>
  </si>
  <si>
    <t>ЗРЕНИЕ ПРОЦЕССА ТРАНСЛЯЦИИ</t>
  </si>
  <si>
    <t>зрения процесса трансляции</t>
  </si>
  <si>
    <t>ПРОЦЕСС ПОРОЖДЕНИЯ ЦЕПОЧЕК</t>
  </si>
  <si>
    <t>процесс порождения цепочек</t>
  </si>
  <si>
    <t>КОНТРОЛЬ СОГЛАСОВАННОСТИ ТИПОВ</t>
  </si>
  <si>
    <t>контроля согласованности типов</t>
  </si>
  <si>
    <t>СТЕКА ЦЕЛЫХ ЧИСЕЛ</t>
  </si>
  <si>
    <t>стеке целых чисел</t>
  </si>
  <si>
    <t>СТЕК ЦЕЛЫХ ЧИСЕЛ</t>
  </si>
  <si>
    <t>СТЕК НОМЕРА СТРОК</t>
  </si>
  <si>
    <t>стека номера строк</t>
  </si>
  <si>
    <t>СТЕКА НОМЕРА СТРОК</t>
  </si>
  <si>
    <t>НОМЕР СТРОК ТАБЛИЦЫ</t>
  </si>
  <si>
    <t>номера строк таблицы</t>
  </si>
  <si>
    <t>ПРОВЕРКА СООТВЕТСТВИЯ ТИПОВ</t>
  </si>
  <si>
    <t>проверки соответствия типов</t>
  </si>
  <si>
    <t>СООТВЕТСТВИЕ ТИПОВ ОПЕРАНДОВ</t>
  </si>
  <si>
    <t>соответствия типов операндов</t>
  </si>
  <si>
    <t>ПОРЯДОК УБЫВАНИЯ ПРИОРИТЕТА</t>
  </si>
  <si>
    <t>порядке убывания приоритета</t>
  </si>
  <si>
    <t>ГРУППА ОПЕРАЦИЙ УМНОЖЕНИЯ</t>
  </si>
  <si>
    <t>группа операций умножения</t>
  </si>
  <si>
    <t>ГРУППА ОПЕРАЦИЙ СЛОЖЕНИЯ</t>
  </si>
  <si>
    <t>группа операций сложения</t>
  </si>
  <si>
    <t>ПОВЕРКА ОПЕРАНДА ОПЕРАТОРА</t>
  </si>
  <si>
    <t>поверки операнда оператора</t>
  </si>
  <si>
    <t>ОПЕРАНД ОПЕРАТОРА ВВОДА</t>
  </si>
  <si>
    <t>операнда оператора ввода</t>
  </si>
  <si>
    <t>АЛГОРИТМ ДЕЙКСТРЫ ПЕРЕВОДА</t>
  </si>
  <si>
    <t>Алгоритм Дейкстры перевода</t>
  </si>
  <si>
    <t>РАЗДЕЛИТЕЛЬ АРГУМЕНТОВ ФУНКЦИИ</t>
  </si>
  <si>
    <t>разделителем аргументов функции</t>
  </si>
  <si>
    <t>БОЛЬШИНСТВО ЯЗЫКОВ ПРОГРАММИРОВАНИЯ</t>
  </si>
  <si>
    <t>большинстве языков программирования</t>
  </si>
  <si>
    <t>ОПЕРАНД ОПЕРАЦИИ ПЕРЕХОДА</t>
  </si>
  <si>
    <t>операнд операции перехода</t>
  </si>
  <si>
    <t>ОПЕРАЦИЯ ВЫБОРА ЭЛЕМЕНТА</t>
  </si>
  <si>
    <t>операция выбора  элемента</t>
  </si>
  <si>
    <t>ВЫБОР ЭЛЕМЕНТА ПОЛИЗА</t>
  </si>
  <si>
    <t>выбора  элемента ПОЛИЗа</t>
  </si>
  <si>
    <t>ПОЛИЗ УПРАВЛЯЮЩИХ КОНСТРУКЦИЙ</t>
  </si>
  <si>
    <t>СЕМАНТИКА ОПЕРАТОРА ЦИКЛА</t>
  </si>
  <si>
    <t>Семантика оператора цикла</t>
  </si>
  <si>
    <t>ПОЛИЗ ОПЕРАТОРА ЦИКЛА</t>
  </si>
  <si>
    <t>ПОЛИЗ оператора цикла</t>
  </si>
  <si>
    <t>СПУСК ЦЕПОЧЕК ЯЗЫКА</t>
  </si>
  <si>
    <t>спуска цепочек языка</t>
  </si>
  <si>
    <t>НОМЕР ЭЛЕМЕНТОВ ПОЛИЗА</t>
  </si>
  <si>
    <t>номера элементов ПОЛИЗа</t>
  </si>
  <si>
    <t>ПОЛИЗ ОПЕРАТОРА ПРИСВАИВАНИЯ</t>
  </si>
  <si>
    <t>ПОЛИЗе оператора присваивания</t>
  </si>
  <si>
    <t>ПРАВИЛО ВЫВОДА ОПЕРАТОРА</t>
  </si>
  <si>
    <t>правило вывода оператора</t>
  </si>
  <si>
    <t>ВЫВОД ОПЕРАТОРА ПРИСВАИВАНИЯ</t>
  </si>
  <si>
    <t>вывода оператора присваивания</t>
  </si>
  <si>
    <t>ПЕРЕВОД ОПЕРАТОРА ЦИКЛА</t>
  </si>
  <si>
    <t>переводу оператора цикла</t>
  </si>
  <si>
    <t>1, 28-36, 41-47, 59</t>
  </si>
  <si>
    <t>метода рекурсивного спуска, то есть</t>
  </si>
  <si>
    <t>МЕТОДА РЕКУРСИВНОГО СПУСКА</t>
  </si>
  <si>
    <t>36</t>
  </si>
  <si>
    <t>NAN-NAN</t>
  </si>
  <si>
    <t>диаграммы состояний (ДС)</t>
  </si>
  <si>
    <t>задача синтаксического анализа (задача разбора)</t>
  </si>
  <si>
    <t>NAN-NN</t>
  </si>
  <si>
    <t>NAN-NNN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</si>
</sst>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24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main_terms_1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_syn_terms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main_terms_2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main_terms_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auth_terms_2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nondict_terms_ar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nondict_terms_ar_1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_syn_terms_1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selection activeCell="L19" sqref="L19"/>
    </sheetView>
  </sheetViews>
  <sheetFormatPr defaultRowHeight="15" x14ac:dyDescent="0.25"/>
  <cols>
    <col min="1" max="1" width="41.7109375" customWidth="1"/>
    <col min="2" max="2" width="9.7109375" bestFit="1" customWidth="1"/>
    <col min="3" max="3" width="20.42578125" customWidth="1"/>
    <col min="4" max="4" width="15" bestFit="1" customWidth="1"/>
    <col min="5" max="5" width="7.28515625" customWidth="1"/>
    <col min="7" max="7" width="12.7109375" bestFit="1" customWidth="1"/>
    <col min="8" max="8" width="9.85546875" customWidth="1"/>
    <col min="9" max="9" width="15.5703125" customWidth="1"/>
    <col min="10" max="10" width="9.5703125" customWidth="1"/>
    <col min="11" max="11" width="16" customWidth="1"/>
    <col min="12" max="12" width="58.28515625" bestFit="1" customWidth="1"/>
    <col min="13" max="13" width="42.42578125" bestFit="1" customWidth="1"/>
  </cols>
  <sheetData>
    <row r="1" spans="1:12" x14ac:dyDescent="0.25">
      <c r="A1" s="1" t="s">
        <v>0</v>
      </c>
      <c r="B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t="s">
        <v>11</v>
      </c>
      <c r="I1" t="s">
        <v>12</v>
      </c>
      <c r="J1" s="1" t="s">
        <v>13</v>
      </c>
      <c r="K1" t="s">
        <v>14</v>
      </c>
      <c r="L1" t="s">
        <v>185</v>
      </c>
    </row>
    <row r="2" spans="1:12" x14ac:dyDescent="0.25">
      <c r="A2" s="1" t="s">
        <v>322</v>
      </c>
      <c r="B2" s="1">
        <v>0</v>
      </c>
      <c r="C2" s="1" t="s">
        <v>304</v>
      </c>
      <c r="D2" s="1">
        <v>6</v>
      </c>
      <c r="E2" s="1">
        <v>6</v>
      </c>
      <c r="F2" s="1" t="s">
        <v>19</v>
      </c>
      <c r="G2" s="1" t="s">
        <v>34</v>
      </c>
      <c r="H2">
        <v>7</v>
      </c>
      <c r="I2">
        <v>0</v>
      </c>
      <c r="J2" t="s">
        <v>321</v>
      </c>
      <c r="K2" t="s">
        <v>322</v>
      </c>
      <c r="L2" t="s">
        <v>346</v>
      </c>
    </row>
    <row r="3" spans="1:12" x14ac:dyDescent="0.25">
      <c r="A3" s="1" t="s">
        <v>322</v>
      </c>
      <c r="B3" s="1">
        <v>0</v>
      </c>
      <c r="C3" s="1" t="s">
        <v>1095</v>
      </c>
      <c r="D3" s="1">
        <v>56</v>
      </c>
      <c r="E3" s="1">
        <v>56</v>
      </c>
      <c r="F3" s="1" t="s">
        <v>19</v>
      </c>
      <c r="G3" s="1" t="s">
        <v>34</v>
      </c>
      <c r="H3">
        <v>6</v>
      </c>
      <c r="I3">
        <v>0</v>
      </c>
      <c r="J3" t="s">
        <v>1096</v>
      </c>
      <c r="K3" t="s">
        <v>322</v>
      </c>
      <c r="L3" t="s">
        <v>1144</v>
      </c>
    </row>
    <row r="4" spans="1:12" x14ac:dyDescent="0.25">
      <c r="A4" s="1" t="s">
        <v>1125</v>
      </c>
      <c r="B4" s="1">
        <v>0</v>
      </c>
      <c r="C4" s="1" t="s">
        <v>1126</v>
      </c>
      <c r="D4" s="1">
        <v>2</v>
      </c>
      <c r="E4" s="1">
        <v>4</v>
      </c>
      <c r="F4" s="1" t="s">
        <v>19</v>
      </c>
      <c r="G4" s="1" t="s">
        <v>34</v>
      </c>
      <c r="H4">
        <v>7</v>
      </c>
      <c r="I4">
        <v>0</v>
      </c>
      <c r="J4" t="s">
        <v>1123</v>
      </c>
      <c r="K4" t="s">
        <v>1127</v>
      </c>
      <c r="L4" t="s">
        <v>1144</v>
      </c>
    </row>
    <row r="5" spans="1:12" x14ac:dyDescent="0.25">
      <c r="A5" s="1" t="s">
        <v>49</v>
      </c>
      <c r="B5" s="1">
        <v>0</v>
      </c>
      <c r="C5" s="1" t="s">
        <v>233</v>
      </c>
      <c r="D5" s="1">
        <v>23</v>
      </c>
      <c r="E5" s="1">
        <v>23</v>
      </c>
      <c r="F5" s="1" t="s">
        <v>19</v>
      </c>
      <c r="G5" s="1" t="s">
        <v>26</v>
      </c>
      <c r="H5">
        <v>2</v>
      </c>
      <c r="I5">
        <v>0</v>
      </c>
      <c r="J5" t="s">
        <v>234</v>
      </c>
      <c r="K5" t="s">
        <v>49</v>
      </c>
      <c r="L5" t="s">
        <v>346</v>
      </c>
    </row>
    <row r="6" spans="1:12" x14ac:dyDescent="0.25">
      <c r="A6" s="1" t="s">
        <v>310</v>
      </c>
      <c r="B6" s="1">
        <v>3</v>
      </c>
      <c r="C6" s="1" t="s">
        <v>311</v>
      </c>
      <c r="D6" s="1">
        <v>1</v>
      </c>
      <c r="E6" s="1">
        <v>2</v>
      </c>
      <c r="F6" s="1" t="s">
        <v>19</v>
      </c>
      <c r="G6" s="1" t="s">
        <v>16</v>
      </c>
      <c r="H6">
        <v>4</v>
      </c>
      <c r="I6">
        <v>0</v>
      </c>
      <c r="J6" t="s">
        <v>312</v>
      </c>
      <c r="K6" t="s">
        <v>313</v>
      </c>
      <c r="L6" t="s">
        <v>346</v>
      </c>
    </row>
    <row r="7" spans="1:12" x14ac:dyDescent="0.25">
      <c r="A7" s="1" t="s">
        <v>265</v>
      </c>
      <c r="B7" s="1">
        <v>0</v>
      </c>
      <c r="C7" s="1" t="s">
        <v>262</v>
      </c>
      <c r="D7" s="1">
        <v>6</v>
      </c>
      <c r="E7" s="1">
        <v>9.50977500432694</v>
      </c>
      <c r="F7" s="1" t="s">
        <v>19</v>
      </c>
      <c r="G7" s="1" t="s">
        <v>26</v>
      </c>
      <c r="H7">
        <v>2</v>
      </c>
      <c r="I7">
        <v>0</v>
      </c>
      <c r="J7" t="s">
        <v>266</v>
      </c>
      <c r="K7" t="s">
        <v>267</v>
      </c>
      <c r="L7" t="s">
        <v>346</v>
      </c>
    </row>
    <row r="8" spans="1:12" x14ac:dyDescent="0.25">
      <c r="A8" s="1" t="s">
        <v>1048</v>
      </c>
      <c r="B8" s="1">
        <v>0</v>
      </c>
      <c r="C8" s="1" t="s">
        <v>1049</v>
      </c>
      <c r="D8" s="1">
        <v>14</v>
      </c>
      <c r="E8" s="1">
        <v>28</v>
      </c>
      <c r="F8" s="1" t="s">
        <v>19</v>
      </c>
      <c r="G8" s="1" t="s">
        <v>26</v>
      </c>
      <c r="H8">
        <v>2</v>
      </c>
      <c r="I8">
        <v>0</v>
      </c>
      <c r="J8" t="s">
        <v>1050</v>
      </c>
      <c r="K8" t="s">
        <v>1051</v>
      </c>
      <c r="L8" t="s">
        <v>1144</v>
      </c>
    </row>
    <row r="9" spans="1:12" x14ac:dyDescent="0.25">
      <c r="A9" s="1" t="s">
        <v>1037</v>
      </c>
      <c r="B9" s="1">
        <v>0</v>
      </c>
      <c r="C9" s="1" t="s">
        <v>1038</v>
      </c>
      <c r="D9" s="1">
        <v>17</v>
      </c>
      <c r="E9" s="1">
        <v>26.944362512259701</v>
      </c>
      <c r="F9" s="1" t="s">
        <v>19</v>
      </c>
      <c r="G9" s="1" t="s">
        <v>26</v>
      </c>
      <c r="H9">
        <v>2</v>
      </c>
      <c r="I9">
        <v>0</v>
      </c>
      <c r="J9" t="s">
        <v>1039</v>
      </c>
      <c r="K9" t="s">
        <v>1040</v>
      </c>
      <c r="L9" t="s">
        <v>1144</v>
      </c>
    </row>
    <row r="10" spans="1:12" x14ac:dyDescent="0.25">
      <c r="A10" s="1" t="s">
        <v>323</v>
      </c>
      <c r="B10" s="1">
        <v>0</v>
      </c>
      <c r="C10" s="1" t="s">
        <v>21</v>
      </c>
      <c r="D10" s="1">
        <v>2</v>
      </c>
      <c r="E10" s="1">
        <v>2</v>
      </c>
      <c r="F10" s="1" t="s">
        <v>19</v>
      </c>
      <c r="G10" s="1" t="s">
        <v>34</v>
      </c>
      <c r="H10">
        <v>7</v>
      </c>
      <c r="I10">
        <v>0</v>
      </c>
      <c r="J10" t="s">
        <v>324</v>
      </c>
      <c r="K10" t="s">
        <v>323</v>
      </c>
      <c r="L10" t="s">
        <v>346</v>
      </c>
    </row>
    <row r="11" spans="1:12" x14ac:dyDescent="0.25">
      <c r="A11" s="1" t="s">
        <v>323</v>
      </c>
      <c r="B11" s="1">
        <v>0</v>
      </c>
      <c r="C11" s="1" t="s">
        <v>1021</v>
      </c>
      <c r="D11" s="1">
        <v>29</v>
      </c>
      <c r="E11" s="1">
        <v>29</v>
      </c>
      <c r="F11" s="1" t="s">
        <v>19</v>
      </c>
      <c r="G11" s="1" t="s">
        <v>26</v>
      </c>
      <c r="H11">
        <v>2</v>
      </c>
      <c r="I11">
        <v>0</v>
      </c>
      <c r="J11" t="s">
        <v>1022</v>
      </c>
      <c r="K11" t="s">
        <v>323</v>
      </c>
      <c r="L11" t="s">
        <v>1144</v>
      </c>
    </row>
    <row r="12" spans="1:12" x14ac:dyDescent="0.25">
      <c r="A12" s="1" t="s">
        <v>249</v>
      </c>
      <c r="B12" s="1">
        <v>0</v>
      </c>
      <c r="C12" s="1" t="s">
        <v>250</v>
      </c>
      <c r="D12" s="1">
        <v>22</v>
      </c>
      <c r="E12" s="1">
        <v>34.869175015865402</v>
      </c>
      <c r="F12" s="1" t="s">
        <v>19</v>
      </c>
      <c r="G12" s="1" t="s">
        <v>26</v>
      </c>
      <c r="H12">
        <v>2</v>
      </c>
      <c r="I12">
        <v>0</v>
      </c>
      <c r="J12" t="s">
        <v>251</v>
      </c>
      <c r="K12" t="s">
        <v>252</v>
      </c>
      <c r="L12" t="s">
        <v>346</v>
      </c>
    </row>
    <row r="13" spans="1:12" x14ac:dyDescent="0.25">
      <c r="A13" s="1" t="s">
        <v>215</v>
      </c>
      <c r="B13" s="1">
        <v>14</v>
      </c>
      <c r="C13" s="1" t="s">
        <v>216</v>
      </c>
      <c r="D13" s="1">
        <v>13</v>
      </c>
      <c r="E13" s="1">
        <v>20.604512509374999</v>
      </c>
      <c r="F13" s="1" t="s">
        <v>19</v>
      </c>
      <c r="G13" s="1" t="s">
        <v>16</v>
      </c>
      <c r="H13">
        <v>1</v>
      </c>
      <c r="I13">
        <v>0</v>
      </c>
      <c r="J13" t="s">
        <v>217</v>
      </c>
      <c r="K13" t="s">
        <v>218</v>
      </c>
      <c r="L13" t="s">
        <v>346</v>
      </c>
    </row>
    <row r="14" spans="1:12" x14ac:dyDescent="0.25">
      <c r="A14" s="1" t="s">
        <v>314</v>
      </c>
      <c r="B14" s="1">
        <v>0</v>
      </c>
      <c r="C14" s="1" t="s">
        <v>216</v>
      </c>
      <c r="D14" s="1">
        <v>4</v>
      </c>
      <c r="E14" s="1">
        <v>6.3398500028846296</v>
      </c>
      <c r="F14" s="1" t="s">
        <v>19</v>
      </c>
      <c r="G14" s="1" t="s">
        <v>34</v>
      </c>
      <c r="H14">
        <v>6</v>
      </c>
      <c r="I14">
        <v>0</v>
      </c>
      <c r="J14" t="s">
        <v>315</v>
      </c>
      <c r="K14" t="s">
        <v>316</v>
      </c>
      <c r="L14" t="s">
        <v>346</v>
      </c>
    </row>
    <row r="15" spans="1:12" x14ac:dyDescent="0.25">
      <c r="A15" s="1" t="s">
        <v>1033</v>
      </c>
      <c r="B15" s="1">
        <v>0</v>
      </c>
      <c r="C15" s="1" t="s">
        <v>1034</v>
      </c>
      <c r="D15" s="1">
        <v>15</v>
      </c>
      <c r="E15" s="1">
        <v>23.7744375108173</v>
      </c>
      <c r="F15" s="1" t="s">
        <v>19</v>
      </c>
      <c r="G15" s="1" t="s">
        <v>26</v>
      </c>
      <c r="H15">
        <v>2</v>
      </c>
      <c r="I15">
        <v>0</v>
      </c>
      <c r="J15" t="s">
        <v>1035</v>
      </c>
      <c r="K15" t="s">
        <v>1036</v>
      </c>
      <c r="L15" t="s">
        <v>1144</v>
      </c>
    </row>
    <row r="16" spans="1:12" x14ac:dyDescent="0.25">
      <c r="A16" s="1" t="s">
        <v>1027</v>
      </c>
      <c r="B16" s="1">
        <v>0</v>
      </c>
      <c r="C16" s="1" t="s">
        <v>1028</v>
      </c>
      <c r="D16" s="1">
        <v>20</v>
      </c>
      <c r="E16" s="1">
        <v>20</v>
      </c>
      <c r="F16" s="1" t="s">
        <v>19</v>
      </c>
      <c r="G16" s="1" t="s">
        <v>26</v>
      </c>
      <c r="H16">
        <v>2</v>
      </c>
      <c r="I16">
        <v>0</v>
      </c>
      <c r="J16" t="s">
        <v>1027</v>
      </c>
      <c r="K16" t="s">
        <v>1027</v>
      </c>
      <c r="L16" t="s">
        <v>1144</v>
      </c>
    </row>
    <row r="17" spans="1:12" x14ac:dyDescent="0.25">
      <c r="A17" s="1" t="s">
        <v>1104</v>
      </c>
      <c r="B17" s="1">
        <v>0</v>
      </c>
      <c r="C17" s="1" t="s">
        <v>1105</v>
      </c>
      <c r="D17" s="1">
        <v>94</v>
      </c>
      <c r="E17" s="1">
        <v>94</v>
      </c>
      <c r="F17" s="1" t="s">
        <v>19</v>
      </c>
      <c r="G17" s="1" t="s">
        <v>34</v>
      </c>
      <c r="H17">
        <v>6</v>
      </c>
      <c r="I17">
        <v>0</v>
      </c>
      <c r="J17" t="s">
        <v>1106</v>
      </c>
      <c r="K17" t="s">
        <v>1104</v>
      </c>
      <c r="L17" t="s">
        <v>1144</v>
      </c>
    </row>
    <row r="18" spans="1:12" x14ac:dyDescent="0.25">
      <c r="A18" s="1" t="s">
        <v>1075</v>
      </c>
      <c r="B18" s="1">
        <v>0</v>
      </c>
      <c r="C18" s="1" t="s">
        <v>1076</v>
      </c>
      <c r="D18" s="1">
        <v>29</v>
      </c>
      <c r="E18" s="1">
        <v>45.963912520913503</v>
      </c>
      <c r="F18" s="1" t="s">
        <v>19</v>
      </c>
      <c r="G18" s="1" t="s">
        <v>26</v>
      </c>
      <c r="H18">
        <v>3</v>
      </c>
      <c r="I18">
        <v>0</v>
      </c>
      <c r="J18" t="s">
        <v>1077</v>
      </c>
      <c r="K18" t="s">
        <v>1078</v>
      </c>
      <c r="L18" t="s">
        <v>1144</v>
      </c>
    </row>
    <row r="19" spans="1:12" x14ac:dyDescent="0.25">
      <c r="A19" s="1" t="s">
        <v>241</v>
      </c>
      <c r="B19" s="1">
        <v>0</v>
      </c>
      <c r="C19" s="1" t="s">
        <v>242</v>
      </c>
      <c r="D19" s="1">
        <v>5</v>
      </c>
      <c r="E19" s="1">
        <v>5</v>
      </c>
      <c r="F19" s="1" t="s">
        <v>19</v>
      </c>
      <c r="G19" s="1" t="s">
        <v>26</v>
      </c>
      <c r="H19">
        <v>2</v>
      </c>
      <c r="I19">
        <v>0</v>
      </c>
      <c r="J19" t="s">
        <v>243</v>
      </c>
      <c r="K19" t="s">
        <v>241</v>
      </c>
      <c r="L19" t="s">
        <v>346</v>
      </c>
    </row>
    <row r="20" spans="1:12" x14ac:dyDescent="0.25">
      <c r="A20" s="1" t="s">
        <v>268</v>
      </c>
      <c r="B20" s="1">
        <v>0</v>
      </c>
      <c r="C20" s="1" t="s">
        <v>269</v>
      </c>
      <c r="D20" s="1">
        <v>4</v>
      </c>
      <c r="E20" s="1">
        <v>8</v>
      </c>
      <c r="F20" s="1" t="s">
        <v>19</v>
      </c>
      <c r="G20" s="1" t="s">
        <v>26</v>
      </c>
      <c r="H20">
        <v>2</v>
      </c>
      <c r="I20">
        <v>0</v>
      </c>
      <c r="J20" t="s">
        <v>270</v>
      </c>
      <c r="K20" t="s">
        <v>271</v>
      </c>
      <c r="L20" t="s">
        <v>346</v>
      </c>
    </row>
    <row r="21" spans="1:12" x14ac:dyDescent="0.25">
      <c r="A21" s="1" t="s">
        <v>272</v>
      </c>
      <c r="B21" s="1">
        <v>0</v>
      </c>
      <c r="C21" s="1" t="s">
        <v>20</v>
      </c>
      <c r="D21" s="1">
        <v>2</v>
      </c>
      <c r="E21" s="1">
        <v>4</v>
      </c>
      <c r="F21" s="1" t="s">
        <v>19</v>
      </c>
      <c r="G21" s="1" t="s">
        <v>26</v>
      </c>
      <c r="H21">
        <v>2</v>
      </c>
      <c r="I21">
        <v>0</v>
      </c>
      <c r="J21" t="s">
        <v>273</v>
      </c>
      <c r="K21" t="s">
        <v>274</v>
      </c>
      <c r="L21" t="s">
        <v>346</v>
      </c>
    </row>
    <row r="22" spans="1:12" x14ac:dyDescent="0.25">
      <c r="A22" s="1" t="s">
        <v>1083</v>
      </c>
      <c r="B22" s="1">
        <v>13</v>
      </c>
      <c r="C22" s="1" t="s">
        <v>1084</v>
      </c>
      <c r="D22" s="1">
        <v>1</v>
      </c>
      <c r="E22" s="1">
        <v>1.5849625007211601</v>
      </c>
      <c r="F22" s="1" t="s">
        <v>19</v>
      </c>
      <c r="G22" s="1" t="s">
        <v>16</v>
      </c>
      <c r="H22">
        <v>4</v>
      </c>
      <c r="I22">
        <v>0</v>
      </c>
      <c r="J22" t="s">
        <v>1085</v>
      </c>
      <c r="K22" t="s">
        <v>1086</v>
      </c>
      <c r="L22" t="s">
        <v>1144</v>
      </c>
    </row>
    <row r="23" spans="1:12" x14ac:dyDescent="0.25">
      <c r="A23" s="1" t="s">
        <v>320</v>
      </c>
      <c r="B23" s="1">
        <v>0</v>
      </c>
      <c r="C23" s="1" t="s">
        <v>311</v>
      </c>
      <c r="D23" s="1">
        <v>2</v>
      </c>
      <c r="E23" s="1">
        <v>2</v>
      </c>
      <c r="F23" s="1" t="s">
        <v>19</v>
      </c>
      <c r="G23" s="1" t="s">
        <v>34</v>
      </c>
      <c r="H23">
        <v>7</v>
      </c>
      <c r="I23">
        <v>0</v>
      </c>
      <c r="J23" t="s">
        <v>321</v>
      </c>
      <c r="K23" t="s">
        <v>320</v>
      </c>
      <c r="L23" t="s">
        <v>346</v>
      </c>
    </row>
    <row r="24" spans="1:12" x14ac:dyDescent="0.25">
      <c r="A24" s="1" t="s">
        <v>253</v>
      </c>
      <c r="B24" s="1">
        <v>0</v>
      </c>
      <c r="C24" s="1" t="s">
        <v>254</v>
      </c>
      <c r="D24" s="1">
        <v>10</v>
      </c>
      <c r="E24" s="1">
        <v>15.8496250072116</v>
      </c>
      <c r="F24" s="1" t="s">
        <v>19</v>
      </c>
      <c r="G24" s="1" t="s">
        <v>26</v>
      </c>
      <c r="H24">
        <v>2</v>
      </c>
      <c r="I24">
        <v>0</v>
      </c>
      <c r="J24" t="s">
        <v>255</v>
      </c>
      <c r="K24" t="s">
        <v>256</v>
      </c>
      <c r="L24" t="s">
        <v>346</v>
      </c>
    </row>
    <row r="25" spans="1:12" x14ac:dyDescent="0.25">
      <c r="A25" s="1" t="s">
        <v>342</v>
      </c>
      <c r="B25" s="1">
        <v>0</v>
      </c>
      <c r="C25" s="1" t="s">
        <v>343</v>
      </c>
      <c r="D25" s="1">
        <v>3</v>
      </c>
      <c r="E25" s="1">
        <v>6</v>
      </c>
      <c r="F25" s="1" t="s">
        <v>19</v>
      </c>
      <c r="G25" s="1" t="s">
        <v>26</v>
      </c>
      <c r="H25">
        <v>8</v>
      </c>
      <c r="I25">
        <v>0</v>
      </c>
      <c r="J25" t="s">
        <v>344</v>
      </c>
      <c r="K25" t="s">
        <v>345</v>
      </c>
      <c r="L25" t="s">
        <v>346</v>
      </c>
    </row>
    <row r="26" spans="1:12" x14ac:dyDescent="0.25">
      <c r="A26" s="1" t="s">
        <v>223</v>
      </c>
      <c r="B26" s="1">
        <v>1</v>
      </c>
      <c r="C26" s="1" t="s">
        <v>23</v>
      </c>
      <c r="D26" s="1">
        <v>4</v>
      </c>
      <c r="E26" s="1">
        <v>4</v>
      </c>
      <c r="F26" s="1" t="s">
        <v>19</v>
      </c>
      <c r="G26" s="1" t="s">
        <v>16</v>
      </c>
      <c r="H26">
        <v>1</v>
      </c>
      <c r="I26">
        <v>0</v>
      </c>
      <c r="J26" t="s">
        <v>224</v>
      </c>
      <c r="K26" t="s">
        <v>223</v>
      </c>
      <c r="L26" t="s">
        <v>346</v>
      </c>
    </row>
    <row r="27" spans="1:12" x14ac:dyDescent="0.25">
      <c r="A27" s="1" t="s">
        <v>212</v>
      </c>
      <c r="B27" s="1">
        <v>5</v>
      </c>
      <c r="C27" s="1" t="s">
        <v>15</v>
      </c>
      <c r="D27" s="1">
        <v>4</v>
      </c>
      <c r="E27" s="1">
        <v>6.3398500028846296</v>
      </c>
      <c r="F27" s="1" t="s">
        <v>19</v>
      </c>
      <c r="G27" s="1" t="s">
        <v>16</v>
      </c>
      <c r="H27">
        <v>1</v>
      </c>
      <c r="I27">
        <v>0</v>
      </c>
      <c r="J27" t="s">
        <v>213</v>
      </c>
      <c r="K27" t="s">
        <v>214</v>
      </c>
      <c r="L27" t="s">
        <v>346</v>
      </c>
    </row>
    <row r="28" spans="1:12" x14ac:dyDescent="0.25">
      <c r="A28" s="1" t="s">
        <v>203</v>
      </c>
      <c r="B28" s="1">
        <v>5</v>
      </c>
      <c r="C28" s="1" t="s">
        <v>204</v>
      </c>
      <c r="D28" s="1">
        <v>2</v>
      </c>
      <c r="E28" s="1">
        <v>3.1699250014423099</v>
      </c>
      <c r="F28" s="1" t="s">
        <v>19</v>
      </c>
      <c r="G28" s="1" t="s">
        <v>16</v>
      </c>
      <c r="H28">
        <v>1</v>
      </c>
      <c r="I28">
        <v>0</v>
      </c>
      <c r="J28" t="s">
        <v>205</v>
      </c>
      <c r="K28" t="s">
        <v>203</v>
      </c>
      <c r="L28" t="s">
        <v>346</v>
      </c>
    </row>
    <row r="29" spans="1:12" x14ac:dyDescent="0.25">
      <c r="A29" s="1" t="s">
        <v>284</v>
      </c>
      <c r="B29" s="1">
        <v>0</v>
      </c>
      <c r="C29" s="1" t="s">
        <v>285</v>
      </c>
      <c r="D29" s="1">
        <v>5</v>
      </c>
      <c r="E29" s="1">
        <v>7.9248125036057804</v>
      </c>
      <c r="F29" s="1" t="s">
        <v>19</v>
      </c>
      <c r="G29" s="1" t="s">
        <v>26</v>
      </c>
      <c r="H29">
        <v>3</v>
      </c>
      <c r="I29">
        <v>0</v>
      </c>
      <c r="J29" t="s">
        <v>286</v>
      </c>
      <c r="K29" t="s">
        <v>287</v>
      </c>
      <c r="L29" t="s">
        <v>346</v>
      </c>
    </row>
    <row r="30" spans="1:12" x14ac:dyDescent="0.25">
      <c r="A30" s="1" t="s">
        <v>206</v>
      </c>
      <c r="B30" s="1">
        <v>6</v>
      </c>
      <c r="C30" s="1" t="s">
        <v>207</v>
      </c>
      <c r="D30" s="1">
        <v>3</v>
      </c>
      <c r="E30" s="1">
        <v>4.75488750216347</v>
      </c>
      <c r="F30" s="1" t="s">
        <v>19</v>
      </c>
      <c r="G30" s="1" t="s">
        <v>16</v>
      </c>
      <c r="H30">
        <v>1</v>
      </c>
      <c r="I30">
        <v>0</v>
      </c>
      <c r="J30" t="s">
        <v>208</v>
      </c>
      <c r="K30" t="s">
        <v>206</v>
      </c>
      <c r="L30" t="s">
        <v>346</v>
      </c>
    </row>
    <row r="31" spans="1:12" x14ac:dyDescent="0.25">
      <c r="A31" s="1" t="s">
        <v>1140</v>
      </c>
      <c r="B31" s="1">
        <v>0</v>
      </c>
      <c r="C31" s="1" t="s">
        <v>1141</v>
      </c>
      <c r="D31" s="1">
        <v>4</v>
      </c>
      <c r="E31" s="1">
        <v>8</v>
      </c>
      <c r="F31" s="1" t="s">
        <v>19</v>
      </c>
      <c r="G31" s="1" t="s">
        <v>26</v>
      </c>
      <c r="H31">
        <v>8</v>
      </c>
      <c r="I31">
        <v>0</v>
      </c>
      <c r="J31" t="s">
        <v>1142</v>
      </c>
      <c r="K31" t="s">
        <v>1143</v>
      </c>
      <c r="L31" t="s">
        <v>1144</v>
      </c>
    </row>
    <row r="32" spans="1:12" x14ac:dyDescent="0.25">
      <c r="A32" s="1" t="s">
        <v>1128</v>
      </c>
      <c r="B32" s="1">
        <v>0</v>
      </c>
      <c r="C32" s="1" t="s">
        <v>1129</v>
      </c>
      <c r="D32" s="1">
        <v>10</v>
      </c>
      <c r="E32" s="1">
        <v>10</v>
      </c>
      <c r="F32" s="1" t="s">
        <v>19</v>
      </c>
      <c r="G32" s="1" t="s">
        <v>34</v>
      </c>
      <c r="H32">
        <v>7</v>
      </c>
      <c r="I32">
        <v>0</v>
      </c>
      <c r="J32" t="s">
        <v>1130</v>
      </c>
      <c r="K32" t="s">
        <v>1128</v>
      </c>
      <c r="L32" t="s">
        <v>1144</v>
      </c>
    </row>
    <row r="33" spans="1:12" x14ac:dyDescent="0.25">
      <c r="A33" s="1" t="s">
        <v>288</v>
      </c>
      <c r="B33" s="1">
        <v>0</v>
      </c>
      <c r="C33" s="1" t="s">
        <v>289</v>
      </c>
      <c r="D33" s="1">
        <v>4</v>
      </c>
      <c r="E33" s="1">
        <v>6.3398500028846296</v>
      </c>
      <c r="F33" s="1" t="s">
        <v>19</v>
      </c>
      <c r="G33" s="1" t="s">
        <v>26</v>
      </c>
      <c r="H33">
        <v>3</v>
      </c>
      <c r="I33">
        <v>0</v>
      </c>
      <c r="J33" t="s">
        <v>290</v>
      </c>
      <c r="K33" t="s">
        <v>291</v>
      </c>
      <c r="L33" t="s">
        <v>346</v>
      </c>
    </row>
    <row r="34" spans="1:12" x14ac:dyDescent="0.25">
      <c r="A34" s="1" t="s">
        <v>1018</v>
      </c>
      <c r="B34" s="1">
        <v>14</v>
      </c>
      <c r="C34" s="1" t="s">
        <v>1019</v>
      </c>
      <c r="D34" s="1">
        <v>55</v>
      </c>
      <c r="E34" s="1">
        <v>55</v>
      </c>
      <c r="F34" s="1" t="s">
        <v>19</v>
      </c>
      <c r="G34" s="1" t="s">
        <v>16</v>
      </c>
      <c r="H34">
        <v>1</v>
      </c>
      <c r="I34">
        <v>0</v>
      </c>
      <c r="J34" t="s">
        <v>1020</v>
      </c>
      <c r="K34" t="s">
        <v>1018</v>
      </c>
      <c r="L34" t="s">
        <v>1144</v>
      </c>
    </row>
    <row r="35" spans="1:12" x14ac:dyDescent="0.25">
      <c r="A35" s="1" t="s">
        <v>1041</v>
      </c>
      <c r="B35" s="1">
        <v>0</v>
      </c>
      <c r="C35" s="1" t="s">
        <v>1042</v>
      </c>
      <c r="D35" s="1">
        <v>20</v>
      </c>
      <c r="E35" s="1">
        <v>31.6992500144231</v>
      </c>
      <c r="F35" s="1" t="s">
        <v>19</v>
      </c>
      <c r="G35" s="1" t="s">
        <v>26</v>
      </c>
      <c r="H35">
        <v>2</v>
      </c>
      <c r="I35">
        <v>0</v>
      </c>
      <c r="J35" t="s">
        <v>1043</v>
      </c>
      <c r="K35" t="s">
        <v>1044</v>
      </c>
      <c r="L35" t="s">
        <v>1144</v>
      </c>
    </row>
    <row r="36" spans="1:12" x14ac:dyDescent="0.25">
      <c r="A36" s="1" t="s">
        <v>151</v>
      </c>
      <c r="B36" s="1">
        <v>0</v>
      </c>
      <c r="C36" s="1" t="s">
        <v>1131</v>
      </c>
      <c r="D36" s="1">
        <v>12</v>
      </c>
      <c r="E36" s="1">
        <v>19.019550008653901</v>
      </c>
      <c r="F36" s="1" t="s">
        <v>19</v>
      </c>
      <c r="G36" s="1" t="s">
        <v>34</v>
      </c>
      <c r="H36">
        <v>7</v>
      </c>
      <c r="I36">
        <v>0</v>
      </c>
      <c r="J36" t="s">
        <v>1130</v>
      </c>
      <c r="K36" t="s">
        <v>151</v>
      </c>
      <c r="L36" t="s">
        <v>1144</v>
      </c>
    </row>
    <row r="37" spans="1:12" x14ac:dyDescent="0.25">
      <c r="A37" s="1" t="s">
        <v>334</v>
      </c>
      <c r="B37" s="1">
        <v>0</v>
      </c>
      <c r="C37" s="1" t="s">
        <v>21</v>
      </c>
      <c r="D37" s="1">
        <v>2</v>
      </c>
      <c r="E37" s="1">
        <v>3.1699250014423099</v>
      </c>
      <c r="F37" s="1" t="s">
        <v>19</v>
      </c>
      <c r="G37" s="1" t="s">
        <v>34</v>
      </c>
      <c r="H37">
        <v>7</v>
      </c>
      <c r="I37">
        <v>0</v>
      </c>
      <c r="J37" t="s">
        <v>333</v>
      </c>
      <c r="K37" t="s">
        <v>335</v>
      </c>
      <c r="L37" t="s">
        <v>346</v>
      </c>
    </row>
    <row r="38" spans="1:12" x14ac:dyDescent="0.25">
      <c r="A38" s="1" t="s">
        <v>1052</v>
      </c>
      <c r="B38" s="1">
        <v>0</v>
      </c>
      <c r="C38" s="1" t="s">
        <v>1053</v>
      </c>
      <c r="D38" s="1">
        <v>44</v>
      </c>
      <c r="E38" s="1">
        <v>88</v>
      </c>
      <c r="F38" s="1" t="s">
        <v>19</v>
      </c>
      <c r="G38" s="1" t="s">
        <v>26</v>
      </c>
      <c r="H38">
        <v>2</v>
      </c>
      <c r="I38">
        <v>0</v>
      </c>
      <c r="J38" t="s">
        <v>1054</v>
      </c>
      <c r="K38" t="s">
        <v>1055</v>
      </c>
      <c r="L38" t="s">
        <v>1144</v>
      </c>
    </row>
    <row r="39" spans="1:12" x14ac:dyDescent="0.25">
      <c r="A39" s="1" t="s">
        <v>1110</v>
      </c>
      <c r="B39" s="1">
        <v>0</v>
      </c>
      <c r="C39" s="1" t="s">
        <v>1111</v>
      </c>
      <c r="D39" s="1">
        <v>2</v>
      </c>
      <c r="E39" s="1">
        <v>4</v>
      </c>
      <c r="F39" s="1" t="s">
        <v>19</v>
      </c>
      <c r="G39" s="1" t="s">
        <v>34</v>
      </c>
      <c r="H39">
        <v>6</v>
      </c>
      <c r="I39">
        <v>0</v>
      </c>
      <c r="J39" t="s">
        <v>1112</v>
      </c>
      <c r="K39" t="s">
        <v>1113</v>
      </c>
      <c r="L39" t="s">
        <v>1144</v>
      </c>
    </row>
    <row r="40" spans="1:12" x14ac:dyDescent="0.25">
      <c r="A40" s="1" t="s">
        <v>1056</v>
      </c>
      <c r="B40" s="1">
        <v>0</v>
      </c>
      <c r="C40" s="1" t="s">
        <v>1057</v>
      </c>
      <c r="D40" s="1">
        <v>44</v>
      </c>
      <c r="E40" s="1">
        <v>88</v>
      </c>
      <c r="F40" s="1" t="s">
        <v>19</v>
      </c>
      <c r="G40" s="1" t="s">
        <v>26</v>
      </c>
      <c r="H40">
        <v>2</v>
      </c>
      <c r="I40">
        <v>0</v>
      </c>
      <c r="J40" t="s">
        <v>1058</v>
      </c>
      <c r="K40" t="s">
        <v>1059</v>
      </c>
      <c r="L40" t="s">
        <v>1144</v>
      </c>
    </row>
    <row r="41" spans="1:12" x14ac:dyDescent="0.25">
      <c r="A41" s="1" t="s">
        <v>325</v>
      </c>
      <c r="B41" s="1">
        <v>0</v>
      </c>
      <c r="C41" s="1" t="s">
        <v>304</v>
      </c>
      <c r="D41" s="1">
        <v>4</v>
      </c>
      <c r="E41" s="1">
        <v>6.3398500028846296</v>
      </c>
      <c r="F41" s="1" t="s">
        <v>19</v>
      </c>
      <c r="G41" s="1" t="s">
        <v>34</v>
      </c>
      <c r="H41">
        <v>7</v>
      </c>
      <c r="I41">
        <v>0</v>
      </c>
      <c r="J41" t="s">
        <v>324</v>
      </c>
      <c r="K41" t="s">
        <v>326</v>
      </c>
      <c r="L41" t="s">
        <v>346</v>
      </c>
    </row>
    <row r="42" spans="1:12" x14ac:dyDescent="0.25">
      <c r="A42" s="1" t="s">
        <v>330</v>
      </c>
      <c r="B42" s="1">
        <v>0</v>
      </c>
      <c r="C42" s="1" t="s">
        <v>21</v>
      </c>
      <c r="D42" s="1">
        <v>4</v>
      </c>
      <c r="E42" s="1">
        <v>6.3398500028846296</v>
      </c>
      <c r="F42" s="1" t="s">
        <v>19</v>
      </c>
      <c r="G42" s="1" t="s">
        <v>34</v>
      </c>
      <c r="H42">
        <v>7</v>
      </c>
      <c r="I42">
        <v>0</v>
      </c>
      <c r="J42" t="s">
        <v>329</v>
      </c>
      <c r="K42" t="s">
        <v>331</v>
      </c>
      <c r="L42" t="s">
        <v>346</v>
      </c>
    </row>
    <row r="43" spans="1:12" x14ac:dyDescent="0.25">
      <c r="A43" s="1" t="s">
        <v>1107</v>
      </c>
      <c r="B43" s="1">
        <v>0</v>
      </c>
      <c r="C43" s="1" t="s">
        <v>1108</v>
      </c>
      <c r="D43" s="1">
        <v>2</v>
      </c>
      <c r="E43" s="1">
        <v>4</v>
      </c>
      <c r="F43" s="1" t="s">
        <v>19</v>
      </c>
      <c r="G43" s="1" t="s">
        <v>34</v>
      </c>
      <c r="H43">
        <v>6</v>
      </c>
      <c r="I43">
        <v>0</v>
      </c>
      <c r="J43" t="s">
        <v>1109</v>
      </c>
      <c r="K43" t="s">
        <v>1107</v>
      </c>
      <c r="L43" t="s">
        <v>1144</v>
      </c>
    </row>
    <row r="44" spans="1:12" x14ac:dyDescent="0.25">
      <c r="A44" s="1" t="s">
        <v>332</v>
      </c>
      <c r="B44" s="1">
        <v>0</v>
      </c>
      <c r="C44" s="1" t="s">
        <v>328</v>
      </c>
      <c r="D44" s="1">
        <v>12</v>
      </c>
      <c r="E44" s="1">
        <v>12</v>
      </c>
      <c r="F44" s="1" t="s">
        <v>19</v>
      </c>
      <c r="G44" s="1" t="s">
        <v>34</v>
      </c>
      <c r="H44">
        <v>7</v>
      </c>
      <c r="I44">
        <v>0</v>
      </c>
      <c r="J44" t="s">
        <v>333</v>
      </c>
      <c r="K44" t="s">
        <v>332</v>
      </c>
      <c r="L44" t="s">
        <v>346</v>
      </c>
    </row>
    <row r="45" spans="1:12" x14ac:dyDescent="0.25">
      <c r="A45" s="1" t="s">
        <v>1023</v>
      </c>
      <c r="B45" s="1">
        <v>0</v>
      </c>
      <c r="C45" s="1" t="s">
        <v>1024</v>
      </c>
      <c r="D45" s="1">
        <v>18</v>
      </c>
      <c r="E45" s="1">
        <v>18</v>
      </c>
      <c r="F45" s="1" t="s">
        <v>19</v>
      </c>
      <c r="G45" s="1" t="s">
        <v>26</v>
      </c>
      <c r="H45">
        <v>2</v>
      </c>
      <c r="I45">
        <v>0</v>
      </c>
      <c r="J45" t="s">
        <v>1025</v>
      </c>
      <c r="K45" t="s">
        <v>1023</v>
      </c>
      <c r="L45" t="s">
        <v>1144</v>
      </c>
    </row>
    <row r="46" spans="1:12" x14ac:dyDescent="0.25">
      <c r="A46" s="1" t="s">
        <v>261</v>
      </c>
      <c r="B46" s="1">
        <v>0</v>
      </c>
      <c r="C46" s="1" t="s">
        <v>262</v>
      </c>
      <c r="D46" s="1">
        <v>5</v>
      </c>
      <c r="E46" s="1">
        <v>7.9248125036057804</v>
      </c>
      <c r="F46" s="1" t="s">
        <v>19</v>
      </c>
      <c r="G46" s="1" t="s">
        <v>26</v>
      </c>
      <c r="H46">
        <v>2</v>
      </c>
      <c r="I46">
        <v>0</v>
      </c>
      <c r="J46" t="s">
        <v>263</v>
      </c>
      <c r="K46" t="s">
        <v>264</v>
      </c>
      <c r="L46" t="s">
        <v>346</v>
      </c>
    </row>
    <row r="47" spans="1:12" x14ac:dyDescent="0.25">
      <c r="A47" s="1" t="s">
        <v>307</v>
      </c>
      <c r="B47" s="1">
        <v>15</v>
      </c>
      <c r="C47" s="1" t="s">
        <v>308</v>
      </c>
      <c r="D47" s="1">
        <v>1</v>
      </c>
      <c r="E47" s="1">
        <v>1.5849625007211601</v>
      </c>
      <c r="F47" s="1" t="s">
        <v>19</v>
      </c>
      <c r="G47" s="1" t="s">
        <v>16</v>
      </c>
      <c r="H47">
        <v>4</v>
      </c>
      <c r="I47">
        <v>0</v>
      </c>
      <c r="J47" t="s">
        <v>309</v>
      </c>
      <c r="K47" t="s">
        <v>307</v>
      </c>
      <c r="L47" t="s">
        <v>346</v>
      </c>
    </row>
    <row r="48" spans="1:12" x14ac:dyDescent="0.25">
      <c r="A48" s="1" t="s">
        <v>236</v>
      </c>
      <c r="B48" s="1">
        <v>0</v>
      </c>
      <c r="C48" s="1" t="s">
        <v>237</v>
      </c>
      <c r="D48" s="1">
        <v>12</v>
      </c>
      <c r="E48" s="1">
        <v>12</v>
      </c>
      <c r="F48" s="1" t="s">
        <v>19</v>
      </c>
      <c r="G48" s="1" t="s">
        <v>26</v>
      </c>
      <c r="H48">
        <v>2</v>
      </c>
      <c r="I48">
        <v>0</v>
      </c>
      <c r="J48" t="s">
        <v>238</v>
      </c>
      <c r="K48" t="s">
        <v>239</v>
      </c>
      <c r="L48" t="s">
        <v>346</v>
      </c>
    </row>
    <row r="49" spans="1:12" x14ac:dyDescent="0.25">
      <c r="A49" s="1" t="s">
        <v>317</v>
      </c>
      <c r="B49" s="1">
        <v>0</v>
      </c>
      <c r="C49" s="1" t="s">
        <v>318</v>
      </c>
      <c r="D49" s="1">
        <v>6</v>
      </c>
      <c r="E49" s="1">
        <v>9.50977500432694</v>
      </c>
      <c r="F49" s="1" t="s">
        <v>19</v>
      </c>
      <c r="G49" s="1" t="s">
        <v>34</v>
      </c>
      <c r="H49">
        <v>6</v>
      </c>
      <c r="I49">
        <v>0</v>
      </c>
      <c r="J49" t="s">
        <v>319</v>
      </c>
      <c r="K49" t="s">
        <v>317</v>
      </c>
      <c r="L49" t="s">
        <v>346</v>
      </c>
    </row>
    <row r="50" spans="1:12" x14ac:dyDescent="0.25">
      <c r="A50" s="1" t="s">
        <v>281</v>
      </c>
      <c r="B50" s="1">
        <v>0</v>
      </c>
      <c r="C50" s="1" t="s">
        <v>240</v>
      </c>
      <c r="D50" s="1">
        <v>19</v>
      </c>
      <c r="E50" s="1">
        <v>30.114287513701999</v>
      </c>
      <c r="F50" s="1" t="s">
        <v>19</v>
      </c>
      <c r="G50" s="1" t="s">
        <v>26</v>
      </c>
      <c r="H50">
        <v>3</v>
      </c>
      <c r="I50">
        <v>0</v>
      </c>
      <c r="J50" t="s">
        <v>282</v>
      </c>
      <c r="K50" t="s">
        <v>283</v>
      </c>
      <c r="L50" t="s">
        <v>346</v>
      </c>
    </row>
    <row r="51" spans="1:12" x14ac:dyDescent="0.25">
      <c r="A51" s="1" t="s">
        <v>1097</v>
      </c>
      <c r="B51" s="1">
        <v>0</v>
      </c>
      <c r="C51" s="1" t="s">
        <v>1076</v>
      </c>
      <c r="D51" s="1">
        <v>46</v>
      </c>
      <c r="E51" s="1">
        <v>46</v>
      </c>
      <c r="F51" s="1" t="s">
        <v>19</v>
      </c>
      <c r="G51" s="1" t="s">
        <v>34</v>
      </c>
      <c r="H51">
        <v>6</v>
      </c>
      <c r="I51">
        <v>0</v>
      </c>
      <c r="J51" t="s">
        <v>1098</v>
      </c>
      <c r="K51" t="s">
        <v>1097</v>
      </c>
      <c r="L51" t="s">
        <v>1144</v>
      </c>
    </row>
    <row r="52" spans="1:12" x14ac:dyDescent="0.25">
      <c r="A52" s="1" t="s">
        <v>50</v>
      </c>
      <c r="B52" s="1">
        <v>0</v>
      </c>
      <c r="C52" s="1" t="s">
        <v>235</v>
      </c>
      <c r="D52" s="1">
        <v>8</v>
      </c>
      <c r="E52" s="1">
        <v>8</v>
      </c>
      <c r="F52" s="1" t="s">
        <v>19</v>
      </c>
      <c r="G52" s="1" t="s">
        <v>26</v>
      </c>
      <c r="H52">
        <v>2</v>
      </c>
      <c r="I52">
        <v>0</v>
      </c>
      <c r="J52" t="s">
        <v>51</v>
      </c>
      <c r="K52" t="s">
        <v>50</v>
      </c>
      <c r="L52" t="s">
        <v>346</v>
      </c>
    </row>
    <row r="53" spans="1:12" x14ac:dyDescent="0.25">
      <c r="A53" s="1" t="s">
        <v>191</v>
      </c>
      <c r="B53" s="1">
        <v>0</v>
      </c>
      <c r="C53" s="1" t="s">
        <v>240</v>
      </c>
      <c r="D53" s="1">
        <v>14</v>
      </c>
      <c r="E53" s="1">
        <v>14</v>
      </c>
      <c r="F53" s="1" t="s">
        <v>19</v>
      </c>
      <c r="G53" s="1" t="s">
        <v>26</v>
      </c>
      <c r="H53">
        <v>2</v>
      </c>
      <c r="I53">
        <v>0</v>
      </c>
      <c r="J53" t="s">
        <v>192</v>
      </c>
      <c r="K53" t="s">
        <v>81</v>
      </c>
      <c r="L53" t="s">
        <v>346</v>
      </c>
    </row>
    <row r="54" spans="1:12" x14ac:dyDescent="0.25">
      <c r="A54" s="1" t="s">
        <v>292</v>
      </c>
      <c r="B54" s="1">
        <v>0</v>
      </c>
      <c r="C54" s="1" t="s">
        <v>293</v>
      </c>
      <c r="D54" s="1">
        <v>4</v>
      </c>
      <c r="E54" s="1">
        <v>6.3398500028846296</v>
      </c>
      <c r="F54" s="1" t="s">
        <v>19</v>
      </c>
      <c r="G54" s="1" t="s">
        <v>26</v>
      </c>
      <c r="H54">
        <v>3</v>
      </c>
      <c r="I54">
        <v>0</v>
      </c>
      <c r="J54" t="s">
        <v>294</v>
      </c>
      <c r="K54" t="s">
        <v>295</v>
      </c>
      <c r="L54" t="s">
        <v>346</v>
      </c>
    </row>
    <row r="55" spans="1:12" x14ac:dyDescent="0.25">
      <c r="A55" s="1" t="s">
        <v>1079</v>
      </c>
      <c r="B55" s="1">
        <v>0</v>
      </c>
      <c r="C55" s="1" t="s">
        <v>1080</v>
      </c>
      <c r="D55" s="1">
        <v>11</v>
      </c>
      <c r="E55" s="1">
        <v>17.434587507932701</v>
      </c>
      <c r="F55" s="1" t="s">
        <v>19</v>
      </c>
      <c r="G55" s="1" t="s">
        <v>26</v>
      </c>
      <c r="H55">
        <v>3</v>
      </c>
      <c r="I55">
        <v>0</v>
      </c>
      <c r="J55" t="s">
        <v>1081</v>
      </c>
      <c r="K55" t="s">
        <v>1082</v>
      </c>
      <c r="L55" t="s">
        <v>1144</v>
      </c>
    </row>
    <row r="56" spans="1:12" x14ac:dyDescent="0.25">
      <c r="A56" s="1" t="s">
        <v>57</v>
      </c>
      <c r="B56" s="1">
        <v>0</v>
      </c>
      <c r="C56" s="1" t="s">
        <v>1031</v>
      </c>
      <c r="D56" s="1">
        <v>41</v>
      </c>
      <c r="E56" s="1">
        <v>41</v>
      </c>
      <c r="F56" s="1" t="s">
        <v>19</v>
      </c>
      <c r="G56" s="1" t="s">
        <v>26</v>
      </c>
      <c r="H56">
        <v>2</v>
      </c>
      <c r="I56">
        <v>0</v>
      </c>
      <c r="J56" t="s">
        <v>1032</v>
      </c>
      <c r="K56" t="s">
        <v>57</v>
      </c>
      <c r="L56" t="s">
        <v>1144</v>
      </c>
    </row>
    <row r="57" spans="1:12" x14ac:dyDescent="0.25">
      <c r="A57" s="1" t="s">
        <v>1067</v>
      </c>
      <c r="B57" s="1">
        <v>0</v>
      </c>
      <c r="C57" s="1" t="s">
        <v>1068</v>
      </c>
      <c r="D57" s="1">
        <v>14</v>
      </c>
      <c r="E57" s="1">
        <v>22.189475010096199</v>
      </c>
      <c r="F57" s="1" t="s">
        <v>19</v>
      </c>
      <c r="G57" s="1" t="s">
        <v>26</v>
      </c>
      <c r="H57">
        <v>3</v>
      </c>
      <c r="I57">
        <v>0</v>
      </c>
      <c r="J57" t="s">
        <v>1069</v>
      </c>
      <c r="K57" t="s">
        <v>1070</v>
      </c>
      <c r="L57" t="s">
        <v>1144</v>
      </c>
    </row>
    <row r="58" spans="1:12" x14ac:dyDescent="0.25">
      <c r="A58" s="1" t="s">
        <v>296</v>
      </c>
      <c r="B58" s="1">
        <v>0</v>
      </c>
      <c r="C58" s="1" t="s">
        <v>204</v>
      </c>
      <c r="D58" s="1">
        <v>4</v>
      </c>
      <c r="E58" s="1">
        <v>6.3398500028846296</v>
      </c>
      <c r="F58" s="1" t="s">
        <v>19</v>
      </c>
      <c r="G58" s="1" t="s">
        <v>26</v>
      </c>
      <c r="H58">
        <v>3</v>
      </c>
      <c r="I58">
        <v>0</v>
      </c>
      <c r="J58" t="s">
        <v>297</v>
      </c>
      <c r="K58" t="s">
        <v>298</v>
      </c>
      <c r="L58" t="s">
        <v>346</v>
      </c>
    </row>
    <row r="59" spans="1:12" x14ac:dyDescent="0.25">
      <c r="A59" s="1" t="s">
        <v>339</v>
      </c>
      <c r="B59" s="1">
        <v>0</v>
      </c>
      <c r="C59" s="1" t="s">
        <v>183</v>
      </c>
      <c r="D59" s="1">
        <v>3</v>
      </c>
      <c r="E59" s="1">
        <v>4.75488750216347</v>
      </c>
      <c r="F59" s="1" t="s">
        <v>19</v>
      </c>
      <c r="G59" s="1" t="s">
        <v>26</v>
      </c>
      <c r="H59">
        <v>8</v>
      </c>
      <c r="I59">
        <v>0</v>
      </c>
      <c r="J59" t="s">
        <v>340</v>
      </c>
      <c r="K59" t="s">
        <v>341</v>
      </c>
      <c r="L59" t="s">
        <v>346</v>
      </c>
    </row>
    <row r="60" spans="1:12" x14ac:dyDescent="0.25">
      <c r="A60" s="1" t="s">
        <v>246</v>
      </c>
      <c r="B60" s="1">
        <v>0</v>
      </c>
      <c r="C60" s="1" t="s">
        <v>247</v>
      </c>
      <c r="D60" s="1">
        <v>10</v>
      </c>
      <c r="E60" s="1">
        <v>10</v>
      </c>
      <c r="F60" s="1" t="s">
        <v>19</v>
      </c>
      <c r="G60" s="1" t="s">
        <v>26</v>
      </c>
      <c r="H60">
        <v>2</v>
      </c>
      <c r="I60">
        <v>0</v>
      </c>
      <c r="J60" t="s">
        <v>248</v>
      </c>
      <c r="K60" t="s">
        <v>246</v>
      </c>
      <c r="L60" t="s">
        <v>346</v>
      </c>
    </row>
    <row r="61" spans="1:12" x14ac:dyDescent="0.25">
      <c r="A61" s="1" t="s">
        <v>1060</v>
      </c>
      <c r="B61" s="1">
        <v>0</v>
      </c>
      <c r="C61" s="1" t="s">
        <v>1061</v>
      </c>
      <c r="D61" s="1">
        <v>6</v>
      </c>
      <c r="E61" s="1">
        <v>12</v>
      </c>
      <c r="F61" s="1" t="s">
        <v>19</v>
      </c>
      <c r="G61" s="1" t="s">
        <v>26</v>
      </c>
      <c r="H61">
        <v>2</v>
      </c>
      <c r="I61">
        <v>0</v>
      </c>
      <c r="J61" t="s">
        <v>1062</v>
      </c>
      <c r="K61" t="s">
        <v>1063</v>
      </c>
      <c r="L61" t="s">
        <v>1144</v>
      </c>
    </row>
    <row r="62" spans="1:12" x14ac:dyDescent="0.25">
      <c r="A62" s="1" t="s">
        <v>1121</v>
      </c>
      <c r="B62" s="1">
        <v>0</v>
      </c>
      <c r="C62" s="1" t="s">
        <v>1122</v>
      </c>
      <c r="D62" s="1">
        <v>10</v>
      </c>
      <c r="E62" s="1">
        <v>20</v>
      </c>
      <c r="F62" s="1" t="s">
        <v>19</v>
      </c>
      <c r="G62" s="1" t="s">
        <v>34</v>
      </c>
      <c r="H62">
        <v>7</v>
      </c>
      <c r="I62">
        <v>0</v>
      </c>
      <c r="J62" t="s">
        <v>1123</v>
      </c>
      <c r="K62" t="s">
        <v>1124</v>
      </c>
      <c r="L62" t="s">
        <v>1144</v>
      </c>
    </row>
    <row r="63" spans="1:12" x14ac:dyDescent="0.25">
      <c r="A63" s="1" t="s">
        <v>359</v>
      </c>
      <c r="B63" s="1">
        <v>0</v>
      </c>
      <c r="C63" s="1" t="s">
        <v>1064</v>
      </c>
      <c r="D63" s="1">
        <v>31</v>
      </c>
      <c r="E63" s="1">
        <v>49.133837522355797</v>
      </c>
      <c r="F63" s="1" t="s">
        <v>19</v>
      </c>
      <c r="G63" s="1" t="s">
        <v>26</v>
      </c>
      <c r="H63">
        <v>3</v>
      </c>
      <c r="I63">
        <v>0</v>
      </c>
      <c r="J63" t="s">
        <v>1065</v>
      </c>
      <c r="K63" t="s">
        <v>362</v>
      </c>
      <c r="L63" t="s">
        <v>1144</v>
      </c>
    </row>
    <row r="64" spans="1:12" x14ac:dyDescent="0.25">
      <c r="A64" s="1" t="s">
        <v>1101</v>
      </c>
      <c r="B64" s="1">
        <v>0</v>
      </c>
      <c r="C64" s="1" t="s">
        <v>1102</v>
      </c>
      <c r="D64" s="1">
        <v>4</v>
      </c>
      <c r="E64" s="1">
        <v>4</v>
      </c>
      <c r="F64" s="1" t="s">
        <v>19</v>
      </c>
      <c r="G64" s="1" t="s">
        <v>34</v>
      </c>
      <c r="H64">
        <v>6</v>
      </c>
      <c r="I64">
        <v>0</v>
      </c>
      <c r="J64" t="s">
        <v>1103</v>
      </c>
      <c r="K64" t="s">
        <v>1101</v>
      </c>
      <c r="L64" t="s">
        <v>1144</v>
      </c>
    </row>
    <row r="65" spans="1:12" x14ac:dyDescent="0.25">
      <c r="A65" s="1" t="s">
        <v>219</v>
      </c>
      <c r="B65" s="1">
        <v>1</v>
      </c>
      <c r="C65" s="1" t="s">
        <v>220</v>
      </c>
      <c r="D65" s="1">
        <v>12</v>
      </c>
      <c r="E65" s="1">
        <v>19.019550008653901</v>
      </c>
      <c r="F65" s="1" t="s">
        <v>19</v>
      </c>
      <c r="G65" s="1" t="s">
        <v>16</v>
      </c>
      <c r="H65">
        <v>1</v>
      </c>
      <c r="I65">
        <v>0</v>
      </c>
      <c r="J65" t="s">
        <v>221</v>
      </c>
      <c r="K65" t="s">
        <v>222</v>
      </c>
      <c r="L65" t="s">
        <v>346</v>
      </c>
    </row>
    <row r="66" spans="1:12" x14ac:dyDescent="0.25">
      <c r="A66" s="1" t="s">
        <v>350</v>
      </c>
      <c r="B66" s="1">
        <v>0</v>
      </c>
      <c r="C66" s="1" t="s">
        <v>1026</v>
      </c>
      <c r="D66" s="1">
        <v>60</v>
      </c>
      <c r="E66" s="1">
        <v>60</v>
      </c>
      <c r="F66" s="1" t="s">
        <v>19</v>
      </c>
      <c r="G66" s="1" t="s">
        <v>26</v>
      </c>
      <c r="H66">
        <v>2</v>
      </c>
      <c r="I66">
        <v>0</v>
      </c>
      <c r="J66" t="s">
        <v>491</v>
      </c>
      <c r="K66" t="s">
        <v>350</v>
      </c>
      <c r="L66" t="s">
        <v>1144</v>
      </c>
    </row>
    <row r="67" spans="1:12" x14ac:dyDescent="0.25">
      <c r="A67" s="1" t="s">
        <v>327</v>
      </c>
      <c r="B67" s="1">
        <v>0</v>
      </c>
      <c r="C67" s="1" t="s">
        <v>328</v>
      </c>
      <c r="D67" s="1">
        <v>10</v>
      </c>
      <c r="E67" s="1">
        <v>10</v>
      </c>
      <c r="F67" s="1" t="s">
        <v>19</v>
      </c>
      <c r="G67" s="1" t="s">
        <v>34</v>
      </c>
      <c r="H67">
        <v>7</v>
      </c>
      <c r="I67">
        <v>0</v>
      </c>
      <c r="J67" t="s">
        <v>329</v>
      </c>
      <c r="K67" t="s">
        <v>327</v>
      </c>
      <c r="L67" t="s">
        <v>346</v>
      </c>
    </row>
    <row r="68" spans="1:12" x14ac:dyDescent="0.25">
      <c r="A68" s="1" t="s">
        <v>998</v>
      </c>
      <c r="B68" s="1">
        <v>1</v>
      </c>
      <c r="C68" s="1" t="s">
        <v>1012</v>
      </c>
      <c r="D68" s="1">
        <v>15</v>
      </c>
      <c r="E68" s="1">
        <v>23.7744375108173</v>
      </c>
      <c r="F68" s="1" t="s">
        <v>19</v>
      </c>
      <c r="G68" s="1" t="s">
        <v>16</v>
      </c>
      <c r="H68">
        <v>1</v>
      </c>
      <c r="I68">
        <v>0</v>
      </c>
      <c r="J68" t="s">
        <v>1013</v>
      </c>
      <c r="K68" t="s">
        <v>280</v>
      </c>
      <c r="L68" t="s">
        <v>1144</v>
      </c>
    </row>
    <row r="69" spans="1:12" x14ac:dyDescent="0.25">
      <c r="A69" s="1" t="s">
        <v>1045</v>
      </c>
      <c r="B69" s="1">
        <v>0</v>
      </c>
      <c r="C69" s="1" t="s">
        <v>188</v>
      </c>
      <c r="D69" s="1">
        <v>15</v>
      </c>
      <c r="E69" s="1">
        <v>23.7744375108173</v>
      </c>
      <c r="F69" s="1" t="s">
        <v>19</v>
      </c>
      <c r="G69" s="1" t="s">
        <v>26</v>
      </c>
      <c r="H69">
        <v>2</v>
      </c>
      <c r="I69">
        <v>0</v>
      </c>
      <c r="J69" t="s">
        <v>1046</v>
      </c>
      <c r="K69" t="s">
        <v>1047</v>
      </c>
      <c r="L69" t="s">
        <v>1144</v>
      </c>
    </row>
    <row r="70" spans="1:12" x14ac:dyDescent="0.25">
      <c r="A70" s="1" t="s">
        <v>277</v>
      </c>
      <c r="B70" s="1">
        <v>0</v>
      </c>
      <c r="C70" s="1" t="s">
        <v>278</v>
      </c>
      <c r="D70" s="1">
        <v>14</v>
      </c>
      <c r="E70" s="1">
        <v>22.189475010096199</v>
      </c>
      <c r="F70" s="1" t="s">
        <v>19</v>
      </c>
      <c r="G70" s="1" t="s">
        <v>26</v>
      </c>
      <c r="H70">
        <v>3</v>
      </c>
      <c r="I70">
        <v>0</v>
      </c>
      <c r="J70" t="s">
        <v>279</v>
      </c>
      <c r="K70" t="s">
        <v>280</v>
      </c>
      <c r="L70" t="s">
        <v>346</v>
      </c>
    </row>
    <row r="71" spans="1:12" x14ac:dyDescent="0.25">
      <c r="A71" s="1" t="s">
        <v>209</v>
      </c>
      <c r="B71" s="1">
        <v>6</v>
      </c>
      <c r="C71" s="1" t="s">
        <v>210</v>
      </c>
      <c r="D71" s="1">
        <v>7</v>
      </c>
      <c r="E71" s="1">
        <v>11.0947375050481</v>
      </c>
      <c r="F71" s="1" t="s">
        <v>19</v>
      </c>
      <c r="G71" s="1" t="s">
        <v>16</v>
      </c>
      <c r="H71">
        <v>1</v>
      </c>
      <c r="I71">
        <v>0</v>
      </c>
      <c r="J71" t="s">
        <v>211</v>
      </c>
      <c r="K71" t="s">
        <v>209</v>
      </c>
      <c r="L71" t="s">
        <v>346</v>
      </c>
    </row>
    <row r="72" spans="1:12" x14ac:dyDescent="0.25">
      <c r="A72" s="1" t="s">
        <v>96</v>
      </c>
      <c r="B72" s="1">
        <v>0</v>
      </c>
      <c r="C72" s="1" t="s">
        <v>244</v>
      </c>
      <c r="D72" s="1">
        <v>5</v>
      </c>
      <c r="E72" s="1">
        <v>5</v>
      </c>
      <c r="F72" s="1" t="s">
        <v>19</v>
      </c>
      <c r="G72" s="1" t="s">
        <v>26</v>
      </c>
      <c r="H72">
        <v>2</v>
      </c>
      <c r="I72">
        <v>0</v>
      </c>
      <c r="J72" t="s">
        <v>97</v>
      </c>
      <c r="K72" t="s">
        <v>245</v>
      </c>
      <c r="L72" t="s">
        <v>346</v>
      </c>
    </row>
    <row r="73" spans="1:12" x14ac:dyDescent="0.25">
      <c r="A73" s="1" t="s">
        <v>96</v>
      </c>
      <c r="B73" s="1">
        <v>0</v>
      </c>
      <c r="C73" s="1" t="s">
        <v>1029</v>
      </c>
      <c r="D73" s="1">
        <v>19</v>
      </c>
      <c r="E73" s="1">
        <v>19</v>
      </c>
      <c r="F73" s="1" t="s">
        <v>19</v>
      </c>
      <c r="G73" s="1" t="s">
        <v>26</v>
      </c>
      <c r="H73">
        <v>2</v>
      </c>
      <c r="I73">
        <v>0</v>
      </c>
      <c r="J73" t="s">
        <v>1030</v>
      </c>
      <c r="K73" t="s">
        <v>245</v>
      </c>
      <c r="L73" t="s">
        <v>1144</v>
      </c>
    </row>
    <row r="74" spans="1:12" x14ac:dyDescent="0.25">
      <c r="A74" s="1" t="s">
        <v>1114</v>
      </c>
      <c r="B74" s="1">
        <v>0</v>
      </c>
      <c r="C74" s="1" t="s">
        <v>1115</v>
      </c>
      <c r="D74" s="1">
        <v>18</v>
      </c>
      <c r="E74" s="1">
        <v>18</v>
      </c>
      <c r="F74" s="1" t="s">
        <v>19</v>
      </c>
      <c r="G74" s="1" t="s">
        <v>34</v>
      </c>
      <c r="H74">
        <v>6</v>
      </c>
      <c r="I74">
        <v>0</v>
      </c>
      <c r="J74" t="s">
        <v>1116</v>
      </c>
      <c r="K74" t="s">
        <v>1117</v>
      </c>
      <c r="L74" t="s">
        <v>1144</v>
      </c>
    </row>
    <row r="75" spans="1:12" x14ac:dyDescent="0.25">
      <c r="A75" s="1" t="s">
        <v>229</v>
      </c>
      <c r="B75" s="1">
        <v>13</v>
      </c>
      <c r="C75" s="1" t="s">
        <v>230</v>
      </c>
      <c r="D75" s="1">
        <v>3</v>
      </c>
      <c r="E75" s="1">
        <v>3</v>
      </c>
      <c r="F75" s="1" t="s">
        <v>19</v>
      </c>
      <c r="G75" s="1" t="s">
        <v>16</v>
      </c>
      <c r="H75">
        <v>1</v>
      </c>
      <c r="I75">
        <v>0</v>
      </c>
      <c r="J75" t="s">
        <v>231</v>
      </c>
      <c r="K75" t="s">
        <v>232</v>
      </c>
      <c r="L75" t="s">
        <v>346</v>
      </c>
    </row>
    <row r="76" spans="1:12" x14ac:dyDescent="0.25">
      <c r="A76" s="1" t="s">
        <v>229</v>
      </c>
      <c r="B76" s="1">
        <v>0</v>
      </c>
      <c r="C76" s="1" t="s">
        <v>1099</v>
      </c>
      <c r="D76" s="1">
        <v>34</v>
      </c>
      <c r="E76" s="1">
        <v>34</v>
      </c>
      <c r="F76" s="1" t="s">
        <v>19</v>
      </c>
      <c r="G76" s="1" t="s">
        <v>34</v>
      </c>
      <c r="H76">
        <v>6</v>
      </c>
      <c r="I76">
        <v>0</v>
      </c>
      <c r="J76" t="s">
        <v>1100</v>
      </c>
      <c r="K76" t="s">
        <v>232</v>
      </c>
      <c r="L76" t="s">
        <v>1144</v>
      </c>
    </row>
    <row r="77" spans="1:12" x14ac:dyDescent="0.25">
      <c r="A77" s="1" t="s">
        <v>161</v>
      </c>
      <c r="B77" s="1">
        <v>0</v>
      </c>
      <c r="C77" s="1" t="s">
        <v>1118</v>
      </c>
      <c r="D77" s="1">
        <v>16</v>
      </c>
      <c r="E77" s="1">
        <v>16</v>
      </c>
      <c r="F77" s="1" t="s">
        <v>19</v>
      </c>
      <c r="G77" s="1" t="s">
        <v>34</v>
      </c>
      <c r="H77">
        <v>7</v>
      </c>
      <c r="I77">
        <v>0</v>
      </c>
      <c r="J77" t="s">
        <v>1119</v>
      </c>
      <c r="K77" t="s">
        <v>161</v>
      </c>
      <c r="L77" t="s">
        <v>1144</v>
      </c>
    </row>
    <row r="78" spans="1:12" x14ac:dyDescent="0.25">
      <c r="A78" s="1" t="s">
        <v>225</v>
      </c>
      <c r="B78" s="1">
        <v>4</v>
      </c>
      <c r="C78" s="1" t="s">
        <v>226</v>
      </c>
      <c r="D78" s="1">
        <v>9</v>
      </c>
      <c r="E78" s="1">
        <v>14.264662506490399</v>
      </c>
      <c r="F78" s="1" t="s">
        <v>19</v>
      </c>
      <c r="G78" s="1" t="s">
        <v>16</v>
      </c>
      <c r="H78">
        <v>1</v>
      </c>
      <c r="I78">
        <v>0</v>
      </c>
      <c r="J78" t="s">
        <v>227</v>
      </c>
      <c r="K78" t="s">
        <v>228</v>
      </c>
      <c r="L78" t="s">
        <v>346</v>
      </c>
    </row>
    <row r="79" spans="1:12" x14ac:dyDescent="0.25">
      <c r="A79" s="1" t="s">
        <v>299</v>
      </c>
      <c r="B79" s="1">
        <v>0</v>
      </c>
      <c r="C79" s="1" t="s">
        <v>300</v>
      </c>
      <c r="D79" s="1">
        <v>2</v>
      </c>
      <c r="E79" s="1">
        <v>4</v>
      </c>
      <c r="F79" s="1" t="s">
        <v>19</v>
      </c>
      <c r="G79" s="1" t="s">
        <v>26</v>
      </c>
      <c r="H79">
        <v>3</v>
      </c>
      <c r="I79">
        <v>0</v>
      </c>
      <c r="J79" t="s">
        <v>301</v>
      </c>
      <c r="K79" t="s">
        <v>302</v>
      </c>
      <c r="L79" t="s">
        <v>346</v>
      </c>
    </row>
    <row r="80" spans="1:12" x14ac:dyDescent="0.25">
      <c r="A80" s="1" t="s">
        <v>1091</v>
      </c>
      <c r="B80" s="1">
        <v>60</v>
      </c>
      <c r="C80" s="1" t="s">
        <v>1092</v>
      </c>
      <c r="D80" s="1">
        <v>3</v>
      </c>
      <c r="E80" s="1">
        <v>4.75488750216347</v>
      </c>
      <c r="F80" s="1" t="s">
        <v>19</v>
      </c>
      <c r="G80" s="1" t="s">
        <v>16</v>
      </c>
      <c r="H80">
        <v>4</v>
      </c>
      <c r="I80">
        <v>0</v>
      </c>
      <c r="J80" t="s">
        <v>1093</v>
      </c>
      <c r="K80" t="s">
        <v>1094</v>
      </c>
      <c r="L80" t="s">
        <v>1144</v>
      </c>
    </row>
    <row r="81" spans="1:12" x14ac:dyDescent="0.25">
      <c r="A81" s="1" t="s">
        <v>1132</v>
      </c>
      <c r="B81" s="1">
        <v>0</v>
      </c>
      <c r="C81" s="1" t="s">
        <v>1133</v>
      </c>
      <c r="D81" s="1">
        <v>8</v>
      </c>
      <c r="E81" s="1">
        <v>16</v>
      </c>
      <c r="F81" s="1" t="s">
        <v>19</v>
      </c>
      <c r="G81" s="1" t="s">
        <v>26</v>
      </c>
      <c r="H81">
        <v>8</v>
      </c>
      <c r="I81">
        <v>0</v>
      </c>
      <c r="J81" t="s">
        <v>1134</v>
      </c>
      <c r="K81" t="s">
        <v>1135</v>
      </c>
      <c r="L81" t="s">
        <v>1144</v>
      </c>
    </row>
    <row r="82" spans="1:12" x14ac:dyDescent="0.25">
      <c r="A82" s="1" t="s">
        <v>108</v>
      </c>
      <c r="B82" s="1">
        <v>0</v>
      </c>
      <c r="C82" s="1" t="s">
        <v>1120</v>
      </c>
      <c r="D82" s="1">
        <v>10</v>
      </c>
      <c r="E82" s="1">
        <v>10</v>
      </c>
      <c r="F82" s="1" t="s">
        <v>19</v>
      </c>
      <c r="G82" s="1" t="s">
        <v>34</v>
      </c>
      <c r="H82">
        <v>7</v>
      </c>
      <c r="I82">
        <v>0</v>
      </c>
      <c r="J82" t="s">
        <v>1119</v>
      </c>
      <c r="K82" t="s">
        <v>108</v>
      </c>
      <c r="L82" t="s">
        <v>1144</v>
      </c>
    </row>
    <row r="83" spans="1:12" x14ac:dyDescent="0.25">
      <c r="A83" s="1" t="s">
        <v>303</v>
      </c>
      <c r="B83" s="1">
        <v>0</v>
      </c>
      <c r="C83" s="1" t="s">
        <v>304</v>
      </c>
      <c r="D83" s="1">
        <v>2</v>
      </c>
      <c r="E83" s="1">
        <v>4</v>
      </c>
      <c r="F83" s="1" t="s">
        <v>19</v>
      </c>
      <c r="G83" s="1" t="s">
        <v>26</v>
      </c>
      <c r="H83">
        <v>3</v>
      </c>
      <c r="I83">
        <v>0</v>
      </c>
      <c r="J83" t="s">
        <v>305</v>
      </c>
      <c r="K83" t="s">
        <v>306</v>
      </c>
      <c r="L83" t="s">
        <v>346</v>
      </c>
    </row>
    <row r="84" spans="1:12" x14ac:dyDescent="0.25">
      <c r="A84" s="1" t="s">
        <v>1014</v>
      </c>
      <c r="B84" s="1">
        <v>31</v>
      </c>
      <c r="C84" s="1" t="s">
        <v>1015</v>
      </c>
      <c r="D84" s="1">
        <v>11</v>
      </c>
      <c r="E84" s="1">
        <v>17.434587507932701</v>
      </c>
      <c r="F84" s="1" t="s">
        <v>19</v>
      </c>
      <c r="G84" s="1" t="s">
        <v>16</v>
      </c>
      <c r="H84">
        <v>1</v>
      </c>
      <c r="I84">
        <v>0</v>
      </c>
      <c r="J84" t="s">
        <v>1016</v>
      </c>
      <c r="K84" t="s">
        <v>1017</v>
      </c>
      <c r="L84" t="s">
        <v>1144</v>
      </c>
    </row>
    <row r="85" spans="1:12" x14ac:dyDescent="0.25">
      <c r="A85" s="1" t="s">
        <v>124</v>
      </c>
      <c r="B85" s="1">
        <v>0</v>
      </c>
      <c r="C85" s="1" t="s">
        <v>311</v>
      </c>
      <c r="D85" s="1">
        <v>2</v>
      </c>
      <c r="E85" s="1">
        <v>2</v>
      </c>
      <c r="F85" s="1" t="s">
        <v>19</v>
      </c>
      <c r="G85" s="1" t="s">
        <v>34</v>
      </c>
      <c r="H85">
        <v>7</v>
      </c>
      <c r="I85">
        <v>0</v>
      </c>
      <c r="J85" t="s">
        <v>336</v>
      </c>
      <c r="K85" t="s">
        <v>124</v>
      </c>
      <c r="L85" t="s">
        <v>346</v>
      </c>
    </row>
    <row r="86" spans="1:12" x14ac:dyDescent="0.25">
      <c r="A86" s="1" t="s">
        <v>337</v>
      </c>
      <c r="B86" s="1">
        <v>0</v>
      </c>
      <c r="C86" s="1" t="s">
        <v>338</v>
      </c>
      <c r="D86" s="1">
        <v>6</v>
      </c>
      <c r="E86" s="1">
        <v>9.50977500432694</v>
      </c>
      <c r="F86" s="1" t="s">
        <v>19</v>
      </c>
      <c r="G86" s="1" t="s">
        <v>34</v>
      </c>
      <c r="H86">
        <v>7</v>
      </c>
      <c r="I86">
        <v>0</v>
      </c>
      <c r="J86" t="s">
        <v>336</v>
      </c>
      <c r="K86" t="s">
        <v>337</v>
      </c>
      <c r="L86" t="s">
        <v>346</v>
      </c>
    </row>
    <row r="87" spans="1:12" x14ac:dyDescent="0.25">
      <c r="A87" s="1" t="s">
        <v>1136</v>
      </c>
      <c r="B87" s="1">
        <v>0</v>
      </c>
      <c r="C87" s="1" t="s">
        <v>1137</v>
      </c>
      <c r="D87" s="1">
        <v>4</v>
      </c>
      <c r="E87" s="1">
        <v>8</v>
      </c>
      <c r="F87" s="1" t="s">
        <v>19</v>
      </c>
      <c r="G87" s="1" t="s">
        <v>26</v>
      </c>
      <c r="H87">
        <v>8</v>
      </c>
      <c r="I87">
        <v>0</v>
      </c>
      <c r="J87" t="s">
        <v>1138</v>
      </c>
      <c r="K87" t="s">
        <v>1139</v>
      </c>
      <c r="L87" t="s">
        <v>1144</v>
      </c>
    </row>
    <row r="88" spans="1:12" x14ac:dyDescent="0.25">
      <c r="A88" s="1" t="s">
        <v>257</v>
      </c>
      <c r="B88" s="1">
        <v>0</v>
      </c>
      <c r="C88" s="1" t="s">
        <v>258</v>
      </c>
      <c r="D88" s="1">
        <v>10</v>
      </c>
      <c r="E88" s="1">
        <v>15.8496250072116</v>
      </c>
      <c r="F88" s="1" t="s">
        <v>19</v>
      </c>
      <c r="G88" s="1" t="s">
        <v>26</v>
      </c>
      <c r="H88">
        <v>2</v>
      </c>
      <c r="I88">
        <v>0</v>
      </c>
      <c r="J88" t="s">
        <v>259</v>
      </c>
      <c r="K88" t="s">
        <v>260</v>
      </c>
      <c r="L88" t="s">
        <v>346</v>
      </c>
    </row>
    <row r="89" spans="1:12" x14ac:dyDescent="0.25">
      <c r="A89" s="1" t="s">
        <v>1087</v>
      </c>
      <c r="B89" s="1">
        <v>4</v>
      </c>
      <c r="C89" s="1" t="s">
        <v>1088</v>
      </c>
      <c r="D89" s="1">
        <v>2</v>
      </c>
      <c r="E89" s="1">
        <v>4</v>
      </c>
      <c r="F89" s="1" t="s">
        <v>19</v>
      </c>
      <c r="G89" s="1" t="s">
        <v>16</v>
      </c>
      <c r="H89">
        <v>4</v>
      </c>
      <c r="I89">
        <v>0</v>
      </c>
      <c r="J89" t="s">
        <v>1089</v>
      </c>
      <c r="K89" t="s">
        <v>1090</v>
      </c>
      <c r="L89" t="s">
        <v>1144</v>
      </c>
    </row>
    <row r="90" spans="1:12" x14ac:dyDescent="0.25">
      <c r="A90" s="1" t="s">
        <v>1071</v>
      </c>
      <c r="B90" s="1">
        <v>0</v>
      </c>
      <c r="C90" s="1" t="s">
        <v>1072</v>
      </c>
      <c r="D90" s="1">
        <v>10</v>
      </c>
      <c r="E90" s="1">
        <v>15.8496250072116</v>
      </c>
      <c r="F90" s="1" t="s">
        <v>19</v>
      </c>
      <c r="G90" s="1" t="s">
        <v>26</v>
      </c>
      <c r="H90">
        <v>3</v>
      </c>
      <c r="I90">
        <v>0</v>
      </c>
      <c r="J90" t="s">
        <v>1073</v>
      </c>
      <c r="K90" t="s">
        <v>1074</v>
      </c>
      <c r="L90" t="s">
        <v>1144</v>
      </c>
    </row>
    <row r="91" spans="1:12" x14ac:dyDescent="0.25">
      <c r="A91" s="1" t="s">
        <v>187</v>
      </c>
      <c r="B91" s="1">
        <v>0</v>
      </c>
      <c r="C91" s="1" t="s">
        <v>275</v>
      </c>
      <c r="D91" s="1">
        <v>6</v>
      </c>
      <c r="E91" s="1">
        <v>9.50977500432694</v>
      </c>
      <c r="F91" s="1" t="s">
        <v>19</v>
      </c>
      <c r="G91" s="1" t="s">
        <v>26</v>
      </c>
      <c r="H91">
        <v>3</v>
      </c>
      <c r="I91">
        <v>0</v>
      </c>
      <c r="J91" t="s">
        <v>276</v>
      </c>
      <c r="K91" t="s">
        <v>168</v>
      </c>
      <c r="L91" t="s">
        <v>346</v>
      </c>
    </row>
    <row r="92" spans="1:12" x14ac:dyDescent="0.25">
      <c r="A92" s="1" t="s">
        <v>187</v>
      </c>
      <c r="B92" s="1">
        <v>0</v>
      </c>
      <c r="C92" s="1" t="s">
        <v>1066</v>
      </c>
      <c r="D92" s="1">
        <v>20</v>
      </c>
      <c r="E92" s="1">
        <v>31.6992500144231</v>
      </c>
      <c r="F92" s="1" t="s">
        <v>19</v>
      </c>
      <c r="G92" s="1" t="s">
        <v>26</v>
      </c>
      <c r="H92">
        <v>3</v>
      </c>
      <c r="I92">
        <v>0</v>
      </c>
      <c r="J92" t="s">
        <v>276</v>
      </c>
      <c r="K92" t="s">
        <v>168</v>
      </c>
      <c r="L92" t="s">
        <v>1144</v>
      </c>
    </row>
    <row r="93" spans="1:12" x14ac:dyDescent="0.25">
      <c r="A93" s="1"/>
      <c r="B93" s="1"/>
      <c r="C93" s="1"/>
      <c r="D93" s="1"/>
      <c r="E93" s="1"/>
      <c r="F93" s="1"/>
      <c r="G93" s="1"/>
    </row>
    <row r="94" spans="1:12" x14ac:dyDescent="0.25">
      <c r="A94" s="1"/>
      <c r="B94" s="1"/>
      <c r="C94" s="1"/>
      <c r="D94" s="1"/>
      <c r="E94" s="1"/>
      <c r="F94" s="1"/>
      <c r="G94" s="1"/>
    </row>
    <row r="95" spans="1:12" x14ac:dyDescent="0.25">
      <c r="A95" s="1"/>
      <c r="B95" s="1"/>
      <c r="C95" s="1"/>
      <c r="D95" s="1"/>
      <c r="E95" s="1"/>
      <c r="F95" s="1"/>
      <c r="G95" s="1"/>
    </row>
    <row r="96" spans="1:12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</sheetData>
  <sortState ref="A2:L166">
    <sortCondition ref="A2:A1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topLeftCell="A70" workbookViewId="0">
      <selection activeCell="M113" sqref="M113"/>
    </sheetView>
  </sheetViews>
  <sheetFormatPr defaultRowHeight="15" x14ac:dyDescent="0.25"/>
  <cols>
    <col min="1" max="1" width="41.7109375" customWidth="1"/>
    <col min="2" max="2" width="9.7109375" bestFit="1" customWidth="1"/>
    <col min="3" max="3" width="20.42578125" customWidth="1"/>
    <col min="4" max="4" width="15" bestFit="1" customWidth="1"/>
    <col min="5" max="5" width="7.28515625" customWidth="1"/>
    <col min="7" max="7" width="12.7109375" customWidth="1"/>
    <col min="8" max="8" width="9.85546875" customWidth="1"/>
    <col min="9" max="9" width="15.5703125" customWidth="1"/>
    <col min="10" max="10" width="9.5703125" customWidth="1"/>
    <col min="11" max="11" width="16" customWidth="1"/>
    <col min="12" max="12" width="58.28515625" bestFit="1" customWidth="1"/>
    <col min="13" max="13" width="42.42578125" bestFit="1" customWidth="1"/>
  </cols>
  <sheetData>
    <row r="1" spans="1:12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  <c r="H1" t="s">
        <v>11</v>
      </c>
      <c r="I1" t="s">
        <v>12</v>
      </c>
      <c r="J1" s="1" t="s">
        <v>13</v>
      </c>
      <c r="K1" t="s">
        <v>14</v>
      </c>
      <c r="L1" t="s">
        <v>185</v>
      </c>
    </row>
    <row r="2" spans="1:12" x14ac:dyDescent="0.25">
      <c r="A2" s="1" t="s">
        <v>322</v>
      </c>
      <c r="B2" s="1">
        <v>0</v>
      </c>
      <c r="C2" s="1" t="s">
        <v>304</v>
      </c>
      <c r="D2" s="1">
        <v>6</v>
      </c>
      <c r="E2" s="1">
        <v>6</v>
      </c>
      <c r="F2" t="s">
        <v>19</v>
      </c>
      <c r="G2" s="1" t="s">
        <v>34</v>
      </c>
      <c r="H2">
        <v>7</v>
      </c>
      <c r="I2">
        <v>0</v>
      </c>
      <c r="J2" t="s">
        <v>321</v>
      </c>
      <c r="K2" t="s">
        <v>322</v>
      </c>
      <c r="L2" t="s">
        <v>346</v>
      </c>
    </row>
    <row r="3" spans="1:12" x14ac:dyDescent="0.25">
      <c r="A3" s="1" t="s">
        <v>322</v>
      </c>
      <c r="B3" s="1">
        <v>0</v>
      </c>
      <c r="C3" s="1" t="s">
        <v>1095</v>
      </c>
      <c r="D3" s="1">
        <v>56</v>
      </c>
      <c r="E3" s="1">
        <v>56</v>
      </c>
      <c r="F3" t="s">
        <v>19</v>
      </c>
      <c r="G3" s="1" t="s">
        <v>34</v>
      </c>
      <c r="H3">
        <v>6</v>
      </c>
      <c r="I3">
        <v>0</v>
      </c>
      <c r="J3" t="s">
        <v>1096</v>
      </c>
      <c r="K3" t="s">
        <v>322</v>
      </c>
      <c r="L3" t="s">
        <v>1144</v>
      </c>
    </row>
    <row r="4" spans="1:12" x14ac:dyDescent="0.25">
      <c r="A4" s="1" t="s">
        <v>1125</v>
      </c>
      <c r="B4" s="1">
        <v>0</v>
      </c>
      <c r="C4" s="1" t="s">
        <v>1126</v>
      </c>
      <c r="D4" s="1">
        <v>2</v>
      </c>
      <c r="E4" s="1">
        <v>4</v>
      </c>
      <c r="F4" t="s">
        <v>19</v>
      </c>
      <c r="G4" s="1" t="s">
        <v>34</v>
      </c>
      <c r="H4">
        <v>7</v>
      </c>
      <c r="I4">
        <v>0</v>
      </c>
      <c r="J4" t="s">
        <v>1123</v>
      </c>
      <c r="K4" t="s">
        <v>1127</v>
      </c>
      <c r="L4" t="s">
        <v>1144</v>
      </c>
    </row>
    <row r="5" spans="1:12" x14ac:dyDescent="0.25">
      <c r="A5" s="1" t="s">
        <v>27</v>
      </c>
      <c r="B5" s="1">
        <v>0</v>
      </c>
      <c r="C5" s="1" t="s">
        <v>1150</v>
      </c>
      <c r="D5" s="1">
        <v>58</v>
      </c>
      <c r="E5" s="1">
        <v>56</v>
      </c>
      <c r="F5" t="s">
        <v>19</v>
      </c>
      <c r="G5" s="1" t="s">
        <v>26</v>
      </c>
      <c r="H5">
        <v>2</v>
      </c>
      <c r="I5">
        <v>0</v>
      </c>
      <c r="J5" t="s">
        <v>28</v>
      </c>
      <c r="K5" t="s">
        <v>29</v>
      </c>
      <c r="L5" t="s">
        <v>1144</v>
      </c>
    </row>
    <row r="6" spans="1:12" x14ac:dyDescent="0.25">
      <c r="A6" s="1" t="s">
        <v>49</v>
      </c>
      <c r="B6" s="1">
        <v>0</v>
      </c>
      <c r="C6" s="1" t="s">
        <v>233</v>
      </c>
      <c r="D6" s="1">
        <v>23</v>
      </c>
      <c r="E6" s="1">
        <v>23</v>
      </c>
      <c r="F6" t="s">
        <v>19</v>
      </c>
      <c r="G6" s="1" t="s">
        <v>26</v>
      </c>
      <c r="H6">
        <v>2</v>
      </c>
      <c r="I6">
        <v>0</v>
      </c>
      <c r="J6" t="s">
        <v>234</v>
      </c>
      <c r="K6" t="s">
        <v>49</v>
      </c>
      <c r="L6" t="s">
        <v>346</v>
      </c>
    </row>
    <row r="7" spans="1:12" x14ac:dyDescent="0.25">
      <c r="A7" s="1" t="s">
        <v>988</v>
      </c>
      <c r="B7" s="1">
        <v>0</v>
      </c>
      <c r="C7" s="1" t="s">
        <v>1161</v>
      </c>
      <c r="D7" s="1">
        <v>81</v>
      </c>
      <c r="E7" s="1">
        <v>64</v>
      </c>
      <c r="F7" t="s">
        <v>19</v>
      </c>
      <c r="G7" s="1" t="s">
        <v>26</v>
      </c>
      <c r="H7">
        <v>2</v>
      </c>
      <c r="I7">
        <v>0</v>
      </c>
      <c r="J7" t="s">
        <v>1162</v>
      </c>
      <c r="K7" t="s">
        <v>988</v>
      </c>
      <c r="L7" t="s">
        <v>1144</v>
      </c>
    </row>
    <row r="8" spans="1:12" x14ac:dyDescent="0.25">
      <c r="A8" s="1" t="s">
        <v>368</v>
      </c>
      <c r="B8" s="1">
        <v>3</v>
      </c>
      <c r="C8" s="1" t="s">
        <v>311</v>
      </c>
      <c r="D8" s="1">
        <v>2</v>
      </c>
      <c r="E8" s="1">
        <v>3.1699250014423099</v>
      </c>
      <c r="F8" t="s">
        <v>19</v>
      </c>
      <c r="G8" s="1" t="s">
        <v>16</v>
      </c>
      <c r="H8">
        <v>4</v>
      </c>
      <c r="I8">
        <v>0</v>
      </c>
      <c r="J8" t="s">
        <v>369</v>
      </c>
      <c r="K8" t="s">
        <v>370</v>
      </c>
      <c r="L8" t="s">
        <v>346</v>
      </c>
    </row>
    <row r="9" spans="1:12" x14ac:dyDescent="0.25">
      <c r="A9" s="1" t="s">
        <v>310</v>
      </c>
      <c r="B9" s="1">
        <v>3</v>
      </c>
      <c r="C9" s="1" t="s">
        <v>311</v>
      </c>
      <c r="D9" s="1">
        <v>1</v>
      </c>
      <c r="E9" s="1">
        <v>2</v>
      </c>
      <c r="F9" t="s">
        <v>19</v>
      </c>
      <c r="G9" s="1" t="s">
        <v>16</v>
      </c>
      <c r="H9">
        <v>4</v>
      </c>
      <c r="I9">
        <v>0</v>
      </c>
      <c r="J9" t="s">
        <v>312</v>
      </c>
      <c r="K9" t="s">
        <v>313</v>
      </c>
      <c r="L9" t="s">
        <v>346</v>
      </c>
    </row>
    <row r="10" spans="1:12" x14ac:dyDescent="0.25">
      <c r="A10" s="1" t="s">
        <v>1154</v>
      </c>
      <c r="B10" s="1">
        <v>0</v>
      </c>
      <c r="C10" s="1" t="s">
        <v>1155</v>
      </c>
      <c r="D10" s="1">
        <v>73</v>
      </c>
      <c r="E10" s="1">
        <v>53</v>
      </c>
      <c r="F10" t="s">
        <v>19</v>
      </c>
      <c r="G10" s="1" t="s">
        <v>26</v>
      </c>
      <c r="H10">
        <v>2</v>
      </c>
      <c r="I10">
        <v>0</v>
      </c>
      <c r="J10" t="s">
        <v>1156</v>
      </c>
      <c r="K10" t="s">
        <v>1157</v>
      </c>
      <c r="L10" t="s">
        <v>1144</v>
      </c>
    </row>
    <row r="11" spans="1:12" x14ac:dyDescent="0.25">
      <c r="A11" s="1" t="s">
        <v>265</v>
      </c>
      <c r="B11" s="1">
        <v>0</v>
      </c>
      <c r="C11" s="1" t="s">
        <v>262</v>
      </c>
      <c r="D11" s="1">
        <v>6</v>
      </c>
      <c r="E11" s="1">
        <v>9.50977500432694</v>
      </c>
      <c r="F11" t="s">
        <v>19</v>
      </c>
      <c r="G11" s="1" t="s">
        <v>26</v>
      </c>
      <c r="H11">
        <v>2</v>
      </c>
      <c r="I11">
        <v>0</v>
      </c>
      <c r="J11" t="s">
        <v>266</v>
      </c>
      <c r="K11" t="s">
        <v>267</v>
      </c>
      <c r="L11" t="s">
        <v>346</v>
      </c>
    </row>
    <row r="12" spans="1:12" x14ac:dyDescent="0.25">
      <c r="A12" s="1" t="s">
        <v>1048</v>
      </c>
      <c r="B12" s="1">
        <v>0</v>
      </c>
      <c r="C12" s="1" t="s">
        <v>1049</v>
      </c>
      <c r="D12" s="1">
        <v>14</v>
      </c>
      <c r="E12" s="1">
        <v>28</v>
      </c>
      <c r="F12" t="s">
        <v>19</v>
      </c>
      <c r="G12" s="1" t="s">
        <v>26</v>
      </c>
      <c r="H12">
        <v>2</v>
      </c>
      <c r="I12">
        <v>0</v>
      </c>
      <c r="J12" t="s">
        <v>1050</v>
      </c>
      <c r="K12" t="s">
        <v>1051</v>
      </c>
      <c r="L12" t="s">
        <v>1144</v>
      </c>
    </row>
    <row r="13" spans="1:12" x14ac:dyDescent="0.25">
      <c r="A13" s="1" t="s">
        <v>1163</v>
      </c>
      <c r="B13" s="1">
        <v>0</v>
      </c>
      <c r="C13" s="1" t="s">
        <v>1164</v>
      </c>
      <c r="D13" s="1">
        <v>43</v>
      </c>
      <c r="E13" s="1">
        <v>43</v>
      </c>
      <c r="F13" t="s">
        <v>19</v>
      </c>
      <c r="G13" s="1" t="s">
        <v>26</v>
      </c>
      <c r="H13">
        <v>2</v>
      </c>
      <c r="I13">
        <v>0</v>
      </c>
      <c r="J13" t="s">
        <v>1165</v>
      </c>
      <c r="K13" t="s">
        <v>1163</v>
      </c>
      <c r="L13" t="s">
        <v>1144</v>
      </c>
    </row>
    <row r="14" spans="1:12" x14ac:dyDescent="0.25">
      <c r="A14" s="1" t="s">
        <v>1037</v>
      </c>
      <c r="B14" s="1">
        <v>0</v>
      </c>
      <c r="C14" s="1" t="s">
        <v>1038</v>
      </c>
      <c r="D14" s="1">
        <v>17</v>
      </c>
      <c r="E14" s="1">
        <v>26.944362512259701</v>
      </c>
      <c r="F14" t="s">
        <v>19</v>
      </c>
      <c r="G14" s="1" t="s">
        <v>26</v>
      </c>
      <c r="H14">
        <v>2</v>
      </c>
      <c r="I14">
        <v>0</v>
      </c>
      <c r="J14" t="s">
        <v>1039</v>
      </c>
      <c r="K14" t="s">
        <v>1040</v>
      </c>
      <c r="L14" t="s">
        <v>1144</v>
      </c>
    </row>
    <row r="15" spans="1:12" x14ac:dyDescent="0.25">
      <c r="A15" s="1" t="s">
        <v>323</v>
      </c>
      <c r="B15" s="1">
        <v>0</v>
      </c>
      <c r="C15" s="1" t="s">
        <v>21</v>
      </c>
      <c r="D15" s="1">
        <v>2</v>
      </c>
      <c r="E15" s="1">
        <v>2</v>
      </c>
      <c r="F15" t="s">
        <v>19</v>
      </c>
      <c r="G15" s="1" t="s">
        <v>34</v>
      </c>
      <c r="H15">
        <v>7</v>
      </c>
      <c r="I15">
        <v>0</v>
      </c>
      <c r="J15" t="s">
        <v>324</v>
      </c>
      <c r="K15" t="s">
        <v>323</v>
      </c>
      <c r="L15" t="s">
        <v>346</v>
      </c>
    </row>
    <row r="16" spans="1:12" x14ac:dyDescent="0.25">
      <c r="A16" s="1" t="s">
        <v>323</v>
      </c>
      <c r="B16" s="1">
        <v>0</v>
      </c>
      <c r="C16" s="1" t="s">
        <v>1021</v>
      </c>
      <c r="D16" s="1">
        <v>29</v>
      </c>
      <c r="E16" s="1">
        <v>29</v>
      </c>
      <c r="F16" t="s">
        <v>19</v>
      </c>
      <c r="G16" s="1" t="s">
        <v>26</v>
      </c>
      <c r="H16">
        <v>2</v>
      </c>
      <c r="I16">
        <v>0</v>
      </c>
      <c r="J16" t="s">
        <v>1022</v>
      </c>
      <c r="K16" t="s">
        <v>323</v>
      </c>
      <c r="L16" t="s">
        <v>1144</v>
      </c>
    </row>
    <row r="17" spans="1:12" x14ac:dyDescent="0.25">
      <c r="A17" s="1" t="s">
        <v>249</v>
      </c>
      <c r="B17" s="1">
        <v>0</v>
      </c>
      <c r="C17" s="1" t="s">
        <v>250</v>
      </c>
      <c r="D17" s="1">
        <v>22</v>
      </c>
      <c r="E17" s="1">
        <v>34.869175015865402</v>
      </c>
      <c r="F17" t="s">
        <v>19</v>
      </c>
      <c r="G17" s="1" t="s">
        <v>26</v>
      </c>
      <c r="H17">
        <v>2</v>
      </c>
      <c r="I17">
        <v>0</v>
      </c>
      <c r="J17" t="s">
        <v>251</v>
      </c>
      <c r="K17" t="s">
        <v>252</v>
      </c>
      <c r="L17" t="s">
        <v>346</v>
      </c>
    </row>
    <row r="18" spans="1:12" x14ac:dyDescent="0.25">
      <c r="A18" s="1" t="s">
        <v>150</v>
      </c>
      <c r="B18" s="1">
        <v>0</v>
      </c>
      <c r="C18" s="1" t="s">
        <v>216</v>
      </c>
      <c r="D18" s="1">
        <v>28</v>
      </c>
      <c r="E18" s="1">
        <v>15</v>
      </c>
      <c r="F18" t="s">
        <v>19</v>
      </c>
      <c r="G18" s="1" t="s">
        <v>26</v>
      </c>
      <c r="H18">
        <v>3</v>
      </c>
      <c r="I18">
        <v>0</v>
      </c>
      <c r="J18" t="s">
        <v>363</v>
      </c>
      <c r="K18" t="s">
        <v>150</v>
      </c>
      <c r="L18" t="s">
        <v>346</v>
      </c>
    </row>
    <row r="19" spans="1:12" x14ac:dyDescent="0.25">
      <c r="A19" s="1" t="s">
        <v>150</v>
      </c>
      <c r="B19" s="1">
        <v>0</v>
      </c>
      <c r="C19" s="1" t="s">
        <v>1158</v>
      </c>
      <c r="D19" s="1">
        <v>34</v>
      </c>
      <c r="E19" s="1">
        <v>34</v>
      </c>
      <c r="F19" t="s">
        <v>19</v>
      </c>
      <c r="G19" s="1" t="s">
        <v>26</v>
      </c>
      <c r="H19">
        <v>2</v>
      </c>
      <c r="I19">
        <v>0</v>
      </c>
      <c r="J19" t="s">
        <v>1159</v>
      </c>
      <c r="K19" t="s">
        <v>150</v>
      </c>
      <c r="L19" t="s">
        <v>1144</v>
      </c>
    </row>
    <row r="20" spans="1:12" x14ac:dyDescent="0.25">
      <c r="A20" s="1" t="s">
        <v>215</v>
      </c>
      <c r="B20" s="1">
        <v>14</v>
      </c>
      <c r="C20" s="1" t="s">
        <v>216</v>
      </c>
      <c r="D20" s="1">
        <v>13</v>
      </c>
      <c r="E20" s="1">
        <v>20.604512509374999</v>
      </c>
      <c r="F20" t="s">
        <v>19</v>
      </c>
      <c r="G20" s="1" t="s">
        <v>16</v>
      </c>
      <c r="H20">
        <v>1</v>
      </c>
      <c r="I20">
        <v>0</v>
      </c>
      <c r="J20" t="s">
        <v>217</v>
      </c>
      <c r="K20" t="s">
        <v>218</v>
      </c>
      <c r="L20" t="s">
        <v>346</v>
      </c>
    </row>
    <row r="21" spans="1:12" x14ac:dyDescent="0.25">
      <c r="A21" s="1" t="s">
        <v>215</v>
      </c>
      <c r="B21" s="1">
        <v>60</v>
      </c>
      <c r="C21" s="1" t="s">
        <v>1145</v>
      </c>
      <c r="D21" s="1">
        <v>16</v>
      </c>
      <c r="E21" s="1">
        <v>15.8496250072116</v>
      </c>
      <c r="F21" t="s">
        <v>19</v>
      </c>
      <c r="G21" s="1" t="s">
        <v>16</v>
      </c>
      <c r="H21">
        <v>1</v>
      </c>
      <c r="I21">
        <v>0</v>
      </c>
      <c r="J21" t="s">
        <v>1146</v>
      </c>
      <c r="K21" t="s">
        <v>218</v>
      </c>
      <c r="L21" t="s">
        <v>1144</v>
      </c>
    </row>
    <row r="22" spans="1:12" x14ac:dyDescent="0.25">
      <c r="A22" s="1" t="s">
        <v>314</v>
      </c>
      <c r="B22" s="1">
        <v>0</v>
      </c>
      <c r="C22" s="1" t="s">
        <v>216</v>
      </c>
      <c r="D22" s="1">
        <v>4</v>
      </c>
      <c r="E22" s="1">
        <v>6.3398500028846296</v>
      </c>
      <c r="F22" t="s">
        <v>19</v>
      </c>
      <c r="G22" s="1" t="s">
        <v>34</v>
      </c>
      <c r="H22">
        <v>6</v>
      </c>
      <c r="I22">
        <v>0</v>
      </c>
      <c r="J22" t="s">
        <v>315</v>
      </c>
      <c r="K22" t="s">
        <v>316</v>
      </c>
      <c r="L22" t="s">
        <v>346</v>
      </c>
    </row>
    <row r="23" spans="1:12" x14ac:dyDescent="0.25">
      <c r="A23" s="1" t="s">
        <v>469</v>
      </c>
      <c r="B23" s="1">
        <v>0</v>
      </c>
      <c r="C23" s="1" t="s">
        <v>1160</v>
      </c>
      <c r="D23" s="1">
        <v>17</v>
      </c>
      <c r="E23" s="1">
        <v>2</v>
      </c>
      <c r="F23" t="s">
        <v>19</v>
      </c>
      <c r="G23" s="1" t="s">
        <v>26</v>
      </c>
      <c r="H23">
        <v>2</v>
      </c>
      <c r="I23">
        <v>0</v>
      </c>
      <c r="J23" t="s">
        <v>470</v>
      </c>
      <c r="K23" t="s">
        <v>469</v>
      </c>
      <c r="L23" t="s">
        <v>1144</v>
      </c>
    </row>
    <row r="24" spans="1:12" x14ac:dyDescent="0.25">
      <c r="A24" s="1" t="s">
        <v>1033</v>
      </c>
      <c r="B24" s="1">
        <v>0</v>
      </c>
      <c r="C24" s="1" t="s">
        <v>1034</v>
      </c>
      <c r="D24" s="1">
        <v>15</v>
      </c>
      <c r="E24" s="1">
        <v>23.7744375108173</v>
      </c>
      <c r="F24" t="s">
        <v>19</v>
      </c>
      <c r="G24" s="1" t="s">
        <v>26</v>
      </c>
      <c r="H24">
        <v>2</v>
      </c>
      <c r="I24">
        <v>0</v>
      </c>
      <c r="J24" t="s">
        <v>1035</v>
      </c>
      <c r="K24" t="s">
        <v>1036</v>
      </c>
      <c r="L24" t="s">
        <v>1144</v>
      </c>
    </row>
    <row r="25" spans="1:12" x14ac:dyDescent="0.25">
      <c r="A25" s="1" t="s">
        <v>1195</v>
      </c>
      <c r="B25" s="1">
        <v>0</v>
      </c>
      <c r="C25" s="1" t="s">
        <v>1076</v>
      </c>
      <c r="D25" s="1">
        <v>38</v>
      </c>
      <c r="E25" s="1">
        <v>38</v>
      </c>
      <c r="F25" t="s">
        <v>19</v>
      </c>
      <c r="G25" s="1" t="s">
        <v>26</v>
      </c>
      <c r="H25">
        <v>3</v>
      </c>
      <c r="I25">
        <v>0</v>
      </c>
      <c r="J25" t="s">
        <v>1195</v>
      </c>
      <c r="K25" t="s">
        <v>1195</v>
      </c>
      <c r="L25" t="s">
        <v>1144</v>
      </c>
    </row>
    <row r="26" spans="1:12" x14ac:dyDescent="0.25">
      <c r="A26" s="1" t="s">
        <v>1027</v>
      </c>
      <c r="B26" s="1">
        <v>0</v>
      </c>
      <c r="C26" s="1" t="s">
        <v>1028</v>
      </c>
      <c r="D26" s="1">
        <v>20</v>
      </c>
      <c r="E26" s="1">
        <v>20</v>
      </c>
      <c r="F26" t="s">
        <v>19</v>
      </c>
      <c r="G26" s="1" t="s">
        <v>26</v>
      </c>
      <c r="H26">
        <v>2</v>
      </c>
      <c r="I26">
        <v>0</v>
      </c>
      <c r="J26" t="s">
        <v>1027</v>
      </c>
      <c r="K26" t="s">
        <v>1027</v>
      </c>
      <c r="L26" t="s">
        <v>1144</v>
      </c>
    </row>
    <row r="27" spans="1:12" x14ac:dyDescent="0.25">
      <c r="A27" s="1" t="s">
        <v>1104</v>
      </c>
      <c r="B27" s="1">
        <v>0</v>
      </c>
      <c r="C27" s="1" t="s">
        <v>1105</v>
      </c>
      <c r="D27" s="1">
        <v>94</v>
      </c>
      <c r="E27" s="1">
        <v>94</v>
      </c>
      <c r="F27" t="s">
        <v>19</v>
      </c>
      <c r="G27" s="1" t="s">
        <v>34</v>
      </c>
      <c r="H27">
        <v>6</v>
      </c>
      <c r="I27">
        <v>0</v>
      </c>
      <c r="J27" t="s">
        <v>1106</v>
      </c>
      <c r="K27" t="s">
        <v>1104</v>
      </c>
      <c r="L27" t="s">
        <v>1144</v>
      </c>
    </row>
    <row r="28" spans="1:12" x14ac:dyDescent="0.25">
      <c r="A28" s="1" t="s">
        <v>1075</v>
      </c>
      <c r="B28" s="1">
        <v>0</v>
      </c>
      <c r="C28" s="1" t="s">
        <v>1076</v>
      </c>
      <c r="D28" s="1">
        <v>29</v>
      </c>
      <c r="E28" s="1">
        <v>45.963912520913503</v>
      </c>
      <c r="F28" t="s">
        <v>19</v>
      </c>
      <c r="G28" s="1" t="s">
        <v>26</v>
      </c>
      <c r="H28">
        <v>3</v>
      </c>
      <c r="I28">
        <v>0</v>
      </c>
      <c r="J28" t="s">
        <v>1077</v>
      </c>
      <c r="K28" t="s">
        <v>1078</v>
      </c>
      <c r="L28" t="s">
        <v>1144</v>
      </c>
    </row>
    <row r="29" spans="1:12" x14ac:dyDescent="0.25">
      <c r="A29" s="1" t="s">
        <v>241</v>
      </c>
      <c r="B29" s="1">
        <v>0</v>
      </c>
      <c r="C29" s="1" t="s">
        <v>242</v>
      </c>
      <c r="D29" s="1">
        <v>5</v>
      </c>
      <c r="E29" s="1">
        <v>5</v>
      </c>
      <c r="F29" t="s">
        <v>19</v>
      </c>
      <c r="G29" s="1" t="s">
        <v>26</v>
      </c>
      <c r="H29">
        <v>2</v>
      </c>
      <c r="I29">
        <v>0</v>
      </c>
      <c r="J29" t="s">
        <v>243</v>
      </c>
      <c r="K29" t="s">
        <v>241</v>
      </c>
      <c r="L29" t="s">
        <v>346</v>
      </c>
    </row>
    <row r="30" spans="1:12" x14ac:dyDescent="0.25">
      <c r="A30" s="1" t="s">
        <v>268</v>
      </c>
      <c r="B30" s="1">
        <v>0</v>
      </c>
      <c r="C30" s="1" t="s">
        <v>269</v>
      </c>
      <c r="D30" s="1">
        <v>4</v>
      </c>
      <c r="E30" s="1">
        <v>8</v>
      </c>
      <c r="F30" t="s">
        <v>19</v>
      </c>
      <c r="G30" s="1" t="s">
        <v>26</v>
      </c>
      <c r="H30">
        <v>2</v>
      </c>
      <c r="I30">
        <v>0</v>
      </c>
      <c r="J30" t="s">
        <v>270</v>
      </c>
      <c r="K30" t="s">
        <v>271</v>
      </c>
      <c r="L30" t="s">
        <v>346</v>
      </c>
    </row>
    <row r="31" spans="1:12" x14ac:dyDescent="0.25">
      <c r="A31" s="1" t="s">
        <v>357</v>
      </c>
      <c r="B31" s="1">
        <v>0</v>
      </c>
      <c r="C31" s="1" t="s">
        <v>184</v>
      </c>
      <c r="D31" s="1">
        <v>15</v>
      </c>
      <c r="E31" s="1">
        <v>15</v>
      </c>
      <c r="F31" t="s">
        <v>19</v>
      </c>
      <c r="G31" s="1" t="s">
        <v>26</v>
      </c>
      <c r="H31">
        <v>2</v>
      </c>
      <c r="I31">
        <v>0</v>
      </c>
      <c r="J31" t="s">
        <v>358</v>
      </c>
      <c r="K31" t="s">
        <v>357</v>
      </c>
      <c r="L31" t="s">
        <v>346</v>
      </c>
    </row>
    <row r="32" spans="1:12" x14ac:dyDescent="0.25">
      <c r="A32" s="1" t="s">
        <v>272</v>
      </c>
      <c r="B32" s="1">
        <v>0</v>
      </c>
      <c r="C32" s="1" t="s">
        <v>20</v>
      </c>
      <c r="D32" s="1">
        <v>2</v>
      </c>
      <c r="E32" s="1">
        <v>4</v>
      </c>
      <c r="F32" t="s">
        <v>19</v>
      </c>
      <c r="G32" s="1" t="s">
        <v>26</v>
      </c>
      <c r="H32">
        <v>2</v>
      </c>
      <c r="I32">
        <v>0</v>
      </c>
      <c r="J32" t="s">
        <v>273</v>
      </c>
      <c r="K32" t="s">
        <v>274</v>
      </c>
      <c r="L32" t="s">
        <v>346</v>
      </c>
    </row>
    <row r="33" spans="1:12" x14ac:dyDescent="0.25">
      <c r="A33" s="1" t="s">
        <v>1196</v>
      </c>
      <c r="B33" s="1">
        <v>0</v>
      </c>
      <c r="C33" s="1" t="s">
        <v>1197</v>
      </c>
      <c r="D33" s="1">
        <v>15</v>
      </c>
      <c r="E33" s="1">
        <v>14</v>
      </c>
      <c r="F33" t="s">
        <v>19</v>
      </c>
      <c r="G33" s="1" t="s">
        <v>26</v>
      </c>
      <c r="H33">
        <v>3</v>
      </c>
      <c r="I33">
        <v>0</v>
      </c>
      <c r="J33" t="s">
        <v>1198</v>
      </c>
      <c r="K33" t="s">
        <v>1196</v>
      </c>
      <c r="L33" t="s">
        <v>1144</v>
      </c>
    </row>
    <row r="34" spans="1:12" x14ac:dyDescent="0.25">
      <c r="A34" s="1" t="s">
        <v>1083</v>
      </c>
      <c r="B34" s="1">
        <v>13</v>
      </c>
      <c r="C34" s="1" t="s">
        <v>1084</v>
      </c>
      <c r="D34" s="1">
        <v>1</v>
      </c>
      <c r="E34" s="1">
        <v>1.5849625007211601</v>
      </c>
      <c r="F34" t="s">
        <v>19</v>
      </c>
      <c r="G34" s="1" t="s">
        <v>16</v>
      </c>
      <c r="H34">
        <v>4</v>
      </c>
      <c r="I34">
        <v>0</v>
      </c>
      <c r="J34" t="s">
        <v>1085</v>
      </c>
      <c r="K34" t="s">
        <v>1086</v>
      </c>
      <c r="L34" t="s">
        <v>1144</v>
      </c>
    </row>
    <row r="35" spans="1:12" x14ac:dyDescent="0.25">
      <c r="A35" s="1" t="s">
        <v>320</v>
      </c>
      <c r="B35" s="1">
        <v>0</v>
      </c>
      <c r="C35" s="1" t="s">
        <v>311</v>
      </c>
      <c r="D35" s="1">
        <v>2</v>
      </c>
      <c r="E35" s="1">
        <v>2</v>
      </c>
      <c r="F35" t="s">
        <v>19</v>
      </c>
      <c r="G35" s="1" t="s">
        <v>34</v>
      </c>
      <c r="H35">
        <v>7</v>
      </c>
      <c r="I35">
        <v>0</v>
      </c>
      <c r="J35" t="s">
        <v>321</v>
      </c>
      <c r="K35" t="s">
        <v>320</v>
      </c>
      <c r="L35" t="s">
        <v>346</v>
      </c>
    </row>
    <row r="36" spans="1:12" x14ac:dyDescent="0.25">
      <c r="A36" s="1" t="s">
        <v>253</v>
      </c>
      <c r="B36" s="1">
        <v>0</v>
      </c>
      <c r="C36" s="1" t="s">
        <v>254</v>
      </c>
      <c r="D36" s="1">
        <v>10</v>
      </c>
      <c r="E36" s="1">
        <v>15.8496250072116</v>
      </c>
      <c r="F36" t="s">
        <v>19</v>
      </c>
      <c r="G36" s="1" t="s">
        <v>26</v>
      </c>
      <c r="H36">
        <v>2</v>
      </c>
      <c r="I36">
        <v>0</v>
      </c>
      <c r="J36" t="s">
        <v>255</v>
      </c>
      <c r="K36" t="s">
        <v>256</v>
      </c>
      <c r="L36" t="s">
        <v>346</v>
      </c>
    </row>
    <row r="37" spans="1:12" x14ac:dyDescent="0.25">
      <c r="A37" s="1" t="s">
        <v>342</v>
      </c>
      <c r="B37" s="1">
        <v>0</v>
      </c>
      <c r="C37" s="1" t="s">
        <v>343</v>
      </c>
      <c r="D37" s="1">
        <v>3</v>
      </c>
      <c r="E37" s="1">
        <v>6</v>
      </c>
      <c r="F37" t="s">
        <v>19</v>
      </c>
      <c r="G37" s="1" t="s">
        <v>26</v>
      </c>
      <c r="H37">
        <v>8</v>
      </c>
      <c r="I37">
        <v>0</v>
      </c>
      <c r="J37" t="s">
        <v>344</v>
      </c>
      <c r="K37" t="s">
        <v>345</v>
      </c>
      <c r="L37" t="s">
        <v>346</v>
      </c>
    </row>
    <row r="38" spans="1:12" x14ac:dyDescent="0.25">
      <c r="A38" s="1" t="s">
        <v>353</v>
      </c>
      <c r="B38" s="1">
        <v>0</v>
      </c>
      <c r="C38" s="1" t="s">
        <v>354</v>
      </c>
      <c r="D38" s="1">
        <v>27</v>
      </c>
      <c r="E38" s="1">
        <v>17</v>
      </c>
      <c r="F38" t="s">
        <v>19</v>
      </c>
      <c r="G38" s="1" t="s">
        <v>26</v>
      </c>
      <c r="H38">
        <v>2</v>
      </c>
      <c r="I38">
        <v>0</v>
      </c>
      <c r="J38" t="s">
        <v>355</v>
      </c>
      <c r="K38" t="s">
        <v>356</v>
      </c>
      <c r="L38" t="s">
        <v>346</v>
      </c>
    </row>
    <row r="39" spans="1:12" x14ac:dyDescent="0.25">
      <c r="A39" s="1" t="s">
        <v>223</v>
      </c>
      <c r="B39" s="1">
        <v>1</v>
      </c>
      <c r="C39" s="1" t="s">
        <v>23</v>
      </c>
      <c r="D39" s="1">
        <v>4</v>
      </c>
      <c r="E39" s="1">
        <v>4</v>
      </c>
      <c r="F39" t="s">
        <v>19</v>
      </c>
      <c r="G39" s="1" t="s">
        <v>16</v>
      </c>
      <c r="H39">
        <v>1</v>
      </c>
      <c r="I39">
        <v>0</v>
      </c>
      <c r="J39" t="s">
        <v>224</v>
      </c>
      <c r="K39" t="s">
        <v>223</v>
      </c>
      <c r="L39" t="s">
        <v>346</v>
      </c>
    </row>
    <row r="40" spans="1:12" x14ac:dyDescent="0.25">
      <c r="A40" s="1" t="s">
        <v>212</v>
      </c>
      <c r="B40" s="1">
        <v>5</v>
      </c>
      <c r="C40" s="1" t="s">
        <v>15</v>
      </c>
      <c r="D40" s="1">
        <v>4</v>
      </c>
      <c r="E40" s="1">
        <v>6.3398500028846296</v>
      </c>
      <c r="F40" t="s">
        <v>19</v>
      </c>
      <c r="G40" s="1" t="s">
        <v>16</v>
      </c>
      <c r="H40">
        <v>1</v>
      </c>
      <c r="I40">
        <v>0</v>
      </c>
      <c r="J40" t="s">
        <v>213</v>
      </c>
      <c r="K40" t="s">
        <v>214</v>
      </c>
      <c r="L40" t="s">
        <v>346</v>
      </c>
    </row>
    <row r="41" spans="1:12" x14ac:dyDescent="0.25">
      <c r="A41" s="1" t="s">
        <v>203</v>
      </c>
      <c r="B41" s="1">
        <v>5</v>
      </c>
      <c r="C41" s="1" t="s">
        <v>204</v>
      </c>
      <c r="D41" s="1">
        <v>2</v>
      </c>
      <c r="E41" s="1">
        <v>3.1699250014423099</v>
      </c>
      <c r="F41" t="s">
        <v>19</v>
      </c>
      <c r="G41" s="1" t="s">
        <v>16</v>
      </c>
      <c r="H41">
        <v>1</v>
      </c>
      <c r="I41">
        <v>0</v>
      </c>
      <c r="J41" t="s">
        <v>205</v>
      </c>
      <c r="K41" t="s">
        <v>203</v>
      </c>
      <c r="L41" t="s">
        <v>346</v>
      </c>
    </row>
    <row r="42" spans="1:12" x14ac:dyDescent="0.25">
      <c r="A42" s="1" t="s">
        <v>284</v>
      </c>
      <c r="B42" s="1">
        <v>0</v>
      </c>
      <c r="C42" s="1" t="s">
        <v>285</v>
      </c>
      <c r="D42" s="1">
        <v>5</v>
      </c>
      <c r="E42" s="1">
        <v>7.9248125036057804</v>
      </c>
      <c r="F42" t="s">
        <v>19</v>
      </c>
      <c r="G42" s="1" t="s">
        <v>26</v>
      </c>
      <c r="H42">
        <v>3</v>
      </c>
      <c r="I42">
        <v>0</v>
      </c>
      <c r="J42" t="s">
        <v>286</v>
      </c>
      <c r="K42" t="s">
        <v>287</v>
      </c>
      <c r="L42" t="s">
        <v>346</v>
      </c>
    </row>
    <row r="43" spans="1:12" x14ac:dyDescent="0.25">
      <c r="A43" s="1" t="s">
        <v>206</v>
      </c>
      <c r="B43" s="1">
        <v>6</v>
      </c>
      <c r="C43" s="1" t="s">
        <v>207</v>
      </c>
      <c r="D43" s="1">
        <v>3</v>
      </c>
      <c r="E43" s="1">
        <v>4.75488750216347</v>
      </c>
      <c r="F43" t="s">
        <v>19</v>
      </c>
      <c r="G43" s="1" t="s">
        <v>16</v>
      </c>
      <c r="H43">
        <v>1</v>
      </c>
      <c r="I43">
        <v>0</v>
      </c>
      <c r="J43" t="s">
        <v>208</v>
      </c>
      <c r="K43" t="s">
        <v>206</v>
      </c>
      <c r="L43" t="s">
        <v>346</v>
      </c>
    </row>
    <row r="44" spans="1:12" x14ac:dyDescent="0.25">
      <c r="A44" s="1" t="s">
        <v>1140</v>
      </c>
      <c r="B44" s="1">
        <v>0</v>
      </c>
      <c r="C44" s="1" t="s">
        <v>1141</v>
      </c>
      <c r="D44" s="1">
        <v>4</v>
      </c>
      <c r="E44" s="1">
        <v>8</v>
      </c>
      <c r="F44" t="s">
        <v>19</v>
      </c>
      <c r="G44" s="1" t="s">
        <v>26</v>
      </c>
      <c r="H44">
        <v>8</v>
      </c>
      <c r="I44">
        <v>0</v>
      </c>
      <c r="J44" t="s">
        <v>1142</v>
      </c>
      <c r="K44" t="s">
        <v>1143</v>
      </c>
      <c r="L44" t="s">
        <v>1144</v>
      </c>
    </row>
    <row r="45" spans="1:12" x14ac:dyDescent="0.25">
      <c r="A45" s="1" t="s">
        <v>1128</v>
      </c>
      <c r="B45" s="1">
        <v>0</v>
      </c>
      <c r="C45" s="1" t="s">
        <v>1129</v>
      </c>
      <c r="D45" s="1">
        <v>10</v>
      </c>
      <c r="E45" s="1">
        <v>10</v>
      </c>
      <c r="F45" t="s">
        <v>19</v>
      </c>
      <c r="G45" s="1" t="s">
        <v>34</v>
      </c>
      <c r="H45">
        <v>7</v>
      </c>
      <c r="I45">
        <v>0</v>
      </c>
      <c r="J45" t="s">
        <v>1130</v>
      </c>
      <c r="K45" t="s">
        <v>1128</v>
      </c>
      <c r="L45" t="s">
        <v>1144</v>
      </c>
    </row>
    <row r="46" spans="1:12" x14ac:dyDescent="0.25">
      <c r="A46" s="1" t="s">
        <v>288</v>
      </c>
      <c r="B46" s="1">
        <v>0</v>
      </c>
      <c r="C46" s="1" t="s">
        <v>289</v>
      </c>
      <c r="D46" s="1">
        <v>4</v>
      </c>
      <c r="E46" s="1">
        <v>6.3398500028846296</v>
      </c>
      <c r="F46" t="s">
        <v>19</v>
      </c>
      <c r="G46" s="1" t="s">
        <v>26</v>
      </c>
      <c r="H46">
        <v>3</v>
      </c>
      <c r="I46">
        <v>0</v>
      </c>
      <c r="J46" t="s">
        <v>290</v>
      </c>
      <c r="K46" t="s">
        <v>291</v>
      </c>
      <c r="L46" t="s">
        <v>346</v>
      </c>
    </row>
    <row r="47" spans="1:12" x14ac:dyDescent="0.25">
      <c r="A47" s="1" t="s">
        <v>1018</v>
      </c>
      <c r="B47" s="1">
        <v>14</v>
      </c>
      <c r="C47" s="1" t="s">
        <v>1019</v>
      </c>
      <c r="D47" s="1">
        <v>55</v>
      </c>
      <c r="E47" s="1">
        <v>55</v>
      </c>
      <c r="F47" t="s">
        <v>19</v>
      </c>
      <c r="G47" s="1" t="s">
        <v>16</v>
      </c>
      <c r="H47">
        <v>1</v>
      </c>
      <c r="I47">
        <v>0</v>
      </c>
      <c r="J47" t="s">
        <v>1020</v>
      </c>
      <c r="K47" t="s">
        <v>1018</v>
      </c>
      <c r="L47" t="s">
        <v>1144</v>
      </c>
    </row>
    <row r="48" spans="1:12" x14ac:dyDescent="0.25">
      <c r="A48" s="1" t="s">
        <v>1041</v>
      </c>
      <c r="B48" s="1">
        <v>0</v>
      </c>
      <c r="C48" s="1" t="s">
        <v>1042</v>
      </c>
      <c r="D48" s="1">
        <v>20</v>
      </c>
      <c r="E48" s="1">
        <v>31.6992500144231</v>
      </c>
      <c r="F48" t="s">
        <v>19</v>
      </c>
      <c r="G48" s="1" t="s">
        <v>26</v>
      </c>
      <c r="H48">
        <v>2</v>
      </c>
      <c r="I48">
        <v>0</v>
      </c>
      <c r="J48" t="s">
        <v>1043</v>
      </c>
      <c r="K48" t="s">
        <v>1044</v>
      </c>
      <c r="L48" t="s">
        <v>1144</v>
      </c>
    </row>
    <row r="49" spans="1:12" x14ac:dyDescent="0.25">
      <c r="A49" s="1" t="s">
        <v>151</v>
      </c>
      <c r="B49" s="1">
        <v>0</v>
      </c>
      <c r="C49" s="1" t="s">
        <v>1131</v>
      </c>
      <c r="D49" s="1">
        <v>12</v>
      </c>
      <c r="E49" s="1">
        <v>19.019550008653901</v>
      </c>
      <c r="F49" t="s">
        <v>19</v>
      </c>
      <c r="G49" s="1" t="s">
        <v>34</v>
      </c>
      <c r="H49">
        <v>7</v>
      </c>
      <c r="I49">
        <v>0</v>
      </c>
      <c r="J49" t="s">
        <v>1130</v>
      </c>
      <c r="K49" t="s">
        <v>151</v>
      </c>
      <c r="L49" t="s">
        <v>1144</v>
      </c>
    </row>
    <row r="50" spans="1:12" x14ac:dyDescent="0.25">
      <c r="A50" s="1" t="s">
        <v>334</v>
      </c>
      <c r="B50" s="1">
        <v>0</v>
      </c>
      <c r="C50" s="1" t="s">
        <v>21</v>
      </c>
      <c r="D50" s="1">
        <v>2</v>
      </c>
      <c r="E50" s="1">
        <v>3.1699250014423099</v>
      </c>
      <c r="F50" t="s">
        <v>19</v>
      </c>
      <c r="G50" s="1" t="s">
        <v>34</v>
      </c>
      <c r="H50">
        <v>7</v>
      </c>
      <c r="I50">
        <v>0</v>
      </c>
      <c r="J50" t="s">
        <v>333</v>
      </c>
      <c r="K50" t="s">
        <v>335</v>
      </c>
      <c r="L50" t="s">
        <v>346</v>
      </c>
    </row>
    <row r="51" spans="1:12" x14ac:dyDescent="0.25">
      <c r="A51" s="1" t="s">
        <v>1052</v>
      </c>
      <c r="B51" s="1">
        <v>0</v>
      </c>
      <c r="C51" s="1" t="s">
        <v>1053</v>
      </c>
      <c r="D51" s="1">
        <v>44</v>
      </c>
      <c r="E51" s="1">
        <v>88</v>
      </c>
      <c r="F51" t="s">
        <v>19</v>
      </c>
      <c r="G51" s="1" t="s">
        <v>26</v>
      </c>
      <c r="H51">
        <v>2</v>
      </c>
      <c r="I51">
        <v>0</v>
      </c>
      <c r="J51" t="s">
        <v>1054</v>
      </c>
      <c r="K51" t="s">
        <v>1055</v>
      </c>
      <c r="L51" t="s">
        <v>1144</v>
      </c>
    </row>
    <row r="52" spans="1:12" x14ac:dyDescent="0.25">
      <c r="A52" s="1" t="s">
        <v>1110</v>
      </c>
      <c r="B52" s="1">
        <v>0</v>
      </c>
      <c r="C52" s="1" t="s">
        <v>1111</v>
      </c>
      <c r="D52" s="1">
        <v>2</v>
      </c>
      <c r="E52" s="1">
        <v>4</v>
      </c>
      <c r="F52" t="s">
        <v>19</v>
      </c>
      <c r="G52" s="1" t="s">
        <v>34</v>
      </c>
      <c r="H52">
        <v>6</v>
      </c>
      <c r="I52">
        <v>0</v>
      </c>
      <c r="J52" t="s">
        <v>1112</v>
      </c>
      <c r="K52" t="s">
        <v>1113</v>
      </c>
      <c r="L52" t="s">
        <v>1144</v>
      </c>
    </row>
    <row r="53" spans="1:12" x14ac:dyDescent="0.25">
      <c r="A53" s="1" t="s">
        <v>1056</v>
      </c>
      <c r="B53" s="1">
        <v>0</v>
      </c>
      <c r="C53" s="1" t="s">
        <v>1057</v>
      </c>
      <c r="D53" s="1">
        <v>44</v>
      </c>
      <c r="E53" s="1">
        <v>88</v>
      </c>
      <c r="F53" t="s">
        <v>19</v>
      </c>
      <c r="G53" s="1" t="s">
        <v>26</v>
      </c>
      <c r="H53">
        <v>2</v>
      </c>
      <c r="I53">
        <v>0</v>
      </c>
      <c r="J53" t="s">
        <v>1058</v>
      </c>
      <c r="K53" t="s">
        <v>1059</v>
      </c>
      <c r="L53" t="s">
        <v>1144</v>
      </c>
    </row>
    <row r="54" spans="1:12" x14ac:dyDescent="0.25">
      <c r="A54" s="1" t="s">
        <v>325</v>
      </c>
      <c r="B54" s="1">
        <v>0</v>
      </c>
      <c r="C54" s="1" t="s">
        <v>304</v>
      </c>
      <c r="D54" s="1">
        <v>4</v>
      </c>
      <c r="E54" s="1">
        <v>6.3398500028846296</v>
      </c>
      <c r="F54" t="s">
        <v>19</v>
      </c>
      <c r="G54" s="1" t="s">
        <v>34</v>
      </c>
      <c r="H54">
        <v>7</v>
      </c>
      <c r="I54">
        <v>0</v>
      </c>
      <c r="J54" t="s">
        <v>324</v>
      </c>
      <c r="K54" t="s">
        <v>326</v>
      </c>
      <c r="L54" t="s">
        <v>346</v>
      </c>
    </row>
    <row r="55" spans="1:12" x14ac:dyDescent="0.25">
      <c r="A55" s="1" t="s">
        <v>330</v>
      </c>
      <c r="B55" s="1">
        <v>0</v>
      </c>
      <c r="C55" s="1" t="s">
        <v>21</v>
      </c>
      <c r="D55" s="1">
        <v>4</v>
      </c>
      <c r="E55" s="1">
        <v>6.3398500028846296</v>
      </c>
      <c r="F55" t="s">
        <v>19</v>
      </c>
      <c r="G55" s="1" t="s">
        <v>34</v>
      </c>
      <c r="H55">
        <v>7</v>
      </c>
      <c r="I55">
        <v>0</v>
      </c>
      <c r="J55" t="s">
        <v>329</v>
      </c>
      <c r="K55" t="s">
        <v>331</v>
      </c>
      <c r="L55" t="s">
        <v>346</v>
      </c>
    </row>
    <row r="56" spans="1:12" x14ac:dyDescent="0.25">
      <c r="A56" s="1" t="s">
        <v>371</v>
      </c>
      <c r="B56" s="1">
        <v>0</v>
      </c>
      <c r="C56" s="1" t="s">
        <v>183</v>
      </c>
      <c r="D56" s="1">
        <v>7</v>
      </c>
      <c r="E56" s="1">
        <v>7</v>
      </c>
      <c r="F56" t="s">
        <v>19</v>
      </c>
      <c r="G56" s="1" t="s">
        <v>26</v>
      </c>
      <c r="H56">
        <v>8</v>
      </c>
      <c r="I56">
        <v>0</v>
      </c>
      <c r="J56" t="s">
        <v>372</v>
      </c>
      <c r="K56" t="s">
        <v>373</v>
      </c>
      <c r="L56" t="s">
        <v>346</v>
      </c>
    </row>
    <row r="57" spans="1:12" x14ac:dyDescent="0.25">
      <c r="A57" s="1" t="s">
        <v>1107</v>
      </c>
      <c r="B57" s="1">
        <v>0</v>
      </c>
      <c r="C57" s="1" t="s">
        <v>1108</v>
      </c>
      <c r="D57" s="1">
        <v>2</v>
      </c>
      <c r="E57" s="1">
        <v>4</v>
      </c>
      <c r="F57" t="s">
        <v>19</v>
      </c>
      <c r="G57" s="1" t="s">
        <v>34</v>
      </c>
      <c r="H57">
        <v>6</v>
      </c>
      <c r="I57">
        <v>0</v>
      </c>
      <c r="J57" t="s">
        <v>1109</v>
      </c>
      <c r="K57" t="s">
        <v>1107</v>
      </c>
      <c r="L57" t="s">
        <v>1144</v>
      </c>
    </row>
    <row r="58" spans="1:12" x14ac:dyDescent="0.25">
      <c r="A58" s="1" t="s">
        <v>1182</v>
      </c>
      <c r="B58" s="1">
        <v>0</v>
      </c>
      <c r="C58" s="1" t="s">
        <v>1183</v>
      </c>
      <c r="D58" s="1">
        <v>13</v>
      </c>
      <c r="E58" s="1">
        <v>20.604512509374999</v>
      </c>
      <c r="F58" t="s">
        <v>19</v>
      </c>
      <c r="G58" s="1" t="s">
        <v>26</v>
      </c>
      <c r="H58">
        <v>2</v>
      </c>
      <c r="I58">
        <v>0</v>
      </c>
      <c r="J58" t="s">
        <v>1184</v>
      </c>
      <c r="K58" t="s">
        <v>1182</v>
      </c>
      <c r="L58" t="s">
        <v>1144</v>
      </c>
    </row>
    <row r="59" spans="1:12" x14ac:dyDescent="0.25">
      <c r="A59" s="1" t="s">
        <v>332</v>
      </c>
      <c r="B59" s="1">
        <v>0</v>
      </c>
      <c r="C59" s="1" t="s">
        <v>328</v>
      </c>
      <c r="D59" s="1">
        <v>12</v>
      </c>
      <c r="E59" s="1">
        <v>12</v>
      </c>
      <c r="F59" t="s">
        <v>19</v>
      </c>
      <c r="G59" s="1" t="s">
        <v>34</v>
      </c>
      <c r="H59">
        <v>7</v>
      </c>
      <c r="I59">
        <v>0</v>
      </c>
      <c r="J59" t="s">
        <v>333</v>
      </c>
      <c r="K59" t="s">
        <v>332</v>
      </c>
      <c r="L59" t="s">
        <v>346</v>
      </c>
    </row>
    <row r="60" spans="1:12" x14ac:dyDescent="0.25">
      <c r="A60" s="1" t="s">
        <v>1023</v>
      </c>
      <c r="B60" s="1">
        <v>0</v>
      </c>
      <c r="C60" s="1" t="s">
        <v>1024</v>
      </c>
      <c r="D60" s="1">
        <v>18</v>
      </c>
      <c r="E60" s="1">
        <v>18</v>
      </c>
      <c r="F60" t="s">
        <v>19</v>
      </c>
      <c r="G60" s="1" t="s">
        <v>26</v>
      </c>
      <c r="H60">
        <v>2</v>
      </c>
      <c r="I60">
        <v>0</v>
      </c>
      <c r="J60" t="s">
        <v>1025</v>
      </c>
      <c r="K60" t="s">
        <v>1023</v>
      </c>
      <c r="L60" t="s">
        <v>1144</v>
      </c>
    </row>
    <row r="61" spans="1:12" x14ac:dyDescent="0.25">
      <c r="A61" s="1" t="s">
        <v>261</v>
      </c>
      <c r="B61" s="1">
        <v>0</v>
      </c>
      <c r="C61" s="1" t="s">
        <v>262</v>
      </c>
      <c r="D61" s="1">
        <v>5</v>
      </c>
      <c r="E61" s="1">
        <v>7.9248125036057804</v>
      </c>
      <c r="F61" t="s">
        <v>19</v>
      </c>
      <c r="G61" s="1" t="s">
        <v>26</v>
      </c>
      <c r="H61">
        <v>2</v>
      </c>
      <c r="I61">
        <v>0</v>
      </c>
      <c r="J61" t="s">
        <v>263</v>
      </c>
      <c r="K61" t="s">
        <v>264</v>
      </c>
      <c r="L61" t="s">
        <v>346</v>
      </c>
    </row>
    <row r="62" spans="1:12" x14ac:dyDescent="0.25">
      <c r="A62" s="1" t="s">
        <v>307</v>
      </c>
      <c r="B62" s="1">
        <v>15</v>
      </c>
      <c r="C62" s="1" t="s">
        <v>308</v>
      </c>
      <c r="D62" s="1">
        <v>1</v>
      </c>
      <c r="E62" s="1">
        <v>1.5849625007211601</v>
      </c>
      <c r="F62" t="s">
        <v>19</v>
      </c>
      <c r="G62" s="1" t="s">
        <v>16</v>
      </c>
      <c r="H62">
        <v>4</v>
      </c>
      <c r="I62">
        <v>0</v>
      </c>
      <c r="J62" t="s">
        <v>309</v>
      </c>
      <c r="K62" t="s">
        <v>307</v>
      </c>
      <c r="L62" t="s">
        <v>346</v>
      </c>
    </row>
    <row r="63" spans="1:12" x14ac:dyDescent="0.25">
      <c r="A63" s="1" t="s">
        <v>236</v>
      </c>
      <c r="B63" s="1">
        <v>0</v>
      </c>
      <c r="C63" s="1" t="s">
        <v>237</v>
      </c>
      <c r="D63" s="1">
        <v>12</v>
      </c>
      <c r="E63" s="1">
        <v>12</v>
      </c>
      <c r="F63" t="s">
        <v>19</v>
      </c>
      <c r="G63" s="1" t="s">
        <v>26</v>
      </c>
      <c r="H63">
        <v>2</v>
      </c>
      <c r="I63">
        <v>0</v>
      </c>
      <c r="J63" t="s">
        <v>238</v>
      </c>
      <c r="K63" t="s">
        <v>239</v>
      </c>
      <c r="L63" t="s">
        <v>346</v>
      </c>
    </row>
    <row r="64" spans="1:12" x14ac:dyDescent="0.25">
      <c r="A64" s="1" t="s">
        <v>317</v>
      </c>
      <c r="B64" s="1">
        <v>0</v>
      </c>
      <c r="C64" s="1" t="s">
        <v>318</v>
      </c>
      <c r="D64" s="1">
        <v>6</v>
      </c>
      <c r="E64" s="1">
        <v>9.50977500432694</v>
      </c>
      <c r="F64" t="s">
        <v>19</v>
      </c>
      <c r="G64" s="1" t="s">
        <v>34</v>
      </c>
      <c r="H64">
        <v>6</v>
      </c>
      <c r="I64">
        <v>0</v>
      </c>
      <c r="J64" t="s">
        <v>319</v>
      </c>
      <c r="K64" t="s">
        <v>317</v>
      </c>
      <c r="L64" t="s">
        <v>346</v>
      </c>
    </row>
    <row r="65" spans="1:12" x14ac:dyDescent="0.25">
      <c r="A65" s="1" t="s">
        <v>281</v>
      </c>
      <c r="B65" s="1">
        <v>0</v>
      </c>
      <c r="C65" s="1" t="s">
        <v>240</v>
      </c>
      <c r="D65" s="1">
        <v>19</v>
      </c>
      <c r="E65" s="1">
        <v>30.114287513701999</v>
      </c>
      <c r="F65" t="s">
        <v>19</v>
      </c>
      <c r="G65" s="1" t="s">
        <v>26</v>
      </c>
      <c r="H65">
        <v>3</v>
      </c>
      <c r="I65">
        <v>0</v>
      </c>
      <c r="J65" t="s">
        <v>282</v>
      </c>
      <c r="K65" t="s">
        <v>283</v>
      </c>
      <c r="L65" t="s">
        <v>346</v>
      </c>
    </row>
    <row r="66" spans="1:12" x14ac:dyDescent="0.25">
      <c r="A66" s="1" t="s">
        <v>347</v>
      </c>
      <c r="B66" s="1">
        <v>5</v>
      </c>
      <c r="C66" s="1" t="s">
        <v>240</v>
      </c>
      <c r="D66" s="1">
        <v>14</v>
      </c>
      <c r="E66" s="1">
        <v>-5</v>
      </c>
      <c r="F66" t="s">
        <v>19</v>
      </c>
      <c r="G66" s="1" t="s">
        <v>16</v>
      </c>
      <c r="H66">
        <v>1</v>
      </c>
      <c r="I66">
        <v>0</v>
      </c>
      <c r="J66" t="s">
        <v>348</v>
      </c>
      <c r="K66" t="s">
        <v>349</v>
      </c>
      <c r="L66" t="s">
        <v>346</v>
      </c>
    </row>
    <row r="67" spans="1:12" x14ac:dyDescent="0.25">
      <c r="A67" s="1" t="s">
        <v>1097</v>
      </c>
      <c r="B67" s="1">
        <v>0</v>
      </c>
      <c r="C67" s="1" t="s">
        <v>1076</v>
      </c>
      <c r="D67" s="1">
        <v>46</v>
      </c>
      <c r="E67" s="1">
        <v>46</v>
      </c>
      <c r="F67" t="s">
        <v>19</v>
      </c>
      <c r="G67" s="1" t="s">
        <v>34</v>
      </c>
      <c r="H67">
        <v>6</v>
      </c>
      <c r="I67">
        <v>0</v>
      </c>
      <c r="J67" t="s">
        <v>1098</v>
      </c>
      <c r="K67" t="s">
        <v>1097</v>
      </c>
      <c r="L67" t="s">
        <v>1144</v>
      </c>
    </row>
    <row r="68" spans="1:12" x14ac:dyDescent="0.25">
      <c r="A68" s="1" t="s">
        <v>50</v>
      </c>
      <c r="B68" s="1">
        <v>0</v>
      </c>
      <c r="C68" s="1" t="s">
        <v>235</v>
      </c>
      <c r="D68" s="1">
        <v>8</v>
      </c>
      <c r="E68" s="1">
        <v>8</v>
      </c>
      <c r="F68" t="s">
        <v>19</v>
      </c>
      <c r="G68" s="1" t="s">
        <v>26</v>
      </c>
      <c r="H68">
        <v>2</v>
      </c>
      <c r="I68">
        <v>0</v>
      </c>
      <c r="J68" t="s">
        <v>51</v>
      </c>
      <c r="K68" t="s">
        <v>50</v>
      </c>
      <c r="L68" t="s">
        <v>346</v>
      </c>
    </row>
    <row r="69" spans="1:12" x14ac:dyDescent="0.25">
      <c r="A69" s="1" t="s">
        <v>191</v>
      </c>
      <c r="B69" s="1">
        <v>0</v>
      </c>
      <c r="C69" s="1" t="s">
        <v>240</v>
      </c>
      <c r="D69" s="1">
        <v>14</v>
      </c>
      <c r="E69" s="1">
        <v>14</v>
      </c>
      <c r="F69" t="s">
        <v>19</v>
      </c>
      <c r="G69" s="1" t="s">
        <v>26</v>
      </c>
      <c r="H69">
        <v>2</v>
      </c>
      <c r="I69">
        <v>0</v>
      </c>
      <c r="J69" t="s">
        <v>192</v>
      </c>
      <c r="K69" t="s">
        <v>81</v>
      </c>
      <c r="L69" t="s">
        <v>346</v>
      </c>
    </row>
    <row r="70" spans="1:12" x14ac:dyDescent="0.25">
      <c r="A70" s="1" t="s">
        <v>292</v>
      </c>
      <c r="B70" s="1">
        <v>0</v>
      </c>
      <c r="C70" s="1" t="s">
        <v>293</v>
      </c>
      <c r="D70" s="1">
        <v>4</v>
      </c>
      <c r="E70" s="1">
        <v>6.3398500028846296</v>
      </c>
      <c r="F70" t="s">
        <v>19</v>
      </c>
      <c r="G70" s="1" t="s">
        <v>26</v>
      </c>
      <c r="H70">
        <v>3</v>
      </c>
      <c r="I70">
        <v>0</v>
      </c>
      <c r="J70" t="s">
        <v>294</v>
      </c>
      <c r="K70" t="s">
        <v>295</v>
      </c>
      <c r="L70" t="s">
        <v>346</v>
      </c>
    </row>
    <row r="71" spans="1:12" x14ac:dyDescent="0.25">
      <c r="A71" s="1" t="s">
        <v>1079</v>
      </c>
      <c r="B71" s="1">
        <v>0</v>
      </c>
      <c r="C71" s="1" t="s">
        <v>1080</v>
      </c>
      <c r="D71" s="1">
        <v>11</v>
      </c>
      <c r="E71" s="1">
        <v>17.434587507932701</v>
      </c>
      <c r="F71" t="s">
        <v>19</v>
      </c>
      <c r="G71" s="1" t="s">
        <v>26</v>
      </c>
      <c r="H71">
        <v>3</v>
      </c>
      <c r="I71">
        <v>0</v>
      </c>
      <c r="J71" t="s">
        <v>1081</v>
      </c>
      <c r="K71" t="s">
        <v>1082</v>
      </c>
      <c r="L71" t="s">
        <v>1144</v>
      </c>
    </row>
    <row r="72" spans="1:12" x14ac:dyDescent="0.25">
      <c r="A72" s="1" t="s">
        <v>46</v>
      </c>
      <c r="B72" s="1">
        <v>0</v>
      </c>
      <c r="C72" s="1" t="s">
        <v>374</v>
      </c>
      <c r="D72" s="1">
        <v>11</v>
      </c>
      <c r="E72" s="1">
        <v>7</v>
      </c>
      <c r="F72" t="s">
        <v>19</v>
      </c>
      <c r="G72" s="1" t="s">
        <v>26</v>
      </c>
      <c r="H72">
        <v>8</v>
      </c>
      <c r="I72">
        <v>0</v>
      </c>
      <c r="J72" t="s">
        <v>375</v>
      </c>
      <c r="K72" t="s">
        <v>46</v>
      </c>
      <c r="L72" t="s">
        <v>346</v>
      </c>
    </row>
    <row r="73" spans="1:12" x14ac:dyDescent="0.25">
      <c r="A73" s="1" t="s">
        <v>364</v>
      </c>
      <c r="B73" s="1">
        <v>0</v>
      </c>
      <c r="C73" s="1" t="s">
        <v>365</v>
      </c>
      <c r="D73" s="1">
        <v>4</v>
      </c>
      <c r="E73" s="1">
        <v>3.1699250014423099</v>
      </c>
      <c r="F73" t="s">
        <v>19</v>
      </c>
      <c r="G73" s="1" t="s">
        <v>26</v>
      </c>
      <c r="H73">
        <v>3</v>
      </c>
      <c r="I73">
        <v>0</v>
      </c>
      <c r="J73" t="s">
        <v>366</v>
      </c>
      <c r="K73" t="s">
        <v>367</v>
      </c>
      <c r="L73" t="s">
        <v>346</v>
      </c>
    </row>
    <row r="74" spans="1:12" x14ac:dyDescent="0.25">
      <c r="A74" s="1" t="s">
        <v>57</v>
      </c>
      <c r="B74" s="1">
        <v>0</v>
      </c>
      <c r="C74" s="1" t="s">
        <v>1031</v>
      </c>
      <c r="D74" s="1">
        <v>41</v>
      </c>
      <c r="E74" s="1">
        <v>41</v>
      </c>
      <c r="F74" t="s">
        <v>19</v>
      </c>
      <c r="G74" s="1" t="s">
        <v>26</v>
      </c>
      <c r="H74">
        <v>2</v>
      </c>
      <c r="I74">
        <v>0</v>
      </c>
      <c r="J74" t="s">
        <v>1032</v>
      </c>
      <c r="K74" t="s">
        <v>57</v>
      </c>
      <c r="L74" t="s">
        <v>1144</v>
      </c>
    </row>
    <row r="75" spans="1:12" x14ac:dyDescent="0.25">
      <c r="A75" s="1" t="s">
        <v>1190</v>
      </c>
      <c r="B75" s="1">
        <v>0</v>
      </c>
      <c r="C75" s="1" t="s">
        <v>1191</v>
      </c>
      <c r="D75" s="1">
        <v>48</v>
      </c>
      <c r="E75" s="1">
        <v>43</v>
      </c>
      <c r="F75" t="s">
        <v>19</v>
      </c>
      <c r="G75" s="1" t="s">
        <v>26</v>
      </c>
      <c r="H75">
        <v>3</v>
      </c>
      <c r="I75">
        <v>0</v>
      </c>
      <c r="J75" t="s">
        <v>1192</v>
      </c>
      <c r="K75" t="s">
        <v>1190</v>
      </c>
      <c r="L75" t="s">
        <v>1144</v>
      </c>
    </row>
    <row r="76" spans="1:12" x14ac:dyDescent="0.25">
      <c r="A76" s="1" t="s">
        <v>1147</v>
      </c>
      <c r="B76" s="1">
        <v>60</v>
      </c>
      <c r="C76" s="1" t="s">
        <v>1148</v>
      </c>
      <c r="D76" s="1">
        <v>71</v>
      </c>
      <c r="E76" s="1">
        <v>71</v>
      </c>
      <c r="F76" t="s">
        <v>19</v>
      </c>
      <c r="G76" s="1" t="s">
        <v>16</v>
      </c>
      <c r="H76">
        <v>1</v>
      </c>
      <c r="I76">
        <v>0</v>
      </c>
      <c r="J76" t="s">
        <v>1149</v>
      </c>
      <c r="K76" t="s">
        <v>1147</v>
      </c>
      <c r="L76" t="s">
        <v>1144</v>
      </c>
    </row>
    <row r="77" spans="1:12" x14ac:dyDescent="0.25">
      <c r="A77" s="1" t="s">
        <v>1067</v>
      </c>
      <c r="B77" s="1">
        <v>0</v>
      </c>
      <c r="C77" s="1" t="s">
        <v>1068</v>
      </c>
      <c r="D77" s="1">
        <v>14</v>
      </c>
      <c r="E77" s="1">
        <v>22.189475010096199</v>
      </c>
      <c r="F77" t="s">
        <v>19</v>
      </c>
      <c r="G77" s="1" t="s">
        <v>26</v>
      </c>
      <c r="H77">
        <v>3</v>
      </c>
      <c r="I77">
        <v>0</v>
      </c>
      <c r="J77" t="s">
        <v>1069</v>
      </c>
      <c r="K77" t="s">
        <v>1070</v>
      </c>
      <c r="L77" t="s">
        <v>1144</v>
      </c>
    </row>
    <row r="78" spans="1:12" x14ac:dyDescent="0.25">
      <c r="A78" s="1" t="s">
        <v>296</v>
      </c>
      <c r="B78" s="1">
        <v>0</v>
      </c>
      <c r="C78" s="1" t="s">
        <v>204</v>
      </c>
      <c r="D78" s="1">
        <v>4</v>
      </c>
      <c r="E78" s="1">
        <v>6.3398500028846296</v>
      </c>
      <c r="F78" t="s">
        <v>19</v>
      </c>
      <c r="G78" s="1" t="s">
        <v>26</v>
      </c>
      <c r="H78">
        <v>3</v>
      </c>
      <c r="I78">
        <v>0</v>
      </c>
      <c r="J78" t="s">
        <v>297</v>
      </c>
      <c r="K78" t="s">
        <v>298</v>
      </c>
      <c r="L78" t="s">
        <v>346</v>
      </c>
    </row>
    <row r="79" spans="1:12" x14ac:dyDescent="0.25">
      <c r="A79" s="1" t="s">
        <v>339</v>
      </c>
      <c r="B79" s="1">
        <v>0</v>
      </c>
      <c r="C79" s="1" t="s">
        <v>183</v>
      </c>
      <c r="D79" s="1">
        <v>3</v>
      </c>
      <c r="E79" s="1">
        <v>4.75488750216347</v>
      </c>
      <c r="F79" t="s">
        <v>19</v>
      </c>
      <c r="G79" s="1" t="s">
        <v>26</v>
      </c>
      <c r="H79">
        <v>8</v>
      </c>
      <c r="I79">
        <v>0</v>
      </c>
      <c r="J79" t="s">
        <v>340</v>
      </c>
      <c r="K79" t="s">
        <v>341</v>
      </c>
      <c r="L79" t="s">
        <v>346</v>
      </c>
    </row>
    <row r="80" spans="1:12" x14ac:dyDescent="0.25">
      <c r="A80" s="1" t="s">
        <v>246</v>
      </c>
      <c r="B80" s="1">
        <v>0</v>
      </c>
      <c r="C80" s="1" t="s">
        <v>247</v>
      </c>
      <c r="D80" s="1">
        <v>10</v>
      </c>
      <c r="E80" s="1">
        <v>10</v>
      </c>
      <c r="F80" t="s">
        <v>19</v>
      </c>
      <c r="G80" s="1" t="s">
        <v>26</v>
      </c>
      <c r="H80">
        <v>2</v>
      </c>
      <c r="I80">
        <v>0</v>
      </c>
      <c r="J80" t="s">
        <v>248</v>
      </c>
      <c r="K80" t="s">
        <v>246</v>
      </c>
      <c r="L80" t="s">
        <v>346</v>
      </c>
    </row>
    <row r="81" spans="1:12" x14ac:dyDescent="0.25">
      <c r="A81" s="1" t="s">
        <v>246</v>
      </c>
      <c r="B81" s="1">
        <v>0</v>
      </c>
      <c r="C81" s="1" t="s">
        <v>1151</v>
      </c>
      <c r="D81" s="1">
        <v>76</v>
      </c>
      <c r="E81" s="1">
        <v>76</v>
      </c>
      <c r="F81" t="s">
        <v>19</v>
      </c>
      <c r="G81" s="1" t="s">
        <v>26</v>
      </c>
      <c r="H81">
        <v>2</v>
      </c>
      <c r="I81">
        <v>0</v>
      </c>
      <c r="J81" t="s">
        <v>1152</v>
      </c>
      <c r="K81" t="s">
        <v>246</v>
      </c>
      <c r="L81" t="s">
        <v>1144</v>
      </c>
    </row>
    <row r="82" spans="1:12" x14ac:dyDescent="0.25">
      <c r="A82" s="1" t="s">
        <v>1171</v>
      </c>
      <c r="B82" s="1">
        <v>0</v>
      </c>
      <c r="C82" s="1" t="s">
        <v>1172</v>
      </c>
      <c r="D82" s="1">
        <v>15</v>
      </c>
      <c r="E82" s="1">
        <v>23.7744375108173</v>
      </c>
      <c r="F82" t="s">
        <v>19</v>
      </c>
      <c r="G82" s="1" t="s">
        <v>26</v>
      </c>
      <c r="H82">
        <v>2</v>
      </c>
      <c r="I82">
        <v>0</v>
      </c>
      <c r="J82" t="s">
        <v>1173</v>
      </c>
      <c r="K82" t="s">
        <v>1174</v>
      </c>
      <c r="L82" t="s">
        <v>1144</v>
      </c>
    </row>
    <row r="83" spans="1:12" x14ac:dyDescent="0.25">
      <c r="A83" s="1" t="s">
        <v>1060</v>
      </c>
      <c r="B83" s="1">
        <v>0</v>
      </c>
      <c r="C83" s="1" t="s">
        <v>1061</v>
      </c>
      <c r="D83" s="1">
        <v>6</v>
      </c>
      <c r="E83" s="1">
        <v>12</v>
      </c>
      <c r="F83" t="s">
        <v>19</v>
      </c>
      <c r="G83" s="1" t="s">
        <v>26</v>
      </c>
      <c r="H83">
        <v>2</v>
      </c>
      <c r="I83">
        <v>0</v>
      </c>
      <c r="J83" t="s">
        <v>1062</v>
      </c>
      <c r="K83" t="s">
        <v>1063</v>
      </c>
      <c r="L83" t="s">
        <v>1144</v>
      </c>
    </row>
    <row r="84" spans="1:12" x14ac:dyDescent="0.25">
      <c r="A84" s="1" t="s">
        <v>1121</v>
      </c>
      <c r="B84" s="1">
        <v>0</v>
      </c>
      <c r="C84" s="1" t="s">
        <v>1122</v>
      </c>
      <c r="D84" s="1">
        <v>10</v>
      </c>
      <c r="E84" s="1">
        <v>20</v>
      </c>
      <c r="F84" t="s">
        <v>19</v>
      </c>
      <c r="G84" s="1" t="s">
        <v>34</v>
      </c>
      <c r="H84">
        <v>7</v>
      </c>
      <c r="I84">
        <v>0</v>
      </c>
      <c r="J84" t="s">
        <v>1123</v>
      </c>
      <c r="K84" t="s">
        <v>1124</v>
      </c>
      <c r="L84" t="s">
        <v>1144</v>
      </c>
    </row>
    <row r="85" spans="1:12" x14ac:dyDescent="0.25">
      <c r="A85" s="1" t="s">
        <v>359</v>
      </c>
      <c r="B85" s="1">
        <v>0</v>
      </c>
      <c r="C85" s="1" t="s">
        <v>360</v>
      </c>
      <c r="D85" s="1">
        <v>17</v>
      </c>
      <c r="E85" s="1">
        <v>25.359400011538501</v>
      </c>
      <c r="F85" t="s">
        <v>19</v>
      </c>
      <c r="G85" s="1" t="s">
        <v>26</v>
      </c>
      <c r="H85">
        <v>2</v>
      </c>
      <c r="I85">
        <v>0</v>
      </c>
      <c r="J85" t="s">
        <v>361</v>
      </c>
      <c r="K85" t="s">
        <v>362</v>
      </c>
      <c r="L85" t="s">
        <v>346</v>
      </c>
    </row>
    <row r="86" spans="1:12" x14ac:dyDescent="0.25">
      <c r="A86" s="1" t="s">
        <v>359</v>
      </c>
      <c r="B86" s="1">
        <v>0</v>
      </c>
      <c r="C86" s="1" t="s">
        <v>1064</v>
      </c>
      <c r="D86" s="1">
        <v>31</v>
      </c>
      <c r="E86" s="1">
        <v>49.133837522355797</v>
      </c>
      <c r="F86" t="s">
        <v>19</v>
      </c>
      <c r="G86" s="1" t="s">
        <v>26</v>
      </c>
      <c r="H86">
        <v>3</v>
      </c>
      <c r="I86">
        <v>0</v>
      </c>
      <c r="J86" t="s">
        <v>1065</v>
      </c>
      <c r="K86" t="s">
        <v>362</v>
      </c>
      <c r="L86" t="s">
        <v>1144</v>
      </c>
    </row>
    <row r="87" spans="1:12" x14ac:dyDescent="0.25">
      <c r="A87" s="1" t="s">
        <v>1101</v>
      </c>
      <c r="B87" s="1">
        <v>0</v>
      </c>
      <c r="C87" s="1" t="s">
        <v>1102</v>
      </c>
      <c r="D87" s="1">
        <v>4</v>
      </c>
      <c r="E87" s="1">
        <v>4</v>
      </c>
      <c r="F87" t="s">
        <v>19</v>
      </c>
      <c r="G87" s="1" t="s">
        <v>34</v>
      </c>
      <c r="H87">
        <v>6</v>
      </c>
      <c r="I87">
        <v>0</v>
      </c>
      <c r="J87" t="s">
        <v>1103</v>
      </c>
      <c r="K87" t="s">
        <v>1101</v>
      </c>
      <c r="L87" t="s">
        <v>1144</v>
      </c>
    </row>
    <row r="88" spans="1:12" x14ac:dyDescent="0.25">
      <c r="A88" s="1" t="s">
        <v>1167</v>
      </c>
      <c r="B88" s="1">
        <v>0</v>
      </c>
      <c r="C88" s="1" t="s">
        <v>1168</v>
      </c>
      <c r="D88" s="1">
        <v>18</v>
      </c>
      <c r="E88" s="1">
        <v>6.3398500028846296</v>
      </c>
      <c r="F88" t="s">
        <v>19</v>
      </c>
      <c r="G88" s="1" t="s">
        <v>26</v>
      </c>
      <c r="H88">
        <v>2</v>
      </c>
      <c r="I88">
        <v>0</v>
      </c>
      <c r="J88" t="s">
        <v>1169</v>
      </c>
      <c r="K88" t="s">
        <v>1170</v>
      </c>
      <c r="L88" t="s">
        <v>1144</v>
      </c>
    </row>
    <row r="89" spans="1:12" x14ac:dyDescent="0.25">
      <c r="A89" s="1" t="s">
        <v>82</v>
      </c>
      <c r="B89" s="1">
        <v>0</v>
      </c>
      <c r="C89" s="1" t="s">
        <v>1166</v>
      </c>
      <c r="D89" s="1">
        <v>18</v>
      </c>
      <c r="E89" s="1">
        <v>3</v>
      </c>
      <c r="F89" t="s">
        <v>19</v>
      </c>
      <c r="G89" s="1" t="s">
        <v>26</v>
      </c>
      <c r="H89">
        <v>2</v>
      </c>
      <c r="I89">
        <v>0</v>
      </c>
      <c r="J89" t="s">
        <v>83</v>
      </c>
      <c r="K89" t="s">
        <v>82</v>
      </c>
      <c r="L89" t="s">
        <v>1144</v>
      </c>
    </row>
    <row r="90" spans="1:12" x14ac:dyDescent="0.25">
      <c r="A90" s="1" t="s">
        <v>1175</v>
      </c>
      <c r="B90" s="1">
        <v>0</v>
      </c>
      <c r="C90" s="1" t="s">
        <v>1176</v>
      </c>
      <c r="D90" s="1">
        <v>15</v>
      </c>
      <c r="E90" s="1">
        <v>23.7744375108173</v>
      </c>
      <c r="F90" t="s">
        <v>19</v>
      </c>
      <c r="G90" s="1" t="s">
        <v>26</v>
      </c>
      <c r="H90">
        <v>2</v>
      </c>
      <c r="I90">
        <v>0</v>
      </c>
      <c r="J90" t="s">
        <v>1177</v>
      </c>
      <c r="K90" t="s">
        <v>1178</v>
      </c>
      <c r="L90" t="s">
        <v>1144</v>
      </c>
    </row>
    <row r="91" spans="1:12" x14ac:dyDescent="0.25">
      <c r="A91" s="1" t="s">
        <v>1199</v>
      </c>
      <c r="B91" s="1">
        <v>0</v>
      </c>
      <c r="C91" s="1" t="s">
        <v>1200</v>
      </c>
      <c r="D91" s="1">
        <v>32</v>
      </c>
      <c r="E91" s="1">
        <v>32</v>
      </c>
      <c r="F91" t="s">
        <v>19</v>
      </c>
      <c r="G91" s="1" t="s">
        <v>26</v>
      </c>
      <c r="H91">
        <v>3</v>
      </c>
      <c r="I91">
        <v>0</v>
      </c>
      <c r="J91" t="s">
        <v>1201</v>
      </c>
      <c r="K91" t="s">
        <v>1202</v>
      </c>
      <c r="L91" t="s">
        <v>1144</v>
      </c>
    </row>
    <row r="92" spans="1:12" x14ac:dyDescent="0.25">
      <c r="A92" s="1" t="s">
        <v>159</v>
      </c>
      <c r="B92" s="1">
        <v>0</v>
      </c>
      <c r="C92" s="1" t="s">
        <v>1153</v>
      </c>
      <c r="D92" s="1">
        <v>76</v>
      </c>
      <c r="E92" s="1">
        <v>58</v>
      </c>
      <c r="F92" t="s">
        <v>19</v>
      </c>
      <c r="G92" s="1" t="s">
        <v>26</v>
      </c>
      <c r="H92">
        <v>2</v>
      </c>
      <c r="I92">
        <v>0</v>
      </c>
      <c r="J92" t="s">
        <v>186</v>
      </c>
      <c r="K92" t="s">
        <v>159</v>
      </c>
      <c r="L92" t="s">
        <v>1144</v>
      </c>
    </row>
    <row r="93" spans="1:12" x14ac:dyDescent="0.25">
      <c r="A93" s="1" t="s">
        <v>219</v>
      </c>
      <c r="B93" s="1">
        <v>1</v>
      </c>
      <c r="C93" s="1" t="s">
        <v>220</v>
      </c>
      <c r="D93" s="1">
        <v>12</v>
      </c>
      <c r="E93" s="1">
        <v>19.019550008653901</v>
      </c>
      <c r="F93" t="s">
        <v>19</v>
      </c>
      <c r="G93" s="1" t="s">
        <v>16</v>
      </c>
      <c r="H93">
        <v>1</v>
      </c>
      <c r="I93">
        <v>0</v>
      </c>
      <c r="J93" t="s">
        <v>221</v>
      </c>
      <c r="K93" t="s">
        <v>222</v>
      </c>
      <c r="L93" t="s">
        <v>346</v>
      </c>
    </row>
    <row r="94" spans="1:12" x14ac:dyDescent="0.25">
      <c r="A94" s="1" t="s">
        <v>350</v>
      </c>
      <c r="B94" s="1">
        <v>13</v>
      </c>
      <c r="C94" s="1" t="s">
        <v>351</v>
      </c>
      <c r="D94" s="1">
        <v>11</v>
      </c>
      <c r="E94" s="1">
        <v>7</v>
      </c>
      <c r="F94" t="s">
        <v>19</v>
      </c>
      <c r="G94" s="1" t="s">
        <v>16</v>
      </c>
      <c r="H94">
        <v>1</v>
      </c>
      <c r="I94">
        <v>0</v>
      </c>
      <c r="J94" t="s">
        <v>352</v>
      </c>
      <c r="K94" t="s">
        <v>350</v>
      </c>
      <c r="L94" t="s">
        <v>346</v>
      </c>
    </row>
    <row r="95" spans="1:12" x14ac:dyDescent="0.25">
      <c r="A95" s="1" t="s">
        <v>350</v>
      </c>
      <c r="B95" s="1">
        <v>0</v>
      </c>
      <c r="C95" s="1" t="s">
        <v>1026</v>
      </c>
      <c r="D95" s="1">
        <v>60</v>
      </c>
      <c r="E95" s="1">
        <v>60</v>
      </c>
      <c r="F95" t="s">
        <v>19</v>
      </c>
      <c r="G95" s="1" t="s">
        <v>26</v>
      </c>
      <c r="H95">
        <v>2</v>
      </c>
      <c r="I95">
        <v>0</v>
      </c>
      <c r="J95" t="s">
        <v>491</v>
      </c>
      <c r="K95" t="s">
        <v>350</v>
      </c>
      <c r="L95" t="s">
        <v>1144</v>
      </c>
    </row>
    <row r="96" spans="1:12" x14ac:dyDescent="0.25">
      <c r="A96" s="1" t="s">
        <v>327</v>
      </c>
      <c r="B96" s="1">
        <v>0</v>
      </c>
      <c r="C96" s="1" t="s">
        <v>328</v>
      </c>
      <c r="D96" s="1">
        <v>10</v>
      </c>
      <c r="E96" s="1">
        <v>10</v>
      </c>
      <c r="F96" t="s">
        <v>19</v>
      </c>
      <c r="G96" s="1" t="s">
        <v>34</v>
      </c>
      <c r="H96">
        <v>7</v>
      </c>
      <c r="I96">
        <v>0</v>
      </c>
      <c r="J96" t="s">
        <v>329</v>
      </c>
      <c r="K96" t="s">
        <v>327</v>
      </c>
      <c r="L96" t="s">
        <v>346</v>
      </c>
    </row>
    <row r="97" spans="1:12" x14ac:dyDescent="0.25">
      <c r="A97" s="1" t="s">
        <v>998</v>
      </c>
      <c r="B97" s="1">
        <v>1</v>
      </c>
      <c r="C97" s="1" t="s">
        <v>1012</v>
      </c>
      <c r="D97" s="1">
        <v>15</v>
      </c>
      <c r="E97" s="1">
        <v>23.7744375108173</v>
      </c>
      <c r="F97" t="s">
        <v>19</v>
      </c>
      <c r="G97" s="1" t="s">
        <v>16</v>
      </c>
      <c r="H97">
        <v>1</v>
      </c>
      <c r="I97">
        <v>0</v>
      </c>
      <c r="J97" t="s">
        <v>1013</v>
      </c>
      <c r="K97" t="s">
        <v>280</v>
      </c>
      <c r="L97" t="s">
        <v>1144</v>
      </c>
    </row>
    <row r="98" spans="1:12" x14ac:dyDescent="0.25">
      <c r="A98" s="1" t="s">
        <v>1045</v>
      </c>
      <c r="B98" s="1">
        <v>0</v>
      </c>
      <c r="C98" s="1" t="s">
        <v>188</v>
      </c>
      <c r="D98" s="1">
        <v>15</v>
      </c>
      <c r="E98" s="1">
        <v>23.7744375108173</v>
      </c>
      <c r="F98" t="s">
        <v>19</v>
      </c>
      <c r="G98" s="1" t="s">
        <v>26</v>
      </c>
      <c r="H98">
        <v>2</v>
      </c>
      <c r="I98">
        <v>0</v>
      </c>
      <c r="J98" t="s">
        <v>1046</v>
      </c>
      <c r="K98" t="s">
        <v>1047</v>
      </c>
      <c r="L98" t="s">
        <v>1144</v>
      </c>
    </row>
    <row r="99" spans="1:12" x14ac:dyDescent="0.25">
      <c r="A99" s="1" t="s">
        <v>277</v>
      </c>
      <c r="B99" s="1">
        <v>0</v>
      </c>
      <c r="C99" s="1" t="s">
        <v>278</v>
      </c>
      <c r="D99" s="1">
        <v>14</v>
      </c>
      <c r="E99" s="1">
        <v>22.189475010096199</v>
      </c>
      <c r="F99" t="s">
        <v>19</v>
      </c>
      <c r="G99" s="1" t="s">
        <v>26</v>
      </c>
      <c r="H99">
        <v>3</v>
      </c>
      <c r="I99">
        <v>0</v>
      </c>
      <c r="J99" t="s">
        <v>279</v>
      </c>
      <c r="K99" t="s">
        <v>280</v>
      </c>
      <c r="L99" t="s">
        <v>346</v>
      </c>
    </row>
    <row r="100" spans="1:12" x14ac:dyDescent="0.25">
      <c r="A100" s="1" t="s">
        <v>209</v>
      </c>
      <c r="B100" s="1">
        <v>6</v>
      </c>
      <c r="C100" s="1" t="s">
        <v>210</v>
      </c>
      <c r="D100" s="1">
        <v>7</v>
      </c>
      <c r="E100" s="1">
        <v>11.0947375050481</v>
      </c>
      <c r="F100" t="s">
        <v>19</v>
      </c>
      <c r="G100" s="1" t="s">
        <v>16</v>
      </c>
      <c r="H100">
        <v>1</v>
      </c>
      <c r="I100">
        <v>0</v>
      </c>
      <c r="J100" t="s">
        <v>211</v>
      </c>
      <c r="K100" t="s">
        <v>209</v>
      </c>
      <c r="L100" t="s">
        <v>346</v>
      </c>
    </row>
    <row r="101" spans="1:12" x14ac:dyDescent="0.25">
      <c r="A101" s="1" t="s">
        <v>1185</v>
      </c>
      <c r="B101" s="1">
        <v>0</v>
      </c>
      <c r="C101" s="1" t="s">
        <v>1186</v>
      </c>
      <c r="D101" s="1">
        <v>51</v>
      </c>
      <c r="E101" s="1">
        <v>11.0947375050481</v>
      </c>
      <c r="F101" t="s">
        <v>19</v>
      </c>
      <c r="G101" s="1" t="s">
        <v>26</v>
      </c>
      <c r="H101">
        <v>2</v>
      </c>
      <c r="I101">
        <v>0</v>
      </c>
      <c r="J101" t="s">
        <v>1187</v>
      </c>
      <c r="K101" t="s">
        <v>1185</v>
      </c>
      <c r="L101" t="s">
        <v>1144</v>
      </c>
    </row>
    <row r="102" spans="1:12" x14ac:dyDescent="0.25">
      <c r="A102" s="1" t="s">
        <v>96</v>
      </c>
      <c r="B102" s="1">
        <v>0</v>
      </c>
      <c r="C102" s="1" t="s">
        <v>244</v>
      </c>
      <c r="D102" s="1">
        <v>5</v>
      </c>
      <c r="E102" s="1">
        <v>5</v>
      </c>
      <c r="F102" t="s">
        <v>19</v>
      </c>
      <c r="G102" s="1" t="s">
        <v>26</v>
      </c>
      <c r="H102">
        <v>2</v>
      </c>
      <c r="I102">
        <v>0</v>
      </c>
      <c r="J102" t="s">
        <v>97</v>
      </c>
      <c r="K102" t="s">
        <v>245</v>
      </c>
      <c r="L102" t="s">
        <v>346</v>
      </c>
    </row>
    <row r="103" spans="1:12" x14ac:dyDescent="0.25">
      <c r="A103" s="1" t="s">
        <v>96</v>
      </c>
      <c r="B103" s="1">
        <v>0</v>
      </c>
      <c r="C103" s="1" t="s">
        <v>1029</v>
      </c>
      <c r="D103" s="1">
        <v>19</v>
      </c>
      <c r="E103" s="1">
        <v>19</v>
      </c>
      <c r="F103" t="s">
        <v>19</v>
      </c>
      <c r="G103" s="1" t="s">
        <v>26</v>
      </c>
      <c r="H103">
        <v>2</v>
      </c>
      <c r="I103">
        <v>0</v>
      </c>
      <c r="J103" t="s">
        <v>1030</v>
      </c>
      <c r="K103" t="s">
        <v>245</v>
      </c>
      <c r="L103" t="s">
        <v>1144</v>
      </c>
    </row>
    <row r="104" spans="1:12" x14ac:dyDescent="0.25">
      <c r="A104" s="1" t="s">
        <v>1114</v>
      </c>
      <c r="B104" s="1">
        <v>0</v>
      </c>
      <c r="C104" s="1" t="s">
        <v>1115</v>
      </c>
      <c r="D104" s="1">
        <v>18</v>
      </c>
      <c r="E104" s="1">
        <v>18</v>
      </c>
      <c r="F104" t="s">
        <v>19</v>
      </c>
      <c r="G104" s="1" t="s">
        <v>34</v>
      </c>
      <c r="H104">
        <v>6</v>
      </c>
      <c r="I104">
        <v>0</v>
      </c>
      <c r="J104" t="s">
        <v>1116</v>
      </c>
      <c r="K104" t="s">
        <v>1117</v>
      </c>
      <c r="L104" t="s">
        <v>1144</v>
      </c>
    </row>
    <row r="105" spans="1:12" x14ac:dyDescent="0.25">
      <c r="A105" s="1" t="s">
        <v>229</v>
      </c>
      <c r="B105" s="1">
        <v>13</v>
      </c>
      <c r="C105" s="1" t="s">
        <v>230</v>
      </c>
      <c r="D105" s="1">
        <v>3</v>
      </c>
      <c r="E105" s="1">
        <v>3</v>
      </c>
      <c r="F105" t="s">
        <v>19</v>
      </c>
      <c r="G105" s="1" t="s">
        <v>16</v>
      </c>
      <c r="H105">
        <v>1</v>
      </c>
      <c r="I105">
        <v>0</v>
      </c>
      <c r="J105" t="s">
        <v>231</v>
      </c>
      <c r="K105" t="s">
        <v>232</v>
      </c>
      <c r="L105" t="s">
        <v>346</v>
      </c>
    </row>
    <row r="106" spans="1:12" x14ac:dyDescent="0.25">
      <c r="A106" s="1" t="s">
        <v>229</v>
      </c>
      <c r="B106" s="1">
        <v>0</v>
      </c>
      <c r="C106" s="1" t="s">
        <v>1099</v>
      </c>
      <c r="D106" s="1">
        <v>34</v>
      </c>
      <c r="E106" s="1">
        <v>34</v>
      </c>
      <c r="F106" t="s">
        <v>19</v>
      </c>
      <c r="G106" s="1" t="s">
        <v>34</v>
      </c>
      <c r="H106">
        <v>6</v>
      </c>
      <c r="I106">
        <v>0</v>
      </c>
      <c r="J106" t="s">
        <v>1100</v>
      </c>
      <c r="K106" t="s">
        <v>232</v>
      </c>
      <c r="L106" t="s">
        <v>1144</v>
      </c>
    </row>
    <row r="107" spans="1:12" x14ac:dyDescent="0.25">
      <c r="A107" s="1" t="s">
        <v>161</v>
      </c>
      <c r="B107" s="1">
        <v>0</v>
      </c>
      <c r="C107" s="1" t="s">
        <v>1118</v>
      </c>
      <c r="D107" s="1">
        <v>16</v>
      </c>
      <c r="E107" s="1">
        <v>16</v>
      </c>
      <c r="F107" t="s">
        <v>19</v>
      </c>
      <c r="G107" s="1" t="s">
        <v>34</v>
      </c>
      <c r="H107">
        <v>7</v>
      </c>
      <c r="I107">
        <v>0</v>
      </c>
      <c r="J107" t="s">
        <v>1119</v>
      </c>
      <c r="K107" t="s">
        <v>161</v>
      </c>
      <c r="L107" t="s">
        <v>1144</v>
      </c>
    </row>
    <row r="108" spans="1:12" x14ac:dyDescent="0.25">
      <c r="A108" s="1" t="s">
        <v>225</v>
      </c>
      <c r="B108" s="1">
        <v>4</v>
      </c>
      <c r="C108" s="1" t="s">
        <v>226</v>
      </c>
      <c r="D108" s="1">
        <v>9</v>
      </c>
      <c r="E108" s="1">
        <v>14.264662506490399</v>
      </c>
      <c r="F108" t="s">
        <v>19</v>
      </c>
      <c r="G108" s="1" t="s">
        <v>16</v>
      </c>
      <c r="H108">
        <v>1</v>
      </c>
      <c r="I108">
        <v>0</v>
      </c>
      <c r="J108" t="s">
        <v>227</v>
      </c>
      <c r="K108" t="s">
        <v>228</v>
      </c>
      <c r="L108" t="s">
        <v>346</v>
      </c>
    </row>
    <row r="109" spans="1:12" x14ac:dyDescent="0.25">
      <c r="A109" s="1" t="s">
        <v>299</v>
      </c>
      <c r="B109" s="1">
        <v>0</v>
      </c>
      <c r="C109" s="1" t="s">
        <v>300</v>
      </c>
      <c r="D109" s="1">
        <v>2</v>
      </c>
      <c r="E109" s="1">
        <v>4</v>
      </c>
      <c r="F109" t="s">
        <v>19</v>
      </c>
      <c r="G109" s="1" t="s">
        <v>26</v>
      </c>
      <c r="H109">
        <v>3</v>
      </c>
      <c r="I109">
        <v>0</v>
      </c>
      <c r="J109" t="s">
        <v>301</v>
      </c>
      <c r="K109" t="s">
        <v>302</v>
      </c>
      <c r="L109" t="s">
        <v>346</v>
      </c>
    </row>
    <row r="110" spans="1:12" x14ac:dyDescent="0.25">
      <c r="A110" s="1" t="s">
        <v>1179</v>
      </c>
      <c r="B110" s="1">
        <v>0</v>
      </c>
      <c r="C110" s="1" t="s">
        <v>1180</v>
      </c>
      <c r="D110" s="1">
        <v>19</v>
      </c>
      <c r="E110" s="1">
        <v>26.944362512259701</v>
      </c>
      <c r="F110" t="s">
        <v>19</v>
      </c>
      <c r="G110" s="1" t="s">
        <v>26</v>
      </c>
      <c r="H110">
        <v>2</v>
      </c>
      <c r="I110">
        <v>0</v>
      </c>
      <c r="J110" t="s">
        <v>1181</v>
      </c>
      <c r="K110" t="s">
        <v>1179</v>
      </c>
      <c r="L110" t="s">
        <v>1144</v>
      </c>
    </row>
    <row r="111" spans="1:12" x14ac:dyDescent="0.25">
      <c r="A111" s="1" t="s">
        <v>1091</v>
      </c>
      <c r="B111" s="1">
        <v>60</v>
      </c>
      <c r="C111" s="1" t="s">
        <v>1092</v>
      </c>
      <c r="D111" s="1">
        <v>3</v>
      </c>
      <c r="E111" s="1">
        <v>4.75488750216347</v>
      </c>
      <c r="F111" t="s">
        <v>19</v>
      </c>
      <c r="G111" s="1" t="s">
        <v>16</v>
      </c>
      <c r="H111">
        <v>4</v>
      </c>
      <c r="I111">
        <v>0</v>
      </c>
      <c r="J111" t="s">
        <v>1093</v>
      </c>
      <c r="K111" t="s">
        <v>1094</v>
      </c>
      <c r="L111" t="s">
        <v>1144</v>
      </c>
    </row>
    <row r="112" spans="1:12" x14ac:dyDescent="0.25">
      <c r="A112" s="1" t="s">
        <v>1132</v>
      </c>
      <c r="B112" s="1">
        <v>0</v>
      </c>
      <c r="C112" s="1" t="s">
        <v>1133</v>
      </c>
      <c r="D112" s="1">
        <v>8</v>
      </c>
      <c r="E112" s="1">
        <v>16</v>
      </c>
      <c r="F112" t="s">
        <v>19</v>
      </c>
      <c r="G112" s="1" t="s">
        <v>26</v>
      </c>
      <c r="H112">
        <v>8</v>
      </c>
      <c r="I112">
        <v>0</v>
      </c>
      <c r="J112" t="s">
        <v>1134</v>
      </c>
      <c r="K112" t="s">
        <v>1135</v>
      </c>
      <c r="L112" t="s">
        <v>1144</v>
      </c>
    </row>
    <row r="113" spans="1:12" x14ac:dyDescent="0.25">
      <c r="A113" s="1" t="s">
        <v>108</v>
      </c>
      <c r="B113" s="1">
        <v>0</v>
      </c>
      <c r="C113" s="1" t="s">
        <v>1120</v>
      </c>
      <c r="D113" s="1">
        <v>10</v>
      </c>
      <c r="E113" s="1">
        <v>10</v>
      </c>
      <c r="F113" t="s">
        <v>19</v>
      </c>
      <c r="G113" s="1" t="s">
        <v>34</v>
      </c>
      <c r="H113">
        <v>7</v>
      </c>
      <c r="I113">
        <v>0</v>
      </c>
      <c r="J113" t="s">
        <v>1119</v>
      </c>
      <c r="K113" t="s">
        <v>108</v>
      </c>
      <c r="L113" t="s">
        <v>1144</v>
      </c>
    </row>
    <row r="114" spans="1:12" x14ac:dyDescent="0.25">
      <c r="A114" s="1" t="s">
        <v>1207</v>
      </c>
      <c r="B114" s="1">
        <v>3</v>
      </c>
      <c r="C114" s="1" t="s">
        <v>1208</v>
      </c>
      <c r="D114" s="1">
        <v>113</v>
      </c>
      <c r="E114" s="1">
        <v>84</v>
      </c>
      <c r="F114" t="s">
        <v>19</v>
      </c>
      <c r="G114" s="1" t="s">
        <v>16</v>
      </c>
      <c r="H114">
        <v>4</v>
      </c>
      <c r="I114">
        <v>0</v>
      </c>
      <c r="J114" t="s">
        <v>1209</v>
      </c>
      <c r="K114" t="s">
        <v>1207</v>
      </c>
      <c r="L114" t="s">
        <v>1144</v>
      </c>
    </row>
    <row r="115" spans="1:12" x14ac:dyDescent="0.25">
      <c r="A115" s="1" t="s">
        <v>303</v>
      </c>
      <c r="B115" s="1">
        <v>0</v>
      </c>
      <c r="C115" s="1" t="s">
        <v>304</v>
      </c>
      <c r="D115" s="1">
        <v>2</v>
      </c>
      <c r="E115" s="1">
        <v>4</v>
      </c>
      <c r="F115" t="s">
        <v>19</v>
      </c>
      <c r="G115" s="1" t="s">
        <v>26</v>
      </c>
      <c r="H115">
        <v>3</v>
      </c>
      <c r="I115">
        <v>0</v>
      </c>
      <c r="J115" t="s">
        <v>305</v>
      </c>
      <c r="K115" t="s">
        <v>306</v>
      </c>
      <c r="L115" t="s">
        <v>346</v>
      </c>
    </row>
    <row r="116" spans="1:12" x14ac:dyDescent="0.25">
      <c r="A116" s="1" t="s">
        <v>165</v>
      </c>
      <c r="B116" s="1">
        <v>0</v>
      </c>
      <c r="C116" s="1" t="s">
        <v>1188</v>
      </c>
      <c r="D116" s="1">
        <v>54</v>
      </c>
      <c r="E116" s="1">
        <v>43</v>
      </c>
      <c r="F116" t="s">
        <v>19</v>
      </c>
      <c r="G116" s="1" t="s">
        <v>26</v>
      </c>
      <c r="H116">
        <v>3</v>
      </c>
      <c r="I116">
        <v>0</v>
      </c>
      <c r="J116" t="s">
        <v>1189</v>
      </c>
      <c r="K116" t="s">
        <v>165</v>
      </c>
      <c r="L116" t="s">
        <v>1144</v>
      </c>
    </row>
    <row r="117" spans="1:12" x14ac:dyDescent="0.25">
      <c r="A117" s="1" t="s">
        <v>1014</v>
      </c>
      <c r="B117" s="1">
        <v>31</v>
      </c>
      <c r="C117" s="1" t="s">
        <v>1015</v>
      </c>
      <c r="D117" s="1">
        <v>11</v>
      </c>
      <c r="E117" s="1">
        <v>17.434587507932701</v>
      </c>
      <c r="F117" t="s">
        <v>19</v>
      </c>
      <c r="G117" s="1" t="s">
        <v>16</v>
      </c>
      <c r="H117">
        <v>1</v>
      </c>
      <c r="I117">
        <v>0</v>
      </c>
      <c r="J117" t="s">
        <v>1016</v>
      </c>
      <c r="K117" t="s">
        <v>1017</v>
      </c>
      <c r="L117" t="s">
        <v>1144</v>
      </c>
    </row>
    <row r="118" spans="1:12" x14ac:dyDescent="0.25">
      <c r="A118" s="1" t="s">
        <v>124</v>
      </c>
      <c r="B118" s="1">
        <v>0</v>
      </c>
      <c r="C118" s="1" t="s">
        <v>311</v>
      </c>
      <c r="D118" s="1">
        <v>2</v>
      </c>
      <c r="E118" s="1">
        <v>2</v>
      </c>
      <c r="F118" t="s">
        <v>19</v>
      </c>
      <c r="G118" s="1" t="s">
        <v>34</v>
      </c>
      <c r="H118">
        <v>7</v>
      </c>
      <c r="I118">
        <v>0</v>
      </c>
      <c r="J118" t="s">
        <v>336</v>
      </c>
      <c r="K118" t="s">
        <v>124</v>
      </c>
      <c r="L118" t="s">
        <v>346</v>
      </c>
    </row>
    <row r="119" spans="1:12" x14ac:dyDescent="0.25">
      <c r="A119" s="1" t="s">
        <v>337</v>
      </c>
      <c r="B119" s="1">
        <v>0</v>
      </c>
      <c r="C119" s="1" t="s">
        <v>338</v>
      </c>
      <c r="D119" s="1">
        <v>6</v>
      </c>
      <c r="E119" s="1">
        <v>9.50977500432694</v>
      </c>
      <c r="F119" t="s">
        <v>19</v>
      </c>
      <c r="G119" s="1" t="s">
        <v>34</v>
      </c>
      <c r="H119">
        <v>7</v>
      </c>
      <c r="I119">
        <v>0</v>
      </c>
      <c r="J119" t="s">
        <v>336</v>
      </c>
      <c r="K119" t="s">
        <v>337</v>
      </c>
      <c r="L119" t="s">
        <v>346</v>
      </c>
    </row>
    <row r="120" spans="1:12" x14ac:dyDescent="0.25">
      <c r="A120" s="1" t="s">
        <v>1136</v>
      </c>
      <c r="B120" s="1">
        <v>0</v>
      </c>
      <c r="C120" s="1" t="s">
        <v>1137</v>
      </c>
      <c r="D120" s="1">
        <v>4</v>
      </c>
      <c r="E120" s="1">
        <v>8</v>
      </c>
      <c r="F120" t="s">
        <v>19</v>
      </c>
      <c r="G120" s="1" t="s">
        <v>26</v>
      </c>
      <c r="H120">
        <v>8</v>
      </c>
      <c r="I120">
        <v>0</v>
      </c>
      <c r="J120" t="s">
        <v>1138</v>
      </c>
      <c r="K120" t="s">
        <v>1139</v>
      </c>
      <c r="L120" t="s">
        <v>1144</v>
      </c>
    </row>
    <row r="121" spans="1:12" x14ac:dyDescent="0.25">
      <c r="A121" s="1" t="s">
        <v>257</v>
      </c>
      <c r="B121" s="1">
        <v>0</v>
      </c>
      <c r="C121" s="1" t="s">
        <v>258</v>
      </c>
      <c r="D121" s="1">
        <v>10</v>
      </c>
      <c r="E121" s="1">
        <v>15.8496250072116</v>
      </c>
      <c r="F121" t="s">
        <v>19</v>
      </c>
      <c r="G121" s="1" t="s">
        <v>26</v>
      </c>
      <c r="H121">
        <v>2</v>
      </c>
      <c r="I121">
        <v>0</v>
      </c>
      <c r="J121" t="s">
        <v>259</v>
      </c>
      <c r="K121" t="s">
        <v>260</v>
      </c>
      <c r="L121" t="s">
        <v>346</v>
      </c>
    </row>
    <row r="122" spans="1:12" x14ac:dyDescent="0.25">
      <c r="A122" s="1" t="s">
        <v>147</v>
      </c>
      <c r="B122" s="1">
        <v>0</v>
      </c>
      <c r="C122" s="1" t="s">
        <v>1193</v>
      </c>
      <c r="D122" s="1">
        <v>36</v>
      </c>
      <c r="E122" s="1">
        <v>36</v>
      </c>
      <c r="F122" t="s">
        <v>19</v>
      </c>
      <c r="G122" s="1" t="s">
        <v>26</v>
      </c>
      <c r="H122">
        <v>3</v>
      </c>
      <c r="I122">
        <v>0</v>
      </c>
      <c r="J122" t="s">
        <v>1194</v>
      </c>
      <c r="K122" t="s">
        <v>147</v>
      </c>
      <c r="L122" t="s">
        <v>1144</v>
      </c>
    </row>
    <row r="123" spans="1:12" x14ac:dyDescent="0.25">
      <c r="A123" s="1" t="s">
        <v>1203</v>
      </c>
      <c r="B123" s="1">
        <v>4</v>
      </c>
      <c r="C123" s="1" t="s">
        <v>1204</v>
      </c>
      <c r="D123" s="1">
        <v>5</v>
      </c>
      <c r="E123" s="1">
        <v>4.75488750216347</v>
      </c>
      <c r="F123" t="s">
        <v>19</v>
      </c>
      <c r="G123" s="1" t="s">
        <v>16</v>
      </c>
      <c r="H123">
        <v>4</v>
      </c>
      <c r="I123">
        <v>0</v>
      </c>
      <c r="J123" t="s">
        <v>1205</v>
      </c>
      <c r="K123" t="s">
        <v>1206</v>
      </c>
      <c r="L123" t="s">
        <v>1144</v>
      </c>
    </row>
    <row r="124" spans="1:12" x14ac:dyDescent="0.25">
      <c r="A124" s="1" t="s">
        <v>1087</v>
      </c>
      <c r="B124" s="1">
        <v>4</v>
      </c>
      <c r="C124" s="1" t="s">
        <v>1088</v>
      </c>
      <c r="D124" s="1">
        <v>2</v>
      </c>
      <c r="E124" s="1">
        <v>4</v>
      </c>
      <c r="F124" t="s">
        <v>19</v>
      </c>
      <c r="G124" s="1" t="s">
        <v>16</v>
      </c>
      <c r="H124">
        <v>4</v>
      </c>
      <c r="I124">
        <v>0</v>
      </c>
      <c r="J124" t="s">
        <v>1089</v>
      </c>
      <c r="K124" t="s">
        <v>1090</v>
      </c>
      <c r="L124" t="s">
        <v>1144</v>
      </c>
    </row>
    <row r="125" spans="1:12" x14ac:dyDescent="0.25">
      <c r="A125" s="1" t="s">
        <v>1071</v>
      </c>
      <c r="B125" s="1">
        <v>0</v>
      </c>
      <c r="C125" s="1" t="s">
        <v>1072</v>
      </c>
      <c r="D125" s="1">
        <v>10</v>
      </c>
      <c r="E125" s="1">
        <v>15.8496250072116</v>
      </c>
      <c r="F125" t="s">
        <v>19</v>
      </c>
      <c r="G125" s="1" t="s">
        <v>26</v>
      </c>
      <c r="H125">
        <v>3</v>
      </c>
      <c r="I125">
        <v>0</v>
      </c>
      <c r="J125" t="s">
        <v>1073</v>
      </c>
      <c r="K125" t="s">
        <v>1074</v>
      </c>
      <c r="L125" t="s">
        <v>1144</v>
      </c>
    </row>
    <row r="126" spans="1:12" x14ac:dyDescent="0.25">
      <c r="A126" s="1" t="s">
        <v>187</v>
      </c>
      <c r="B126" s="1">
        <v>0</v>
      </c>
      <c r="C126" s="1" t="s">
        <v>275</v>
      </c>
      <c r="D126" s="1">
        <v>6</v>
      </c>
      <c r="E126" s="1">
        <v>9.50977500432694</v>
      </c>
      <c r="F126" t="s">
        <v>19</v>
      </c>
      <c r="G126" s="1" t="s">
        <v>26</v>
      </c>
      <c r="H126">
        <v>3</v>
      </c>
      <c r="I126">
        <v>0</v>
      </c>
      <c r="J126" t="s">
        <v>276</v>
      </c>
      <c r="K126" t="s">
        <v>168</v>
      </c>
      <c r="L126" t="s">
        <v>346</v>
      </c>
    </row>
    <row r="127" spans="1:12" x14ac:dyDescent="0.25">
      <c r="A127" s="1" t="s">
        <v>187</v>
      </c>
      <c r="B127" s="1">
        <v>0</v>
      </c>
      <c r="C127" s="1" t="s">
        <v>1066</v>
      </c>
      <c r="D127" s="1">
        <v>20</v>
      </c>
      <c r="E127" s="1">
        <v>31.6992500144231</v>
      </c>
      <c r="F127" t="s">
        <v>19</v>
      </c>
      <c r="G127" s="1" t="s">
        <v>26</v>
      </c>
      <c r="H127">
        <v>3</v>
      </c>
      <c r="I127">
        <v>0</v>
      </c>
      <c r="J127" t="s">
        <v>276</v>
      </c>
      <c r="K127" t="s">
        <v>168</v>
      </c>
      <c r="L127" t="s">
        <v>1144</v>
      </c>
    </row>
    <row r="128" spans="1:12" x14ac:dyDescent="0.25">
      <c r="A128" s="1"/>
      <c r="B128" s="1"/>
      <c r="C128" s="1"/>
      <c r="D128" s="1"/>
      <c r="E128" s="1"/>
      <c r="G128" s="1"/>
    </row>
    <row r="129" spans="1:7" x14ac:dyDescent="0.25">
      <c r="A129" s="1"/>
      <c r="B129" s="1"/>
      <c r="C129" s="1"/>
      <c r="D129" s="1"/>
      <c r="E129" s="1"/>
      <c r="G129" s="1"/>
    </row>
    <row r="130" spans="1:7" x14ac:dyDescent="0.25">
      <c r="A130" s="1"/>
      <c r="B130" s="1"/>
      <c r="C130" s="1"/>
      <c r="D130" s="1"/>
      <c r="E130" s="1"/>
      <c r="G130" s="1"/>
    </row>
    <row r="131" spans="1:7" x14ac:dyDescent="0.25">
      <c r="A131" s="1"/>
      <c r="B131" s="1"/>
      <c r="C131" s="1"/>
      <c r="D131" s="1"/>
      <c r="E131" s="1"/>
      <c r="G131" s="1"/>
    </row>
    <row r="132" spans="1:7" x14ac:dyDescent="0.25">
      <c r="A132" s="1"/>
      <c r="B132" s="1"/>
      <c r="C132" s="1"/>
      <c r="D132" s="1"/>
      <c r="E132" s="1"/>
      <c r="G132" s="1"/>
    </row>
    <row r="133" spans="1:7" x14ac:dyDescent="0.25">
      <c r="A133" s="1"/>
      <c r="B133" s="1"/>
      <c r="C133" s="1"/>
      <c r="D133" s="1"/>
      <c r="E133" s="1"/>
      <c r="G133" s="1"/>
    </row>
    <row r="134" spans="1:7" x14ac:dyDescent="0.25">
      <c r="A134" s="1"/>
      <c r="B134" s="1"/>
      <c r="C134" s="1"/>
      <c r="D134" s="1"/>
      <c r="E134" s="1"/>
      <c r="G134" s="1"/>
    </row>
    <row r="135" spans="1:7" x14ac:dyDescent="0.25">
      <c r="A135" s="1"/>
      <c r="B135" s="1"/>
      <c r="C135" s="1"/>
      <c r="D135" s="1"/>
      <c r="E135" s="1"/>
      <c r="G135" s="1"/>
    </row>
    <row r="136" spans="1:7" x14ac:dyDescent="0.25">
      <c r="A136" s="1"/>
      <c r="B136" s="1"/>
      <c r="C136" s="1"/>
      <c r="D136" s="1"/>
      <c r="E136" s="1"/>
      <c r="G136" s="1"/>
    </row>
    <row r="137" spans="1:7" x14ac:dyDescent="0.25">
      <c r="A137" s="1"/>
      <c r="B137" s="1"/>
      <c r="C137" s="1"/>
      <c r="D137" s="1"/>
      <c r="E137" s="1"/>
      <c r="G137" s="1"/>
    </row>
    <row r="138" spans="1:7" x14ac:dyDescent="0.25">
      <c r="A138" s="1"/>
      <c r="B138" s="1"/>
      <c r="C138" s="1"/>
      <c r="D138" s="1"/>
      <c r="E138" s="1"/>
      <c r="G138" s="1"/>
    </row>
    <row r="139" spans="1:7" x14ac:dyDescent="0.25">
      <c r="A139" s="1"/>
      <c r="B139" s="1"/>
      <c r="C139" s="1"/>
      <c r="D139" s="1"/>
      <c r="E139" s="1"/>
      <c r="G139" s="1"/>
    </row>
    <row r="140" spans="1:7" x14ac:dyDescent="0.25">
      <c r="A140" s="1"/>
      <c r="B140" s="1"/>
      <c r="C140" s="1"/>
      <c r="D140" s="1"/>
      <c r="E140" s="1"/>
      <c r="G140" s="1"/>
    </row>
    <row r="141" spans="1:7" x14ac:dyDescent="0.25">
      <c r="A141" s="1"/>
      <c r="B141" s="1"/>
      <c r="C141" s="1"/>
      <c r="D141" s="1"/>
      <c r="E141" s="1"/>
      <c r="G141" s="1"/>
    </row>
    <row r="142" spans="1:7" x14ac:dyDescent="0.25">
      <c r="A142" s="1"/>
      <c r="B142" s="1"/>
      <c r="C142" s="1"/>
      <c r="D142" s="1"/>
      <c r="E142" s="1"/>
      <c r="G142" s="1"/>
    </row>
    <row r="143" spans="1:7" x14ac:dyDescent="0.25">
      <c r="A143" s="1"/>
      <c r="B143" s="1"/>
      <c r="C143" s="1"/>
      <c r="D143" s="1"/>
      <c r="E143" s="1"/>
      <c r="G143" s="1"/>
    </row>
    <row r="144" spans="1:7" x14ac:dyDescent="0.25">
      <c r="A144" s="1"/>
      <c r="B144" s="1"/>
      <c r="C144" s="1"/>
      <c r="D144" s="1"/>
      <c r="E144" s="1"/>
      <c r="G144" s="1"/>
    </row>
    <row r="145" spans="1:7" x14ac:dyDescent="0.25">
      <c r="A145" s="1"/>
      <c r="B145" s="1"/>
      <c r="C145" s="1"/>
      <c r="D145" s="1"/>
      <c r="E145" s="1"/>
      <c r="G145" s="1"/>
    </row>
    <row r="146" spans="1:7" x14ac:dyDescent="0.25">
      <c r="A146" s="1"/>
      <c r="B146" s="1"/>
      <c r="C146" s="1"/>
      <c r="D146" s="1"/>
      <c r="E146" s="1"/>
      <c r="G146" s="1"/>
    </row>
    <row r="147" spans="1:7" x14ac:dyDescent="0.25">
      <c r="A147" s="1"/>
      <c r="B147" s="1"/>
      <c r="C147" s="1"/>
      <c r="D147" s="1"/>
      <c r="E147" s="1"/>
      <c r="G147" s="1"/>
    </row>
    <row r="148" spans="1:7" x14ac:dyDescent="0.25">
      <c r="A148" s="1"/>
      <c r="B148" s="1"/>
      <c r="C148" s="1"/>
      <c r="D148" s="1"/>
      <c r="E148" s="1"/>
      <c r="G148" s="1"/>
    </row>
    <row r="149" spans="1:7" x14ac:dyDescent="0.25">
      <c r="A149" s="1"/>
      <c r="B149" s="1"/>
      <c r="C149" s="1"/>
      <c r="D149" s="1"/>
      <c r="E149" s="1"/>
      <c r="G149" s="1"/>
    </row>
    <row r="150" spans="1:7" x14ac:dyDescent="0.25">
      <c r="A150" s="1"/>
      <c r="B150" s="1"/>
      <c r="C150" s="1"/>
      <c r="D150" s="1"/>
      <c r="E150" s="1"/>
      <c r="G150" s="1"/>
    </row>
    <row r="151" spans="1:7" x14ac:dyDescent="0.25">
      <c r="A151" s="1"/>
      <c r="B151" s="1"/>
      <c r="C151" s="1"/>
      <c r="D151" s="1"/>
      <c r="E151" s="1"/>
      <c r="G151" s="1"/>
    </row>
    <row r="152" spans="1:7" x14ac:dyDescent="0.25">
      <c r="A152" s="1"/>
      <c r="B152" s="1"/>
      <c r="C152" s="1"/>
      <c r="D152" s="1"/>
      <c r="E152" s="1"/>
      <c r="G152" s="1"/>
    </row>
    <row r="153" spans="1:7" x14ac:dyDescent="0.25">
      <c r="A153" s="1"/>
      <c r="B153" s="1"/>
      <c r="C153" s="1"/>
      <c r="D153" s="1"/>
      <c r="E153" s="1"/>
      <c r="G153" s="1"/>
    </row>
    <row r="154" spans="1:7" x14ac:dyDescent="0.25">
      <c r="A154" s="1"/>
      <c r="B154" s="1"/>
      <c r="C154" s="1"/>
      <c r="D154" s="1"/>
      <c r="E154" s="1"/>
      <c r="G154" s="1"/>
    </row>
    <row r="155" spans="1:7" x14ac:dyDescent="0.25">
      <c r="A155" s="1"/>
      <c r="B155" s="1"/>
      <c r="C155" s="1"/>
      <c r="D155" s="1"/>
      <c r="E155" s="1"/>
      <c r="G155" s="1"/>
    </row>
    <row r="156" spans="1:7" x14ac:dyDescent="0.25">
      <c r="A156" s="1"/>
      <c r="B156" s="1"/>
      <c r="C156" s="1"/>
      <c r="D156" s="1"/>
      <c r="E156" s="1"/>
      <c r="G156" s="1"/>
    </row>
    <row r="157" spans="1:7" x14ac:dyDescent="0.25">
      <c r="A157" s="1"/>
      <c r="B157" s="1"/>
      <c r="C157" s="1"/>
      <c r="D157" s="1"/>
      <c r="E157" s="1"/>
      <c r="G157" s="1"/>
    </row>
    <row r="158" spans="1:7" x14ac:dyDescent="0.25">
      <c r="A158" s="1"/>
      <c r="B158" s="1"/>
      <c r="C158" s="1"/>
      <c r="D158" s="1"/>
      <c r="E158" s="1"/>
      <c r="G158" s="1"/>
    </row>
    <row r="159" spans="1:7" x14ac:dyDescent="0.25">
      <c r="A159" s="1"/>
      <c r="B159" s="1"/>
      <c r="C159" s="1"/>
      <c r="D159" s="1"/>
      <c r="E159" s="1"/>
      <c r="G159" s="1"/>
    </row>
    <row r="160" spans="1:7" x14ac:dyDescent="0.25">
      <c r="A160" s="1"/>
      <c r="B160" s="1"/>
      <c r="C160" s="1"/>
      <c r="D160" s="1"/>
      <c r="E160" s="1"/>
      <c r="G160" s="1"/>
    </row>
    <row r="161" spans="1:7" x14ac:dyDescent="0.25">
      <c r="A161" s="1"/>
      <c r="B161" s="1"/>
      <c r="C161" s="1"/>
      <c r="D161" s="1"/>
      <c r="E161" s="1"/>
      <c r="G161" s="1"/>
    </row>
    <row r="162" spans="1:7" x14ac:dyDescent="0.25">
      <c r="A162" s="1"/>
      <c r="B162" s="1"/>
      <c r="C162" s="1"/>
      <c r="D162" s="1"/>
      <c r="E162" s="1"/>
      <c r="G162" s="1"/>
    </row>
    <row r="163" spans="1:7" x14ac:dyDescent="0.25">
      <c r="A163" s="1"/>
      <c r="B163" s="1"/>
      <c r="C163" s="1"/>
      <c r="D163" s="1"/>
      <c r="E163" s="1"/>
      <c r="G163" s="1"/>
    </row>
    <row r="164" spans="1:7" x14ac:dyDescent="0.25">
      <c r="A164" s="1"/>
      <c r="B164" s="1"/>
      <c r="C164" s="1"/>
      <c r="D164" s="1"/>
      <c r="E164" s="1"/>
      <c r="G164" s="1"/>
    </row>
    <row r="165" spans="1:7" x14ac:dyDescent="0.25">
      <c r="A165" s="1"/>
      <c r="B165" s="1"/>
      <c r="C165" s="1"/>
      <c r="D165" s="1"/>
      <c r="E165" s="1"/>
      <c r="G165" s="1"/>
    </row>
    <row r="166" spans="1:7" x14ac:dyDescent="0.25">
      <c r="A166" s="1"/>
      <c r="B166" s="1"/>
      <c r="C166" s="1"/>
      <c r="D166" s="1"/>
      <c r="E166" s="1"/>
      <c r="G166" s="1"/>
    </row>
    <row r="167" spans="1:7" x14ac:dyDescent="0.25">
      <c r="A167" s="1"/>
      <c r="B167" s="1"/>
      <c r="C167" s="1"/>
      <c r="D167" s="1"/>
      <c r="E167" s="1"/>
      <c r="G167" s="1"/>
    </row>
    <row r="168" spans="1:7" x14ac:dyDescent="0.25">
      <c r="A168" s="1"/>
      <c r="B168" s="1"/>
      <c r="C168" s="1"/>
      <c r="D168" s="1"/>
      <c r="E168" s="1"/>
      <c r="G168" s="1"/>
    </row>
    <row r="169" spans="1:7" x14ac:dyDescent="0.25">
      <c r="A169" s="1"/>
      <c r="B169" s="1"/>
      <c r="C169" s="1"/>
      <c r="D169" s="1"/>
      <c r="E169" s="1"/>
      <c r="G169" s="1"/>
    </row>
    <row r="170" spans="1:7" x14ac:dyDescent="0.25">
      <c r="A170" s="1"/>
      <c r="B170" s="1"/>
      <c r="C170" s="1"/>
      <c r="D170" s="1"/>
      <c r="E170" s="1"/>
      <c r="G170" s="1"/>
    </row>
    <row r="171" spans="1:7" x14ac:dyDescent="0.25">
      <c r="A171" s="1"/>
      <c r="B171" s="1"/>
      <c r="C171" s="1"/>
      <c r="D171" s="1"/>
      <c r="E171" s="1"/>
      <c r="G171" s="1"/>
    </row>
    <row r="172" spans="1:7" x14ac:dyDescent="0.25">
      <c r="A172" s="1"/>
      <c r="B172" s="1"/>
      <c r="C172" s="1"/>
      <c r="D172" s="1"/>
      <c r="E172" s="1"/>
      <c r="G172" s="1"/>
    </row>
    <row r="173" spans="1:7" x14ac:dyDescent="0.25">
      <c r="A173" s="1"/>
      <c r="B173" s="1"/>
      <c r="D173" s="1"/>
      <c r="E173" s="1"/>
      <c r="G173" s="1"/>
    </row>
    <row r="174" spans="1:7" x14ac:dyDescent="0.25">
      <c r="A174" s="1"/>
      <c r="B174" s="1"/>
      <c r="C174" s="1"/>
      <c r="D174" s="1"/>
      <c r="E174" s="1"/>
      <c r="G174" s="1"/>
    </row>
    <row r="175" spans="1:7" x14ac:dyDescent="0.25">
      <c r="A175" s="1"/>
      <c r="B175" s="1"/>
      <c r="C175" s="1"/>
      <c r="D175" s="1"/>
      <c r="E175" s="1"/>
      <c r="G175" s="1"/>
    </row>
    <row r="176" spans="1:7" x14ac:dyDescent="0.25">
      <c r="A176" s="1"/>
      <c r="B176" s="1"/>
      <c r="C176" s="1"/>
      <c r="D176" s="1"/>
      <c r="E176" s="1"/>
      <c r="G176" s="1"/>
    </row>
    <row r="177" spans="1:7" x14ac:dyDescent="0.25">
      <c r="A177" s="1"/>
      <c r="B177" s="1"/>
      <c r="C177" s="1"/>
      <c r="D177" s="1"/>
      <c r="E177" s="1"/>
      <c r="G177" s="1"/>
    </row>
    <row r="178" spans="1:7" x14ac:dyDescent="0.25">
      <c r="A178" s="1"/>
      <c r="B178" s="1"/>
      <c r="C178" s="1"/>
      <c r="D178" s="1"/>
      <c r="E178" s="1"/>
      <c r="G178" s="1"/>
    </row>
    <row r="179" spans="1:7" x14ac:dyDescent="0.25">
      <c r="A179" s="1"/>
      <c r="B179" s="1"/>
      <c r="C179" s="1"/>
      <c r="D179" s="1"/>
      <c r="E179" s="1"/>
      <c r="G179" s="1"/>
    </row>
    <row r="180" spans="1:7" x14ac:dyDescent="0.25">
      <c r="A180" s="1"/>
      <c r="B180" s="1"/>
      <c r="C180" s="1"/>
      <c r="D180" s="1"/>
      <c r="E180" s="1"/>
      <c r="G180" s="1"/>
    </row>
    <row r="181" spans="1:7" x14ac:dyDescent="0.25">
      <c r="A181" s="1"/>
      <c r="B181" s="1"/>
      <c r="C181" s="1"/>
      <c r="D181" s="1"/>
      <c r="E181" s="1"/>
      <c r="G181" s="1"/>
    </row>
    <row r="182" spans="1:7" x14ac:dyDescent="0.25">
      <c r="A182" s="1"/>
      <c r="B182" s="1"/>
      <c r="C182" s="1"/>
      <c r="D182" s="1"/>
      <c r="E182" s="1"/>
      <c r="G182" s="1"/>
    </row>
    <row r="183" spans="1:7" x14ac:dyDescent="0.25">
      <c r="A183" s="1"/>
      <c r="B183" s="1"/>
      <c r="C183" s="1"/>
      <c r="D183" s="1"/>
      <c r="E183" s="1"/>
      <c r="G183" s="1"/>
    </row>
    <row r="184" spans="1:7" x14ac:dyDescent="0.25">
      <c r="A184" s="1"/>
      <c r="B184" s="1"/>
      <c r="C184" s="1"/>
      <c r="D184" s="1"/>
      <c r="E184" s="1"/>
      <c r="G184" s="1"/>
    </row>
    <row r="185" spans="1:7" x14ac:dyDescent="0.25">
      <c r="A185" s="1"/>
      <c r="B185" s="1"/>
      <c r="C185" s="1"/>
      <c r="D185" s="1"/>
      <c r="E185" s="1"/>
      <c r="G185" s="1"/>
    </row>
    <row r="186" spans="1:7" x14ac:dyDescent="0.25">
      <c r="A186" s="1"/>
      <c r="B186" s="1"/>
      <c r="C186" s="1"/>
      <c r="D186" s="1"/>
      <c r="E186" s="1"/>
      <c r="G186" s="1"/>
    </row>
    <row r="187" spans="1:7" x14ac:dyDescent="0.25">
      <c r="A187" s="1"/>
      <c r="B187" s="1"/>
      <c r="C187" s="1"/>
      <c r="D187" s="1"/>
      <c r="E187" s="1"/>
      <c r="G187" s="1"/>
    </row>
    <row r="188" spans="1:7" x14ac:dyDescent="0.25">
      <c r="A188" s="1"/>
      <c r="B188" s="1"/>
      <c r="C188" s="1"/>
      <c r="D188" s="1"/>
      <c r="E188" s="1"/>
      <c r="G188" s="1"/>
    </row>
    <row r="189" spans="1:7" x14ac:dyDescent="0.25">
      <c r="A189" s="1"/>
      <c r="B189" s="1"/>
      <c r="C189" s="1"/>
      <c r="D189" s="1"/>
      <c r="E189" s="1"/>
      <c r="G189" s="1"/>
    </row>
    <row r="190" spans="1:7" x14ac:dyDescent="0.25">
      <c r="A190" s="1"/>
      <c r="B190" s="1"/>
      <c r="C190" s="1"/>
      <c r="D190" s="1"/>
      <c r="E190" s="1"/>
      <c r="G190" s="1"/>
    </row>
    <row r="191" spans="1:7" x14ac:dyDescent="0.25">
      <c r="A191" s="1"/>
      <c r="B191" s="1"/>
      <c r="C191" s="1"/>
      <c r="D191" s="1"/>
      <c r="E191" s="1"/>
      <c r="G191" s="1"/>
    </row>
    <row r="192" spans="1:7" x14ac:dyDescent="0.25">
      <c r="A192" s="1"/>
      <c r="B192" s="1"/>
      <c r="C192" s="1"/>
      <c r="D192" s="1"/>
      <c r="E192" s="1"/>
      <c r="G192" s="1"/>
    </row>
    <row r="193" spans="1:7" x14ac:dyDescent="0.25">
      <c r="A193" s="1"/>
      <c r="B193" s="1"/>
      <c r="C193" s="1"/>
      <c r="D193" s="1"/>
      <c r="E193" s="1"/>
      <c r="G193" s="1"/>
    </row>
    <row r="194" spans="1:7" x14ac:dyDescent="0.25">
      <c r="A194" s="1"/>
      <c r="B194" s="1"/>
      <c r="C194" s="1"/>
      <c r="D194" s="1"/>
      <c r="E194" s="1"/>
      <c r="G194" s="1"/>
    </row>
    <row r="195" spans="1:7" x14ac:dyDescent="0.25">
      <c r="A195" s="1"/>
      <c r="B195" s="1"/>
      <c r="C195" s="1"/>
      <c r="D195" s="1"/>
      <c r="E195" s="1"/>
      <c r="G195" s="1"/>
    </row>
    <row r="196" spans="1:7" x14ac:dyDescent="0.25">
      <c r="A196" s="1"/>
      <c r="B196" s="1"/>
      <c r="C196" s="1"/>
      <c r="D196" s="1"/>
      <c r="E196" s="1"/>
      <c r="G196" s="1"/>
    </row>
    <row r="197" spans="1:7" x14ac:dyDescent="0.25">
      <c r="A197" s="1"/>
      <c r="B197" s="1"/>
      <c r="C197" s="1"/>
      <c r="D197" s="1"/>
      <c r="E197" s="1"/>
      <c r="G197" s="1"/>
    </row>
    <row r="198" spans="1:7" x14ac:dyDescent="0.25">
      <c r="A198" s="1"/>
      <c r="B198" s="1"/>
      <c r="C198" s="1"/>
      <c r="D198" s="1"/>
      <c r="E198" s="1"/>
      <c r="G198" s="1"/>
    </row>
    <row r="199" spans="1:7" x14ac:dyDescent="0.25">
      <c r="A199" s="1"/>
      <c r="B199" s="1"/>
      <c r="C199" s="1"/>
      <c r="D199" s="1"/>
      <c r="E199" s="1"/>
      <c r="G199" s="1"/>
    </row>
    <row r="200" spans="1:7" x14ac:dyDescent="0.25">
      <c r="A200" s="1"/>
      <c r="B200" s="1"/>
      <c r="C200" s="1"/>
      <c r="D200" s="1"/>
      <c r="E200" s="1"/>
      <c r="G200" s="1"/>
    </row>
    <row r="201" spans="1:7" x14ac:dyDescent="0.25">
      <c r="A201" s="1"/>
      <c r="B201" s="1"/>
      <c r="C201" s="1"/>
      <c r="D201" s="1"/>
      <c r="E201" s="1"/>
      <c r="G201" s="1"/>
    </row>
    <row r="202" spans="1:7" x14ac:dyDescent="0.25">
      <c r="A202" s="1"/>
      <c r="B202" s="1"/>
      <c r="C202" s="1"/>
      <c r="D202" s="1"/>
      <c r="E202" s="1"/>
      <c r="G202" s="1"/>
    </row>
    <row r="203" spans="1:7" x14ac:dyDescent="0.25">
      <c r="A203" s="1"/>
      <c r="B203" s="1"/>
      <c r="C203" s="1"/>
      <c r="D203" s="1"/>
      <c r="E203" s="1"/>
      <c r="G203" s="1"/>
    </row>
    <row r="204" spans="1:7" x14ac:dyDescent="0.25">
      <c r="A204" s="1"/>
      <c r="B204" s="1"/>
      <c r="C204" s="1"/>
      <c r="D204" s="1"/>
      <c r="E204" s="1"/>
      <c r="G204" s="1"/>
    </row>
    <row r="205" spans="1:7" x14ac:dyDescent="0.25">
      <c r="A205" s="1"/>
      <c r="B205" s="1"/>
      <c r="C205" s="1"/>
      <c r="D205" s="1"/>
      <c r="E205" s="1"/>
      <c r="G205" s="1"/>
    </row>
    <row r="206" spans="1:7" x14ac:dyDescent="0.25">
      <c r="A206" s="1"/>
      <c r="B206" s="1"/>
      <c r="C206" s="1"/>
      <c r="D206" s="1"/>
      <c r="E206" s="1"/>
      <c r="G206" s="1"/>
    </row>
    <row r="207" spans="1:7" x14ac:dyDescent="0.25">
      <c r="A207" s="1"/>
      <c r="B207" s="1"/>
      <c r="C207" s="1"/>
      <c r="D207" s="1"/>
      <c r="E207" s="1"/>
      <c r="G207" s="1"/>
    </row>
    <row r="208" spans="1:7" x14ac:dyDescent="0.25">
      <c r="A208" s="1"/>
      <c r="B208" s="1"/>
      <c r="C208" s="1"/>
      <c r="D208" s="1"/>
      <c r="E208" s="1"/>
      <c r="G208" s="1"/>
    </row>
    <row r="209" spans="1:7" x14ac:dyDescent="0.25">
      <c r="A209" s="1"/>
      <c r="B209" s="1"/>
      <c r="C209" s="1"/>
      <c r="D209" s="1"/>
      <c r="E209" s="1"/>
      <c r="G209" s="1"/>
    </row>
    <row r="210" spans="1:7" x14ac:dyDescent="0.25">
      <c r="A210" s="1"/>
      <c r="B210" s="1"/>
      <c r="C210" s="1"/>
      <c r="D210" s="1"/>
      <c r="E210" s="1"/>
      <c r="G210" s="1"/>
    </row>
    <row r="211" spans="1:7" x14ac:dyDescent="0.25">
      <c r="A211" s="1"/>
      <c r="B211" s="1"/>
      <c r="C211" s="1"/>
      <c r="D211" s="1"/>
      <c r="E211" s="1"/>
      <c r="G211" s="1"/>
    </row>
    <row r="212" spans="1:7" x14ac:dyDescent="0.25">
      <c r="A212" s="1"/>
      <c r="B212" s="1"/>
      <c r="C212" s="1"/>
      <c r="D212" s="1"/>
      <c r="E212" s="1"/>
      <c r="G212" s="1"/>
    </row>
    <row r="213" spans="1:7" x14ac:dyDescent="0.25">
      <c r="A213" s="1"/>
      <c r="B213" s="1"/>
      <c r="C213" s="1"/>
      <c r="D213" s="1"/>
      <c r="E213" s="1"/>
      <c r="G213" s="1"/>
    </row>
    <row r="214" spans="1:7" x14ac:dyDescent="0.25">
      <c r="A214" s="1"/>
      <c r="B214" s="1"/>
      <c r="C214" s="1"/>
      <c r="D214" s="1"/>
      <c r="E214" s="1"/>
      <c r="G214" s="1"/>
    </row>
    <row r="215" spans="1:7" x14ac:dyDescent="0.25">
      <c r="A215" s="1"/>
      <c r="B215" s="1"/>
      <c r="C215" s="1"/>
      <c r="D215" s="1"/>
      <c r="E215" s="1"/>
      <c r="G215" s="1"/>
    </row>
    <row r="216" spans="1:7" x14ac:dyDescent="0.25">
      <c r="A216" s="1"/>
      <c r="B216" s="1"/>
      <c r="C216" s="1"/>
      <c r="D216" s="1"/>
      <c r="E216" s="1"/>
      <c r="G216" s="1"/>
    </row>
    <row r="217" spans="1:7" x14ac:dyDescent="0.25">
      <c r="A217" s="1"/>
      <c r="B217" s="1"/>
      <c r="C217" s="1"/>
      <c r="D217" s="1"/>
      <c r="E217" s="1"/>
      <c r="G217" s="1"/>
    </row>
    <row r="218" spans="1:7" x14ac:dyDescent="0.25">
      <c r="A218" s="1"/>
      <c r="B218" s="1"/>
      <c r="C218" s="1"/>
      <c r="D218" s="1"/>
      <c r="E218" s="1"/>
      <c r="G218" s="1"/>
    </row>
    <row r="219" spans="1:7" x14ac:dyDescent="0.25">
      <c r="A219" s="1"/>
      <c r="B219" s="1"/>
      <c r="C219" s="1"/>
      <c r="D219" s="1"/>
      <c r="E219" s="1"/>
      <c r="G219" s="1"/>
    </row>
    <row r="220" spans="1:7" x14ac:dyDescent="0.25">
      <c r="A220" s="1"/>
      <c r="B220" s="1"/>
      <c r="C220" s="1"/>
      <c r="D220" s="1"/>
      <c r="E220" s="1"/>
      <c r="G220" s="1"/>
    </row>
    <row r="221" spans="1:7" x14ac:dyDescent="0.25">
      <c r="A221" s="1"/>
      <c r="B221" s="1"/>
      <c r="C221" s="1"/>
      <c r="D221" s="1"/>
      <c r="E221" s="1"/>
      <c r="G221" s="1"/>
    </row>
    <row r="222" spans="1:7" x14ac:dyDescent="0.25">
      <c r="A222" s="1"/>
      <c r="B222" s="1"/>
      <c r="C222" s="1"/>
      <c r="D222" s="1"/>
      <c r="E222" s="1"/>
      <c r="G222" s="1"/>
    </row>
    <row r="223" spans="1:7" x14ac:dyDescent="0.25">
      <c r="A223" s="1"/>
      <c r="B223" s="1"/>
      <c r="C223" s="1"/>
      <c r="D223" s="1"/>
      <c r="E223" s="1"/>
      <c r="G223" s="1"/>
    </row>
    <row r="224" spans="1:7" x14ac:dyDescent="0.25">
      <c r="A224" s="1"/>
      <c r="B224" s="1"/>
      <c r="C224" s="1"/>
      <c r="D224" s="1"/>
      <c r="E224" s="1"/>
      <c r="G224" s="1"/>
    </row>
    <row r="225" spans="1:7" x14ac:dyDescent="0.25">
      <c r="A225" s="1"/>
      <c r="B225" s="1"/>
      <c r="C225" s="1"/>
      <c r="D225" s="1"/>
      <c r="E225" s="1"/>
      <c r="G225" s="1"/>
    </row>
    <row r="226" spans="1:7" x14ac:dyDescent="0.25">
      <c r="A226" s="1"/>
      <c r="B226" s="1"/>
      <c r="C226" s="1"/>
      <c r="D226" s="1"/>
      <c r="E226" s="1"/>
      <c r="G226" s="1"/>
    </row>
    <row r="227" spans="1:7" x14ac:dyDescent="0.25">
      <c r="A227" s="1"/>
      <c r="B227" s="1"/>
      <c r="C227" s="1"/>
      <c r="D227" s="1"/>
      <c r="E227" s="1"/>
      <c r="G227" s="1"/>
    </row>
    <row r="228" spans="1:7" x14ac:dyDescent="0.25">
      <c r="A228" s="1"/>
      <c r="B228" s="1"/>
      <c r="C228" s="1"/>
      <c r="D228" s="1"/>
      <c r="E228" s="1"/>
      <c r="G228" s="1"/>
    </row>
    <row r="229" spans="1:7" x14ac:dyDescent="0.25">
      <c r="A229" s="1"/>
      <c r="B229" s="1"/>
      <c r="C229" s="1"/>
      <c r="D229" s="1"/>
      <c r="E229" s="1"/>
      <c r="G229" s="1"/>
    </row>
    <row r="230" spans="1:7" x14ac:dyDescent="0.25">
      <c r="A230" s="1"/>
      <c r="B230" s="1"/>
      <c r="C230" s="1"/>
      <c r="D230" s="1"/>
      <c r="E230" s="1"/>
      <c r="G230" s="1"/>
    </row>
    <row r="231" spans="1:7" x14ac:dyDescent="0.25">
      <c r="A231" s="1"/>
      <c r="B231" s="1"/>
      <c r="C231" s="1"/>
      <c r="D231" s="1"/>
      <c r="E231" s="1"/>
      <c r="G231" s="1"/>
    </row>
    <row r="232" spans="1:7" x14ac:dyDescent="0.25">
      <c r="A232" s="1"/>
      <c r="B232" s="1"/>
      <c r="C232" s="1"/>
      <c r="D232" s="1"/>
      <c r="E232" s="1"/>
      <c r="G232" s="1"/>
    </row>
    <row r="233" spans="1:7" x14ac:dyDescent="0.25">
      <c r="A233" s="1"/>
      <c r="B233" s="1"/>
      <c r="C233" s="1"/>
      <c r="D233" s="1"/>
      <c r="E233" s="1"/>
      <c r="G233" s="1"/>
    </row>
  </sheetData>
  <sortState ref="A2:L233">
    <sortCondition ref="A2:A2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selection activeCell="C15" sqref="C15"/>
    </sheetView>
  </sheetViews>
  <sheetFormatPr defaultRowHeight="15" x14ac:dyDescent="0.25"/>
  <cols>
    <col min="1" max="1" width="31.85546875" customWidth="1"/>
    <col min="2" max="2" width="9.7109375" customWidth="1"/>
    <col min="3" max="3" width="20.42578125" customWidth="1"/>
    <col min="4" max="4" width="15" customWidth="1"/>
    <col min="5" max="5" width="12" customWidth="1"/>
    <col min="6" max="6" width="9.140625" customWidth="1"/>
    <col min="7" max="7" width="9.85546875" customWidth="1"/>
    <col min="8" max="8" width="21.7109375" customWidth="1"/>
    <col min="9" max="9" width="15.5703125" customWidth="1"/>
    <col min="10" max="10" width="49.42578125" bestFit="1" customWidth="1"/>
    <col min="11" max="11" width="89.28515625" bestFit="1" customWidth="1"/>
    <col min="12" max="12" width="44.7109375" customWidth="1"/>
    <col min="13" max="13" width="29.85546875" customWidth="1"/>
    <col min="14" max="14" width="9.7109375" customWidth="1"/>
    <col min="15" max="15" width="10.7109375" customWidth="1"/>
    <col min="16" max="16" width="15" customWidth="1"/>
    <col min="17" max="17" width="7.28515625" customWidth="1"/>
    <col min="18" max="18" width="9.140625" customWidth="1"/>
    <col min="19" max="19" width="9.85546875" customWidth="1"/>
    <col min="20" max="20" width="21.7109375" bestFit="1" customWidth="1"/>
    <col min="21" max="21" width="15.5703125" customWidth="1"/>
    <col min="22" max="22" width="9.5703125" customWidth="1"/>
    <col min="23" max="23" width="81.140625" customWidth="1"/>
    <col min="24" max="24" width="38.7109375" bestFit="1" customWidth="1"/>
    <col min="25" max="25" width="15" bestFit="1" customWidth="1"/>
    <col min="26" max="26" width="12" bestFit="1" customWidth="1"/>
    <col min="28" max="28" width="9.85546875" bestFit="1" customWidth="1"/>
    <col min="29" max="29" width="21.7109375" bestFit="1" customWidth="1"/>
    <col min="30" max="30" width="15.5703125" bestFit="1" customWidth="1"/>
    <col min="31" max="31" width="9.5703125" bestFit="1" customWidth="1"/>
    <col min="32" max="32" width="16" bestFit="1" customWidth="1"/>
    <col min="33" max="33" width="81.140625" bestFit="1" customWidth="1"/>
    <col min="34" max="34" width="38.7109375" bestFit="1" customWidth="1"/>
  </cols>
  <sheetData>
    <row r="1" spans="1:12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t="s">
        <v>185</v>
      </c>
      <c r="K1" t="s">
        <v>13</v>
      </c>
      <c r="L1" t="s">
        <v>14</v>
      </c>
    </row>
    <row r="2" spans="1:12" x14ac:dyDescent="0.25">
      <c r="A2" s="1" t="s">
        <v>368</v>
      </c>
      <c r="B2" s="1">
        <v>3</v>
      </c>
      <c r="C2" s="1" t="s">
        <v>311</v>
      </c>
      <c r="D2" s="1">
        <v>1</v>
      </c>
      <c r="E2" s="1">
        <v>0</v>
      </c>
      <c r="F2" s="1" t="s">
        <v>19</v>
      </c>
      <c r="G2" s="1" t="s">
        <v>16</v>
      </c>
      <c r="H2" s="1" t="s">
        <v>22</v>
      </c>
      <c r="I2" s="1" t="s">
        <v>18</v>
      </c>
      <c r="J2" t="s">
        <v>346</v>
      </c>
      <c r="K2" t="s">
        <v>369</v>
      </c>
      <c r="L2" t="s">
        <v>370</v>
      </c>
    </row>
    <row r="3" spans="1:12" x14ac:dyDescent="0.25">
      <c r="A3" s="1" t="s">
        <v>310</v>
      </c>
      <c r="B3" s="1">
        <v>3</v>
      </c>
      <c r="C3" s="1" t="s">
        <v>311</v>
      </c>
      <c r="D3" s="1">
        <v>2</v>
      </c>
      <c r="E3" s="1">
        <v>4</v>
      </c>
      <c r="F3" s="1" t="s">
        <v>19</v>
      </c>
      <c r="G3" s="1" t="s">
        <v>16</v>
      </c>
      <c r="H3" s="1" t="s">
        <v>22</v>
      </c>
      <c r="I3" s="1" t="s">
        <v>18</v>
      </c>
      <c r="J3" t="s">
        <v>346</v>
      </c>
      <c r="K3" t="s">
        <v>312</v>
      </c>
      <c r="L3" t="s">
        <v>313</v>
      </c>
    </row>
    <row r="4" spans="1:12" x14ac:dyDescent="0.25">
      <c r="A4" s="1" t="s">
        <v>215</v>
      </c>
      <c r="B4" s="1">
        <v>14</v>
      </c>
      <c r="C4" s="1" t="s">
        <v>216</v>
      </c>
      <c r="D4" s="1">
        <v>16</v>
      </c>
      <c r="E4" s="1">
        <v>41.209025018750097</v>
      </c>
      <c r="F4" s="1" t="s">
        <v>19</v>
      </c>
      <c r="G4" s="1" t="s">
        <v>16</v>
      </c>
      <c r="H4" s="1" t="s">
        <v>17</v>
      </c>
      <c r="I4" s="1" t="s">
        <v>18</v>
      </c>
      <c r="J4" t="s">
        <v>346</v>
      </c>
      <c r="K4" t="s">
        <v>217</v>
      </c>
      <c r="L4" t="s">
        <v>218</v>
      </c>
    </row>
    <row r="5" spans="1:12" x14ac:dyDescent="0.25">
      <c r="A5" t="s">
        <v>215</v>
      </c>
      <c r="B5">
        <v>60</v>
      </c>
      <c r="C5" s="1" t="s">
        <v>1145</v>
      </c>
      <c r="D5">
        <v>18</v>
      </c>
      <c r="E5">
        <v>50.718800023077002</v>
      </c>
      <c r="F5" t="s">
        <v>2</v>
      </c>
      <c r="G5" t="s">
        <v>16</v>
      </c>
      <c r="H5" t="s">
        <v>17</v>
      </c>
      <c r="I5" t="s">
        <v>18</v>
      </c>
      <c r="J5" t="s">
        <v>1144</v>
      </c>
      <c r="K5" t="s">
        <v>1146</v>
      </c>
      <c r="L5" t="s">
        <v>218</v>
      </c>
    </row>
    <row r="6" spans="1:12" x14ac:dyDescent="0.25">
      <c r="A6" s="1" t="s">
        <v>1083</v>
      </c>
      <c r="B6" s="1">
        <v>13</v>
      </c>
      <c r="C6" s="1" t="s">
        <v>1084</v>
      </c>
      <c r="D6" s="1">
        <v>2</v>
      </c>
      <c r="E6" s="1">
        <v>3.1699250014423099</v>
      </c>
      <c r="F6" s="1" t="s">
        <v>19</v>
      </c>
      <c r="G6" s="1" t="s">
        <v>16</v>
      </c>
      <c r="H6" s="1" t="s">
        <v>22</v>
      </c>
      <c r="I6" s="1" t="s">
        <v>18</v>
      </c>
      <c r="J6" t="s">
        <v>1144</v>
      </c>
      <c r="K6" s="1" t="s">
        <v>1085</v>
      </c>
      <c r="L6" s="1" t="s">
        <v>1086</v>
      </c>
    </row>
    <row r="7" spans="1:12" x14ac:dyDescent="0.25">
      <c r="A7" s="1" t="s">
        <v>223</v>
      </c>
      <c r="B7" s="1">
        <v>1</v>
      </c>
      <c r="C7" s="1" t="s">
        <v>23</v>
      </c>
      <c r="D7" s="1">
        <v>6</v>
      </c>
      <c r="E7" s="1">
        <v>8</v>
      </c>
      <c r="F7" s="1" t="s">
        <v>19</v>
      </c>
      <c r="G7" s="1" t="s">
        <v>16</v>
      </c>
      <c r="H7" s="1" t="s">
        <v>17</v>
      </c>
      <c r="I7" s="1" t="s">
        <v>18</v>
      </c>
      <c r="J7" t="s">
        <v>346</v>
      </c>
      <c r="K7" t="s">
        <v>224</v>
      </c>
      <c r="L7" t="s">
        <v>223</v>
      </c>
    </row>
    <row r="8" spans="1:12" x14ac:dyDescent="0.25">
      <c r="A8" s="1" t="s">
        <v>212</v>
      </c>
      <c r="B8" s="1">
        <v>5</v>
      </c>
      <c r="C8" s="1" t="s">
        <v>15</v>
      </c>
      <c r="D8" s="1">
        <v>4</v>
      </c>
      <c r="E8" s="1">
        <v>11.0947375050481</v>
      </c>
      <c r="F8" s="1" t="s">
        <v>19</v>
      </c>
      <c r="G8" s="1" t="s">
        <v>16</v>
      </c>
      <c r="H8" s="1" t="s">
        <v>17</v>
      </c>
      <c r="I8" s="1" t="s">
        <v>18</v>
      </c>
      <c r="J8" t="s">
        <v>346</v>
      </c>
      <c r="K8" t="s">
        <v>213</v>
      </c>
      <c r="L8" t="s">
        <v>214</v>
      </c>
    </row>
    <row r="9" spans="1:12" x14ac:dyDescent="0.25">
      <c r="A9" s="1" t="s">
        <v>203</v>
      </c>
      <c r="B9" s="1">
        <v>5</v>
      </c>
      <c r="C9" s="1" t="s">
        <v>204</v>
      </c>
      <c r="D9" s="1">
        <v>4</v>
      </c>
      <c r="E9" s="1">
        <v>6.3398500028846296</v>
      </c>
      <c r="F9" s="1" t="s">
        <v>19</v>
      </c>
      <c r="G9" s="1" t="s">
        <v>16</v>
      </c>
      <c r="H9" s="1" t="s">
        <v>17</v>
      </c>
      <c r="I9" s="1" t="s">
        <v>18</v>
      </c>
      <c r="J9" t="s">
        <v>346</v>
      </c>
      <c r="K9" t="s">
        <v>205</v>
      </c>
      <c r="L9" t="s">
        <v>203</v>
      </c>
    </row>
    <row r="10" spans="1:12" x14ac:dyDescent="0.25">
      <c r="A10" s="1" t="s">
        <v>206</v>
      </c>
      <c r="B10" s="1">
        <v>6</v>
      </c>
      <c r="C10" s="1" t="s">
        <v>207</v>
      </c>
      <c r="D10" s="1">
        <v>5</v>
      </c>
      <c r="E10" s="1">
        <v>9.50977500432694</v>
      </c>
      <c r="F10" s="1" t="s">
        <v>19</v>
      </c>
      <c r="G10" s="1" t="s">
        <v>16</v>
      </c>
      <c r="H10" s="1" t="s">
        <v>17</v>
      </c>
      <c r="I10" s="1" t="s">
        <v>18</v>
      </c>
      <c r="J10" t="s">
        <v>346</v>
      </c>
      <c r="K10" t="s">
        <v>208</v>
      </c>
      <c r="L10" t="s">
        <v>206</v>
      </c>
    </row>
    <row r="11" spans="1:12" x14ac:dyDescent="0.25">
      <c r="A11" t="s">
        <v>1018</v>
      </c>
      <c r="B11">
        <v>14</v>
      </c>
      <c r="C11" s="1" t="s">
        <v>1019</v>
      </c>
      <c r="D11">
        <v>57</v>
      </c>
      <c r="E11">
        <v>110</v>
      </c>
      <c r="F11" t="s">
        <v>19</v>
      </c>
      <c r="G11" t="s">
        <v>16</v>
      </c>
      <c r="H11" t="s">
        <v>17</v>
      </c>
      <c r="I11" t="s">
        <v>18</v>
      </c>
      <c r="J11" t="s">
        <v>1144</v>
      </c>
      <c r="K11" t="s">
        <v>1020</v>
      </c>
      <c r="L11" t="s">
        <v>1018</v>
      </c>
    </row>
    <row r="12" spans="1:12" x14ac:dyDescent="0.25">
      <c r="A12" t="s">
        <v>1052</v>
      </c>
      <c r="B12">
        <v>36</v>
      </c>
      <c r="C12" s="1" t="s">
        <v>2776</v>
      </c>
      <c r="D12">
        <v>45</v>
      </c>
      <c r="E12">
        <v>176</v>
      </c>
      <c r="F12" t="s">
        <v>2</v>
      </c>
      <c r="G12" t="s">
        <v>16</v>
      </c>
      <c r="H12" t="s">
        <v>25</v>
      </c>
      <c r="I12" t="s">
        <v>18</v>
      </c>
      <c r="J12" t="s">
        <v>1144</v>
      </c>
      <c r="K12" t="s">
        <v>2777</v>
      </c>
      <c r="L12" t="s">
        <v>1055</v>
      </c>
    </row>
    <row r="13" spans="1:12" x14ac:dyDescent="0.25">
      <c r="A13" t="s">
        <v>2778</v>
      </c>
      <c r="B13">
        <v>36</v>
      </c>
      <c r="C13" s="1" t="s">
        <v>2779</v>
      </c>
      <c r="D13">
        <v>1</v>
      </c>
      <c r="E13">
        <v>74</v>
      </c>
      <c r="F13" t="s">
        <v>2</v>
      </c>
      <c r="G13" t="s">
        <v>16</v>
      </c>
      <c r="H13" t="s">
        <v>25</v>
      </c>
      <c r="I13" t="s">
        <v>18</v>
      </c>
      <c r="J13" t="s">
        <v>1144</v>
      </c>
      <c r="K13" t="s">
        <v>2777</v>
      </c>
      <c r="L13" t="s">
        <v>1059</v>
      </c>
    </row>
    <row r="14" spans="1:12" x14ac:dyDescent="0.25">
      <c r="A14" s="1" t="s">
        <v>103</v>
      </c>
      <c r="B14" s="1">
        <v>3</v>
      </c>
      <c r="C14" s="1" t="s">
        <v>377</v>
      </c>
      <c r="D14" s="1">
        <v>38</v>
      </c>
      <c r="E14" s="1">
        <v>68</v>
      </c>
      <c r="F14" s="1" t="s">
        <v>2</v>
      </c>
      <c r="G14" s="1" t="s">
        <v>16</v>
      </c>
      <c r="H14" s="1" t="s">
        <v>22</v>
      </c>
      <c r="I14" s="1" t="s">
        <v>18</v>
      </c>
      <c r="J14" t="s">
        <v>346</v>
      </c>
      <c r="K14" t="s">
        <v>378</v>
      </c>
      <c r="L14" t="s">
        <v>103</v>
      </c>
    </row>
    <row r="15" spans="1:12" x14ac:dyDescent="0.25">
      <c r="A15" s="1" t="s">
        <v>307</v>
      </c>
      <c r="B15" s="1">
        <v>15</v>
      </c>
      <c r="C15" s="1" t="s">
        <v>308</v>
      </c>
      <c r="D15" s="1">
        <v>1</v>
      </c>
      <c r="E15" s="1">
        <v>1.5849625007211601</v>
      </c>
      <c r="F15" s="1" t="s">
        <v>19</v>
      </c>
      <c r="G15" s="1" t="s">
        <v>16</v>
      </c>
      <c r="H15" s="1" t="s">
        <v>22</v>
      </c>
      <c r="I15" s="1" t="s">
        <v>18</v>
      </c>
      <c r="J15" t="s">
        <v>346</v>
      </c>
      <c r="K15" t="s">
        <v>309</v>
      </c>
      <c r="L15" t="s">
        <v>307</v>
      </c>
    </row>
    <row r="16" spans="1:12" x14ac:dyDescent="0.25">
      <c r="A16" s="1" t="s">
        <v>347</v>
      </c>
      <c r="B16" s="1">
        <v>5</v>
      </c>
      <c r="C16" s="1" t="s">
        <v>240</v>
      </c>
      <c r="D16" s="1">
        <v>15</v>
      </c>
      <c r="E16" s="1">
        <v>28</v>
      </c>
      <c r="F16" s="1" t="s">
        <v>19</v>
      </c>
      <c r="G16" s="1" t="s">
        <v>16</v>
      </c>
      <c r="H16" s="1" t="s">
        <v>17</v>
      </c>
      <c r="I16" s="1" t="s">
        <v>18</v>
      </c>
      <c r="J16" t="s">
        <v>346</v>
      </c>
      <c r="K16" t="s">
        <v>348</v>
      </c>
      <c r="L16" t="s">
        <v>349</v>
      </c>
    </row>
    <row r="17" spans="1:24" x14ac:dyDescent="0.25">
      <c r="A17" s="1" t="s">
        <v>292</v>
      </c>
      <c r="B17" s="1">
        <v>15</v>
      </c>
      <c r="C17" s="1" t="s">
        <v>308</v>
      </c>
      <c r="D17" s="1">
        <v>2</v>
      </c>
      <c r="E17" s="1">
        <v>3.1699250014423099</v>
      </c>
      <c r="F17" s="1" t="s">
        <v>19</v>
      </c>
      <c r="G17" s="1" t="s">
        <v>16</v>
      </c>
      <c r="H17" s="1" t="s">
        <v>22</v>
      </c>
      <c r="I17" s="1" t="s">
        <v>18</v>
      </c>
      <c r="J17" t="s">
        <v>346</v>
      </c>
      <c r="K17" t="s">
        <v>376</v>
      </c>
      <c r="L17" t="s">
        <v>295</v>
      </c>
    </row>
    <row r="18" spans="1:24" x14ac:dyDescent="0.25">
      <c r="A18" t="s">
        <v>1147</v>
      </c>
      <c r="B18">
        <v>60</v>
      </c>
      <c r="C18" s="1" t="s">
        <v>1148</v>
      </c>
      <c r="D18">
        <v>73</v>
      </c>
      <c r="E18">
        <v>142</v>
      </c>
      <c r="F18" t="s">
        <v>2</v>
      </c>
      <c r="G18" t="s">
        <v>16</v>
      </c>
      <c r="H18" t="s">
        <v>17</v>
      </c>
      <c r="I18" t="s">
        <v>18</v>
      </c>
      <c r="J18" t="s">
        <v>1144</v>
      </c>
      <c r="K18" t="s">
        <v>1149</v>
      </c>
      <c r="L18" t="s">
        <v>1147</v>
      </c>
      <c r="M18" s="2"/>
      <c r="N18" s="1"/>
      <c r="O18" s="1"/>
      <c r="P18" s="1"/>
      <c r="Q18" s="1"/>
      <c r="R18" s="1"/>
      <c r="S18" s="1"/>
    </row>
    <row r="19" spans="1:24" x14ac:dyDescent="0.25">
      <c r="A19" s="1" t="s">
        <v>219</v>
      </c>
      <c r="B19" s="1">
        <v>1</v>
      </c>
      <c r="C19" s="1" t="s">
        <v>220</v>
      </c>
      <c r="D19" s="1">
        <v>13</v>
      </c>
      <c r="E19" s="1">
        <v>38.039100017307803</v>
      </c>
      <c r="F19" s="1" t="s">
        <v>2</v>
      </c>
      <c r="G19" s="1" t="s">
        <v>16</v>
      </c>
      <c r="H19" s="1" t="s">
        <v>17</v>
      </c>
      <c r="I19" s="1" t="s">
        <v>18</v>
      </c>
      <c r="J19" t="s">
        <v>346</v>
      </c>
      <c r="K19" t="s">
        <v>221</v>
      </c>
      <c r="L19" t="s">
        <v>222</v>
      </c>
    </row>
    <row r="20" spans="1:24" x14ac:dyDescent="0.25">
      <c r="A20" s="1" t="s">
        <v>350</v>
      </c>
      <c r="B20" s="1">
        <v>13</v>
      </c>
      <c r="C20" s="1" t="s">
        <v>351</v>
      </c>
      <c r="D20" s="1">
        <v>12</v>
      </c>
      <c r="E20" s="1">
        <v>22</v>
      </c>
      <c r="F20" s="1" t="s">
        <v>2</v>
      </c>
      <c r="G20" s="1" t="s">
        <v>16</v>
      </c>
      <c r="H20" s="1" t="s">
        <v>17</v>
      </c>
      <c r="I20" s="1" t="s">
        <v>18</v>
      </c>
      <c r="J20" t="s">
        <v>346</v>
      </c>
      <c r="K20" t="s">
        <v>352</v>
      </c>
      <c r="L20" t="s">
        <v>350</v>
      </c>
    </row>
    <row r="21" spans="1:24" x14ac:dyDescent="0.25">
      <c r="A21" t="s">
        <v>998</v>
      </c>
      <c r="B21">
        <v>1</v>
      </c>
      <c r="C21" s="1" t="s">
        <v>1012</v>
      </c>
      <c r="D21">
        <v>16</v>
      </c>
      <c r="E21">
        <v>47.5488750216347</v>
      </c>
      <c r="F21" t="s">
        <v>2</v>
      </c>
      <c r="G21" t="s">
        <v>16</v>
      </c>
      <c r="H21" t="s">
        <v>17</v>
      </c>
      <c r="I21" t="s">
        <v>18</v>
      </c>
      <c r="J21" t="s">
        <v>1144</v>
      </c>
      <c r="K21" t="s">
        <v>1013</v>
      </c>
      <c r="L21" t="s">
        <v>280</v>
      </c>
      <c r="V21" s="1"/>
    </row>
    <row r="22" spans="1:24" x14ac:dyDescent="0.25">
      <c r="A22" s="1" t="s">
        <v>209</v>
      </c>
      <c r="B22" s="1">
        <v>6</v>
      </c>
      <c r="C22" s="1" t="s">
        <v>210</v>
      </c>
      <c r="D22" s="1">
        <v>8</v>
      </c>
      <c r="E22" s="1">
        <v>22.189475010096199</v>
      </c>
      <c r="F22" s="1" t="s">
        <v>19</v>
      </c>
      <c r="G22" s="1" t="s">
        <v>16</v>
      </c>
      <c r="H22" s="1" t="s">
        <v>17</v>
      </c>
      <c r="I22" s="1" t="s">
        <v>18</v>
      </c>
      <c r="J22" t="s">
        <v>346</v>
      </c>
      <c r="K22" t="s">
        <v>211</v>
      </c>
      <c r="L22" t="s">
        <v>209</v>
      </c>
      <c r="V22" s="1"/>
    </row>
    <row r="23" spans="1:24" x14ac:dyDescent="0.25">
      <c r="A23" t="s">
        <v>229</v>
      </c>
      <c r="B23">
        <v>13</v>
      </c>
      <c r="C23" s="1" t="s">
        <v>230</v>
      </c>
      <c r="D23">
        <v>4</v>
      </c>
      <c r="E23">
        <v>6</v>
      </c>
      <c r="F23" t="s">
        <v>19</v>
      </c>
      <c r="G23" t="s">
        <v>16</v>
      </c>
      <c r="H23" t="s">
        <v>17</v>
      </c>
      <c r="I23" t="s">
        <v>18</v>
      </c>
      <c r="J23" t="s">
        <v>346</v>
      </c>
      <c r="K23" t="s">
        <v>231</v>
      </c>
      <c r="L23" t="s">
        <v>232</v>
      </c>
      <c r="V23" s="1"/>
    </row>
    <row r="24" spans="1:24" x14ac:dyDescent="0.25">
      <c r="A24" s="1" t="s">
        <v>225</v>
      </c>
      <c r="B24" s="1">
        <v>4</v>
      </c>
      <c r="C24" s="1" t="s">
        <v>226</v>
      </c>
      <c r="D24" s="1">
        <v>10</v>
      </c>
      <c r="E24" s="1">
        <v>28.529325012980799</v>
      </c>
      <c r="F24" s="1" t="s">
        <v>19</v>
      </c>
      <c r="G24" s="1" t="s">
        <v>16</v>
      </c>
      <c r="H24" s="1" t="s">
        <v>17</v>
      </c>
      <c r="I24" s="1" t="s">
        <v>18</v>
      </c>
      <c r="J24" t="s">
        <v>346</v>
      </c>
      <c r="K24" t="s">
        <v>227</v>
      </c>
      <c r="L24" t="s">
        <v>228</v>
      </c>
      <c r="V24" s="1"/>
    </row>
    <row r="25" spans="1:24" x14ac:dyDescent="0.25">
      <c r="A25" t="s">
        <v>1091</v>
      </c>
      <c r="B25">
        <v>60</v>
      </c>
      <c r="C25" s="1" t="s">
        <v>1092</v>
      </c>
      <c r="D25">
        <v>4</v>
      </c>
      <c r="E25">
        <v>9.50977500432694</v>
      </c>
      <c r="F25" t="s">
        <v>19</v>
      </c>
      <c r="G25" t="s">
        <v>16</v>
      </c>
      <c r="H25" t="s">
        <v>22</v>
      </c>
      <c r="I25" t="s">
        <v>18</v>
      </c>
      <c r="J25" t="s">
        <v>1144</v>
      </c>
      <c r="K25" t="s">
        <v>1093</v>
      </c>
      <c r="L25" t="s">
        <v>1094</v>
      </c>
      <c r="V25" s="1"/>
    </row>
    <row r="26" spans="1:24" x14ac:dyDescent="0.25">
      <c r="A26" t="s">
        <v>1207</v>
      </c>
      <c r="B26">
        <v>3</v>
      </c>
      <c r="C26" s="1" t="s">
        <v>1208</v>
      </c>
      <c r="D26">
        <v>114</v>
      </c>
      <c r="E26">
        <v>226</v>
      </c>
      <c r="F26" t="s">
        <v>2</v>
      </c>
      <c r="G26" t="s">
        <v>16</v>
      </c>
      <c r="H26" t="s">
        <v>22</v>
      </c>
      <c r="I26" t="s">
        <v>18</v>
      </c>
      <c r="J26" t="s">
        <v>1144</v>
      </c>
      <c r="K26" t="s">
        <v>1209</v>
      </c>
      <c r="L26" t="s">
        <v>1207</v>
      </c>
      <c r="V26" s="1"/>
    </row>
    <row r="27" spans="1:24" x14ac:dyDescent="0.25">
      <c r="A27" t="s">
        <v>1014</v>
      </c>
      <c r="B27">
        <v>31</v>
      </c>
      <c r="C27" s="1" t="s">
        <v>1015</v>
      </c>
      <c r="D27">
        <v>17</v>
      </c>
      <c r="E27">
        <v>34.869175015865402</v>
      </c>
      <c r="F27" t="s">
        <v>19</v>
      </c>
      <c r="G27" t="s">
        <v>16</v>
      </c>
      <c r="H27" t="s">
        <v>17</v>
      </c>
      <c r="I27" t="s">
        <v>18</v>
      </c>
      <c r="J27" t="s">
        <v>1144</v>
      </c>
      <c r="K27" t="s">
        <v>1016</v>
      </c>
      <c r="L27" t="s">
        <v>1017</v>
      </c>
      <c r="V27" s="1"/>
    </row>
    <row r="28" spans="1:24" x14ac:dyDescent="0.25">
      <c r="A28" t="s">
        <v>1203</v>
      </c>
      <c r="B28">
        <v>4</v>
      </c>
      <c r="C28" s="1" t="s">
        <v>1204</v>
      </c>
      <c r="D28">
        <v>3</v>
      </c>
      <c r="E28">
        <v>9.50977500432694</v>
      </c>
      <c r="F28" t="s">
        <v>19</v>
      </c>
      <c r="G28" t="s">
        <v>16</v>
      </c>
      <c r="H28" t="s">
        <v>22</v>
      </c>
      <c r="I28" t="s">
        <v>18</v>
      </c>
      <c r="J28" t="s">
        <v>1144</v>
      </c>
      <c r="K28" t="s">
        <v>1205</v>
      </c>
      <c r="L28" t="s">
        <v>1206</v>
      </c>
      <c r="V28" s="1"/>
    </row>
    <row r="29" spans="1:24" x14ac:dyDescent="0.25">
      <c r="A29" t="s">
        <v>1087</v>
      </c>
      <c r="B29">
        <v>4</v>
      </c>
      <c r="C29" s="1" t="s">
        <v>1088</v>
      </c>
      <c r="D29">
        <v>3</v>
      </c>
      <c r="E29">
        <v>8</v>
      </c>
      <c r="F29" t="s">
        <v>19</v>
      </c>
      <c r="G29" t="s">
        <v>16</v>
      </c>
      <c r="H29" t="s">
        <v>22</v>
      </c>
      <c r="I29" t="s">
        <v>18</v>
      </c>
      <c r="J29" t="s">
        <v>1144</v>
      </c>
      <c r="K29" t="s">
        <v>1089</v>
      </c>
      <c r="L29" t="s">
        <v>1090</v>
      </c>
      <c r="V29" s="1"/>
    </row>
    <row r="30" spans="1:24" x14ac:dyDescent="0.25">
      <c r="C30">
        <v>0.4</v>
      </c>
      <c r="D30">
        <f>ROUNDDOWN(_xlfn.PERCENTILE.INC(D2:D29,0.4),0)</f>
        <v>4</v>
      </c>
      <c r="X30" s="1"/>
    </row>
    <row r="31" spans="1:24" x14ac:dyDescent="0.25">
      <c r="C31">
        <v>0.95</v>
      </c>
      <c r="D31">
        <f>ROUNDUP(_xlfn.PERCENTILE.INC(D2:D29,0.95),0)</f>
        <v>68</v>
      </c>
      <c r="X31" s="1"/>
    </row>
    <row r="32" spans="1:24" x14ac:dyDescent="0.25">
      <c r="X32" s="1"/>
    </row>
    <row r="33" spans="24:24" x14ac:dyDescent="0.25">
      <c r="X33" s="1"/>
    </row>
    <row r="34" spans="24:24" x14ac:dyDescent="0.25">
      <c r="X34" s="1"/>
    </row>
    <row r="35" spans="24:24" x14ac:dyDescent="0.25">
      <c r="X35" s="1"/>
    </row>
    <row r="36" spans="24:24" x14ac:dyDescent="0.25">
      <c r="X36" s="1"/>
    </row>
    <row r="37" spans="24:24" x14ac:dyDescent="0.25">
      <c r="X37" s="1"/>
    </row>
  </sheetData>
  <sortState ref="A2:L29">
    <sortCondition ref="A2:A29"/>
  </sortState>
  <conditionalFormatting sqref="E2:E17 O18">
    <cfRule type="cellIs" dxfId="23" priority="10" operator="equal">
      <formula>"True"</formula>
    </cfRule>
  </conditionalFormatting>
  <conditionalFormatting sqref="C2:C17 M18">
    <cfRule type="cellIs" dxfId="22" priority="51" operator="between">
      <formula>$D$30</formula>
      <formula>$D$31</formula>
    </cfRule>
  </conditionalFormatting>
  <conditionalFormatting sqref="H2:H29">
    <cfRule type="cellIs" dxfId="21" priority="7" operator="equal">
      <formula>"Untrusted"</formula>
    </cfRule>
    <cfRule type="cellIs" dxfId="20" priority="8" operator="equal">
      <formula>"UntrustedByFrequency"</formula>
    </cfRule>
    <cfRule type="cellIs" dxfId="19" priority="9" operator="equal">
      <formula>"Trusted"</formula>
    </cfRule>
  </conditionalFormatting>
  <conditionalFormatting sqref="F2:F29">
    <cfRule type="cellIs" dxfId="18" priority="3" operator="equal">
      <formula>"False"</formula>
    </cfRule>
    <cfRule type="cellIs" dxfId="17" priority="2" operator="equal">
      <formula>"True"</formula>
    </cfRule>
  </conditionalFormatting>
  <conditionalFormatting sqref="D2:D29">
    <cfRule type="cellIs" dxfId="16" priority="1" operator="between">
      <formula>$D$30</formula>
      <formula>$D$31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DD902219-17ED-4EE5-B1F6-BE1043CAFFC3}">
            <xm:f>MATCH($A2,Main!$A$2:$A$92,0)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" id="{864EC313-944B-4076-A31B-2FF56237E152}">
            <xm:f>MATCH($A2,'Full Main'!$A$2:$A$127,0)</xm:f>
            <x14:dxf>
              <fill>
                <patternFill>
                  <bgColor theme="9" tint="0.59996337778862885"/>
                </patternFill>
              </fill>
            </x14:dxf>
          </x14:cfRule>
          <xm:sqref>A2:A29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8"/>
  <sheetViews>
    <sheetView workbookViewId="0">
      <selection activeCell="M20" sqref="M20"/>
    </sheetView>
  </sheetViews>
  <sheetFormatPr defaultRowHeight="15" x14ac:dyDescent="0.25"/>
  <cols>
    <col min="1" max="1" width="52.140625" customWidth="1"/>
    <col min="2" max="2" width="44.7109375" customWidth="1"/>
    <col min="3" max="4" width="12.7109375" customWidth="1"/>
    <col min="5" max="5" width="15" customWidth="1"/>
    <col min="6" max="6" width="12.7109375" customWidth="1"/>
    <col min="8" max="8" width="9.5703125" bestFit="1" customWidth="1"/>
    <col min="9" max="9" width="16" bestFit="1" customWidth="1"/>
  </cols>
  <sheetData>
    <row r="1" spans="1:8" x14ac:dyDescent="0.25">
      <c r="A1" s="1" t="s">
        <v>0</v>
      </c>
      <c r="B1" s="1" t="s">
        <v>13</v>
      </c>
      <c r="C1" s="1" t="s">
        <v>3</v>
      </c>
      <c r="D1" s="1" t="s">
        <v>9</v>
      </c>
      <c r="E1" s="2" t="s">
        <v>5</v>
      </c>
      <c r="F1" s="1" t="s">
        <v>6</v>
      </c>
      <c r="G1" s="1" t="s">
        <v>7</v>
      </c>
      <c r="H1" s="1" t="s">
        <v>185</v>
      </c>
    </row>
    <row r="2" spans="1:8" x14ac:dyDescent="0.25">
      <c r="A2" t="s">
        <v>322</v>
      </c>
      <c r="B2" t="s">
        <v>419</v>
      </c>
      <c r="C2">
        <v>2</v>
      </c>
      <c r="D2" t="s">
        <v>26</v>
      </c>
      <c r="E2">
        <v>3</v>
      </c>
      <c r="F2">
        <v>2</v>
      </c>
      <c r="G2" t="s">
        <v>19</v>
      </c>
      <c r="H2" t="s">
        <v>346</v>
      </c>
    </row>
    <row r="3" spans="1:8" x14ac:dyDescent="0.25">
      <c r="A3" s="1" t="s">
        <v>322</v>
      </c>
      <c r="B3" s="1" t="s">
        <v>419</v>
      </c>
      <c r="C3" s="1">
        <v>4</v>
      </c>
      <c r="D3" s="1" t="s">
        <v>26</v>
      </c>
      <c r="E3" s="2">
        <v>28</v>
      </c>
      <c r="F3" s="1">
        <v>28</v>
      </c>
      <c r="G3" s="1" t="s">
        <v>19</v>
      </c>
      <c r="H3" t="s">
        <v>1144</v>
      </c>
    </row>
    <row r="4" spans="1:8" x14ac:dyDescent="0.25">
      <c r="A4" s="1" t="s">
        <v>1967</v>
      </c>
      <c r="B4" s="1" t="s">
        <v>1968</v>
      </c>
      <c r="C4" s="1">
        <v>14</v>
      </c>
      <c r="D4" s="1" t="s">
        <v>26</v>
      </c>
      <c r="E4" s="2">
        <v>1</v>
      </c>
      <c r="F4" s="1">
        <v>1.5849625007211601</v>
      </c>
      <c r="G4" s="1" t="s">
        <v>19</v>
      </c>
      <c r="H4" t="s">
        <v>1144</v>
      </c>
    </row>
    <row r="5" spans="1:8" x14ac:dyDescent="0.25">
      <c r="A5" s="1" t="s">
        <v>724</v>
      </c>
      <c r="B5" s="1" t="s">
        <v>725</v>
      </c>
      <c r="C5" s="1">
        <v>7</v>
      </c>
      <c r="D5" s="1" t="s">
        <v>26</v>
      </c>
      <c r="E5" s="2">
        <v>3</v>
      </c>
      <c r="F5" s="1">
        <v>4.75488750216347</v>
      </c>
      <c r="G5" s="1" t="s">
        <v>19</v>
      </c>
      <c r="H5" t="s">
        <v>346</v>
      </c>
    </row>
    <row r="6" spans="1:8" x14ac:dyDescent="0.25">
      <c r="A6" t="s">
        <v>724</v>
      </c>
      <c r="B6" t="s">
        <v>1897</v>
      </c>
      <c r="C6">
        <v>1</v>
      </c>
      <c r="D6" t="s">
        <v>26</v>
      </c>
      <c r="E6">
        <v>5</v>
      </c>
      <c r="F6">
        <v>7.9248125036057804</v>
      </c>
      <c r="G6" t="s">
        <v>19</v>
      </c>
      <c r="H6" t="s">
        <v>1144</v>
      </c>
    </row>
    <row r="7" spans="1:8" x14ac:dyDescent="0.25">
      <c r="A7" s="1" t="s">
        <v>1455</v>
      </c>
      <c r="B7" s="1" t="s">
        <v>1456</v>
      </c>
      <c r="C7" s="1">
        <v>62</v>
      </c>
      <c r="D7" s="1" t="s">
        <v>26</v>
      </c>
      <c r="E7" s="2">
        <v>2</v>
      </c>
      <c r="F7" s="1">
        <v>2</v>
      </c>
      <c r="G7" s="1" t="s">
        <v>19</v>
      </c>
      <c r="H7" t="s">
        <v>1144</v>
      </c>
    </row>
    <row r="8" spans="1:8" x14ac:dyDescent="0.25">
      <c r="A8" s="1" t="s">
        <v>1596</v>
      </c>
      <c r="B8" s="1" t="s">
        <v>1597</v>
      </c>
      <c r="C8" s="1">
        <v>15</v>
      </c>
      <c r="D8" s="1" t="s">
        <v>26</v>
      </c>
      <c r="E8" s="2">
        <v>2</v>
      </c>
      <c r="F8" s="1">
        <v>1.5849625007211601</v>
      </c>
      <c r="G8" s="1" t="s">
        <v>19</v>
      </c>
      <c r="H8" t="s">
        <v>1144</v>
      </c>
    </row>
    <row r="9" spans="1:8" x14ac:dyDescent="0.25">
      <c r="A9" t="s">
        <v>2747</v>
      </c>
      <c r="B9" t="s">
        <v>2748</v>
      </c>
      <c r="C9">
        <v>61</v>
      </c>
      <c r="D9" t="s">
        <v>26</v>
      </c>
      <c r="E9">
        <v>2</v>
      </c>
      <c r="F9">
        <v>4</v>
      </c>
      <c r="G9" t="s">
        <v>19</v>
      </c>
      <c r="H9" t="s">
        <v>1144</v>
      </c>
    </row>
    <row r="10" spans="1:8" x14ac:dyDescent="0.25">
      <c r="A10" s="1" t="s">
        <v>1845</v>
      </c>
      <c r="B10" s="1" t="s">
        <v>1846</v>
      </c>
      <c r="C10" s="1">
        <v>64</v>
      </c>
      <c r="D10" s="1" t="s">
        <v>26</v>
      </c>
      <c r="E10" s="2">
        <v>2</v>
      </c>
      <c r="F10" s="1">
        <v>3.1699250014423099</v>
      </c>
      <c r="G10" s="1" t="s">
        <v>19</v>
      </c>
      <c r="H10" t="s">
        <v>1144</v>
      </c>
    </row>
    <row r="11" spans="1:8" x14ac:dyDescent="0.25">
      <c r="A11" t="s">
        <v>1125</v>
      </c>
      <c r="B11" t="s">
        <v>2526</v>
      </c>
      <c r="C11">
        <v>32</v>
      </c>
      <c r="D11" t="s">
        <v>26</v>
      </c>
      <c r="E11">
        <v>1</v>
      </c>
      <c r="F11">
        <v>2</v>
      </c>
      <c r="G11" t="s">
        <v>19</v>
      </c>
      <c r="H11" t="s">
        <v>1144</v>
      </c>
    </row>
    <row r="12" spans="1:8" x14ac:dyDescent="0.25">
      <c r="A12" t="s">
        <v>1125</v>
      </c>
      <c r="B12" t="s">
        <v>2526</v>
      </c>
      <c r="C12">
        <v>32</v>
      </c>
      <c r="D12" t="s">
        <v>26</v>
      </c>
      <c r="E12">
        <v>1</v>
      </c>
      <c r="F12">
        <v>2</v>
      </c>
      <c r="G12" t="s">
        <v>19</v>
      </c>
      <c r="H12" t="s">
        <v>1144</v>
      </c>
    </row>
    <row r="13" spans="1:8" x14ac:dyDescent="0.25">
      <c r="A13" t="s">
        <v>2656</v>
      </c>
      <c r="B13" t="s">
        <v>2657</v>
      </c>
      <c r="C13">
        <v>9</v>
      </c>
      <c r="D13" t="s">
        <v>26</v>
      </c>
      <c r="E13">
        <v>4</v>
      </c>
      <c r="F13">
        <v>8</v>
      </c>
      <c r="G13" t="s">
        <v>19</v>
      </c>
      <c r="H13" t="s">
        <v>1144</v>
      </c>
    </row>
    <row r="14" spans="1:8" x14ac:dyDescent="0.25">
      <c r="A14" s="1" t="s">
        <v>645</v>
      </c>
      <c r="B14" s="1" t="s">
        <v>646</v>
      </c>
      <c r="C14" s="1">
        <v>17</v>
      </c>
      <c r="D14" s="1" t="s">
        <v>26</v>
      </c>
      <c r="E14" s="2">
        <v>2</v>
      </c>
      <c r="F14" s="1">
        <v>3.1699250014423099</v>
      </c>
      <c r="G14" s="1" t="s">
        <v>2</v>
      </c>
      <c r="H14" t="s">
        <v>346</v>
      </c>
    </row>
    <row r="15" spans="1:8" x14ac:dyDescent="0.25">
      <c r="A15" s="1" t="s">
        <v>976</v>
      </c>
      <c r="B15" s="1" t="s">
        <v>977</v>
      </c>
      <c r="C15">
        <v>17</v>
      </c>
      <c r="D15" t="s">
        <v>26</v>
      </c>
      <c r="E15">
        <v>2</v>
      </c>
      <c r="F15">
        <v>4</v>
      </c>
      <c r="G15" t="s">
        <v>2</v>
      </c>
      <c r="H15" t="s">
        <v>346</v>
      </c>
    </row>
    <row r="16" spans="1:8" x14ac:dyDescent="0.25">
      <c r="A16" t="s">
        <v>997</v>
      </c>
      <c r="B16" t="s">
        <v>1479</v>
      </c>
      <c r="C16">
        <v>1</v>
      </c>
      <c r="D16" t="s">
        <v>26</v>
      </c>
      <c r="E16">
        <v>3</v>
      </c>
      <c r="F16">
        <v>3.1699250014423099</v>
      </c>
      <c r="G16" t="s">
        <v>2</v>
      </c>
      <c r="H16" t="s">
        <v>1144</v>
      </c>
    </row>
    <row r="17" spans="1:8" x14ac:dyDescent="0.25">
      <c r="A17" s="1" t="s">
        <v>592</v>
      </c>
      <c r="B17" s="1" t="s">
        <v>593</v>
      </c>
      <c r="C17" s="1">
        <v>12</v>
      </c>
      <c r="D17" s="1" t="s">
        <v>26</v>
      </c>
      <c r="E17" s="2">
        <v>1</v>
      </c>
      <c r="F17" s="1">
        <v>1.5849625007211601</v>
      </c>
      <c r="G17" s="1" t="s">
        <v>19</v>
      </c>
      <c r="H17" t="s">
        <v>346</v>
      </c>
    </row>
    <row r="18" spans="1:8" x14ac:dyDescent="0.25">
      <c r="A18" t="s">
        <v>641</v>
      </c>
      <c r="B18" t="s">
        <v>642</v>
      </c>
      <c r="C18">
        <v>17</v>
      </c>
      <c r="D18" t="s">
        <v>26</v>
      </c>
      <c r="E18">
        <v>3</v>
      </c>
      <c r="F18">
        <v>4.75488750216347</v>
      </c>
      <c r="G18" t="s">
        <v>2</v>
      </c>
      <c r="H18" t="s">
        <v>346</v>
      </c>
    </row>
    <row r="19" spans="1:8" x14ac:dyDescent="0.25">
      <c r="A19" s="1" t="s">
        <v>984</v>
      </c>
      <c r="B19" s="1" t="s">
        <v>985</v>
      </c>
      <c r="C19" s="1">
        <v>18</v>
      </c>
      <c r="D19" s="1" t="s">
        <v>26</v>
      </c>
      <c r="E19" s="2">
        <v>2</v>
      </c>
      <c r="F19" s="1">
        <v>4</v>
      </c>
      <c r="G19" s="1" t="s">
        <v>2</v>
      </c>
      <c r="H19" t="s">
        <v>346</v>
      </c>
    </row>
    <row r="20" spans="1:8" x14ac:dyDescent="0.25">
      <c r="A20" t="s">
        <v>2621</v>
      </c>
      <c r="B20" t="s">
        <v>2478</v>
      </c>
      <c r="C20">
        <v>10</v>
      </c>
      <c r="D20" t="s">
        <v>26</v>
      </c>
      <c r="E20">
        <v>1</v>
      </c>
      <c r="F20">
        <v>2</v>
      </c>
      <c r="G20" t="s">
        <v>19</v>
      </c>
      <c r="H20" t="s">
        <v>1144</v>
      </c>
    </row>
    <row r="21" spans="1:8" x14ac:dyDescent="0.25">
      <c r="A21" t="s">
        <v>2477</v>
      </c>
      <c r="B21" t="s">
        <v>2478</v>
      </c>
      <c r="C21">
        <v>10</v>
      </c>
      <c r="D21" t="s">
        <v>26</v>
      </c>
      <c r="E21">
        <v>2</v>
      </c>
      <c r="F21">
        <v>4</v>
      </c>
      <c r="G21" t="s">
        <v>19</v>
      </c>
      <c r="H21" t="s">
        <v>1144</v>
      </c>
    </row>
    <row r="22" spans="1:8" x14ac:dyDescent="0.25">
      <c r="A22" s="1" t="s">
        <v>872</v>
      </c>
      <c r="B22" s="1" t="s">
        <v>873</v>
      </c>
      <c r="C22" s="1">
        <v>12</v>
      </c>
      <c r="D22" s="1" t="s">
        <v>26</v>
      </c>
      <c r="E22" s="2">
        <v>1</v>
      </c>
      <c r="F22" s="1">
        <v>2</v>
      </c>
      <c r="G22" s="1" t="s">
        <v>19</v>
      </c>
      <c r="H22" t="s">
        <v>346</v>
      </c>
    </row>
    <row r="23" spans="1:8" x14ac:dyDescent="0.25">
      <c r="A23" s="1" t="s">
        <v>27</v>
      </c>
      <c r="B23" s="1" t="s">
        <v>388</v>
      </c>
      <c r="C23" s="1">
        <v>1</v>
      </c>
      <c r="D23" s="1" t="s">
        <v>26</v>
      </c>
      <c r="E23" s="2">
        <v>29</v>
      </c>
      <c r="F23" s="1">
        <v>29</v>
      </c>
      <c r="G23" s="1" t="s">
        <v>2</v>
      </c>
      <c r="H23" t="s">
        <v>346</v>
      </c>
    </row>
    <row r="24" spans="1:8" x14ac:dyDescent="0.25">
      <c r="A24" s="1" t="s">
        <v>27</v>
      </c>
      <c r="B24" s="1" t="s">
        <v>28</v>
      </c>
      <c r="C24" s="1">
        <v>1</v>
      </c>
      <c r="D24" s="1" t="s">
        <v>26</v>
      </c>
      <c r="E24" s="2">
        <v>38</v>
      </c>
      <c r="F24" s="1">
        <v>38</v>
      </c>
      <c r="G24" s="1" t="s">
        <v>2</v>
      </c>
      <c r="H24" t="s">
        <v>1144</v>
      </c>
    </row>
    <row r="25" spans="1:8" x14ac:dyDescent="0.25">
      <c r="A25" t="s">
        <v>1547</v>
      </c>
      <c r="B25" t="s">
        <v>1548</v>
      </c>
      <c r="C25">
        <v>9</v>
      </c>
      <c r="D25" t="s">
        <v>26</v>
      </c>
      <c r="E25">
        <v>4</v>
      </c>
      <c r="F25">
        <v>6.3398500028846296</v>
      </c>
      <c r="G25" t="s">
        <v>19</v>
      </c>
      <c r="H25" t="s">
        <v>1144</v>
      </c>
    </row>
    <row r="26" spans="1:8" x14ac:dyDescent="0.25">
      <c r="A26" s="1" t="s">
        <v>650</v>
      </c>
      <c r="B26" s="1" t="s">
        <v>651</v>
      </c>
      <c r="C26" s="1">
        <v>17</v>
      </c>
      <c r="D26" s="1" t="s">
        <v>26</v>
      </c>
      <c r="E26" s="2">
        <v>1</v>
      </c>
      <c r="F26" s="1">
        <v>1.5849625007211601</v>
      </c>
      <c r="G26" s="1" t="s">
        <v>19</v>
      </c>
      <c r="H26" t="s">
        <v>346</v>
      </c>
    </row>
    <row r="27" spans="1:8" x14ac:dyDescent="0.25">
      <c r="A27" s="1" t="s">
        <v>49</v>
      </c>
      <c r="B27" s="1" t="s">
        <v>234</v>
      </c>
      <c r="C27" s="1">
        <v>1</v>
      </c>
      <c r="D27" s="1" t="s">
        <v>26</v>
      </c>
      <c r="E27" s="2">
        <v>20</v>
      </c>
      <c r="F27" s="1">
        <v>20</v>
      </c>
      <c r="G27" s="1" t="s">
        <v>2</v>
      </c>
      <c r="H27" t="s">
        <v>346</v>
      </c>
    </row>
    <row r="28" spans="1:8" x14ac:dyDescent="0.25">
      <c r="A28" s="1" t="s">
        <v>49</v>
      </c>
      <c r="B28" s="1" t="s">
        <v>1287</v>
      </c>
      <c r="C28" s="1">
        <v>10</v>
      </c>
      <c r="D28" s="1" t="s">
        <v>26</v>
      </c>
      <c r="E28" s="2">
        <v>9</v>
      </c>
      <c r="F28" s="1">
        <v>9</v>
      </c>
      <c r="G28" s="1" t="s">
        <v>19</v>
      </c>
      <c r="H28" t="s">
        <v>1144</v>
      </c>
    </row>
    <row r="29" spans="1:8" x14ac:dyDescent="0.25">
      <c r="A29" t="s">
        <v>2708</v>
      </c>
      <c r="B29" t="s">
        <v>2709</v>
      </c>
      <c r="C29">
        <v>41</v>
      </c>
      <c r="D29" t="s">
        <v>26</v>
      </c>
      <c r="E29">
        <v>1</v>
      </c>
      <c r="F29">
        <v>2</v>
      </c>
      <c r="G29" t="s">
        <v>19</v>
      </c>
      <c r="H29" t="s">
        <v>1144</v>
      </c>
    </row>
    <row r="30" spans="1:8" x14ac:dyDescent="0.25">
      <c r="A30" t="s">
        <v>900</v>
      </c>
      <c r="B30" t="s">
        <v>901</v>
      </c>
      <c r="C30">
        <v>3</v>
      </c>
      <c r="D30" t="s">
        <v>26</v>
      </c>
      <c r="E30">
        <v>1</v>
      </c>
      <c r="F30">
        <v>2</v>
      </c>
      <c r="G30" t="s">
        <v>19</v>
      </c>
      <c r="H30" t="s">
        <v>346</v>
      </c>
    </row>
    <row r="31" spans="1:8" x14ac:dyDescent="0.25">
      <c r="A31" s="1" t="s">
        <v>898</v>
      </c>
      <c r="B31" s="1" t="s">
        <v>899</v>
      </c>
      <c r="C31" s="1">
        <v>3</v>
      </c>
      <c r="D31" s="1" t="s">
        <v>26</v>
      </c>
      <c r="E31" s="2">
        <v>1</v>
      </c>
      <c r="F31" s="1">
        <v>2</v>
      </c>
      <c r="G31" s="1" t="s">
        <v>19</v>
      </c>
      <c r="H31" t="s">
        <v>346</v>
      </c>
    </row>
    <row r="32" spans="1:8" x14ac:dyDescent="0.25">
      <c r="A32" s="1" t="s">
        <v>988</v>
      </c>
      <c r="B32" s="1" t="s">
        <v>1162</v>
      </c>
      <c r="C32" s="1">
        <v>8</v>
      </c>
      <c r="D32" s="1" t="s">
        <v>26</v>
      </c>
      <c r="E32" s="2">
        <v>60</v>
      </c>
      <c r="F32" s="1">
        <v>60</v>
      </c>
      <c r="G32" s="1" t="s">
        <v>2</v>
      </c>
      <c r="H32" t="s">
        <v>1144</v>
      </c>
    </row>
    <row r="33" spans="1:8" x14ac:dyDescent="0.25">
      <c r="A33" s="1" t="s">
        <v>310</v>
      </c>
      <c r="B33" s="1" t="s">
        <v>950</v>
      </c>
      <c r="C33" s="1">
        <v>3</v>
      </c>
      <c r="D33" s="1" t="s">
        <v>26</v>
      </c>
      <c r="E33" s="2">
        <v>2</v>
      </c>
      <c r="F33" s="1">
        <v>4</v>
      </c>
      <c r="G33" s="1" t="s">
        <v>19</v>
      </c>
      <c r="H33" t="s">
        <v>346</v>
      </c>
    </row>
    <row r="34" spans="1:8" x14ac:dyDescent="0.25">
      <c r="A34" t="s">
        <v>1710</v>
      </c>
      <c r="B34" t="s">
        <v>1711</v>
      </c>
      <c r="C34">
        <v>34</v>
      </c>
      <c r="D34" t="s">
        <v>26</v>
      </c>
      <c r="E34">
        <v>1</v>
      </c>
      <c r="F34">
        <v>1.5849625007211601</v>
      </c>
      <c r="G34" t="s">
        <v>19</v>
      </c>
      <c r="H34" t="s">
        <v>1144</v>
      </c>
    </row>
    <row r="35" spans="1:8" x14ac:dyDescent="0.25">
      <c r="A35" s="1" t="s">
        <v>1703</v>
      </c>
      <c r="B35" s="1" t="s">
        <v>1704</v>
      </c>
      <c r="C35">
        <v>33</v>
      </c>
      <c r="D35" t="s">
        <v>26</v>
      </c>
      <c r="E35">
        <v>1</v>
      </c>
      <c r="F35">
        <v>1.5849625007211601</v>
      </c>
      <c r="G35" t="s">
        <v>19</v>
      </c>
      <c r="H35" t="s">
        <v>1144</v>
      </c>
    </row>
    <row r="36" spans="1:8" x14ac:dyDescent="0.25">
      <c r="A36" s="1" t="s">
        <v>1797</v>
      </c>
      <c r="B36" s="1" t="s">
        <v>1798</v>
      </c>
      <c r="C36" s="1">
        <v>57</v>
      </c>
      <c r="D36" s="1" t="s">
        <v>26</v>
      </c>
      <c r="E36" s="2">
        <v>1</v>
      </c>
      <c r="F36" s="1">
        <v>1.5849625007211601</v>
      </c>
      <c r="G36" s="1" t="s">
        <v>19</v>
      </c>
      <c r="H36" t="s">
        <v>1144</v>
      </c>
    </row>
    <row r="37" spans="1:8" x14ac:dyDescent="0.25">
      <c r="A37" s="1" t="s">
        <v>1671</v>
      </c>
      <c r="B37" s="1" t="s">
        <v>1672</v>
      </c>
      <c r="C37" s="1">
        <v>29</v>
      </c>
      <c r="D37" s="1" t="s">
        <v>26</v>
      </c>
      <c r="E37" s="2">
        <v>1</v>
      </c>
      <c r="F37" s="1">
        <v>1.5849625007211601</v>
      </c>
      <c r="G37" s="1" t="s">
        <v>19</v>
      </c>
      <c r="H37" t="s">
        <v>1144</v>
      </c>
    </row>
    <row r="38" spans="1:8" x14ac:dyDescent="0.25">
      <c r="A38" s="1" t="s">
        <v>1699</v>
      </c>
      <c r="B38" s="1" t="s">
        <v>1700</v>
      </c>
      <c r="C38">
        <v>33</v>
      </c>
      <c r="D38" t="s">
        <v>26</v>
      </c>
      <c r="E38">
        <v>1</v>
      </c>
      <c r="F38">
        <v>1.5849625007211601</v>
      </c>
      <c r="G38" t="s">
        <v>19</v>
      </c>
      <c r="H38" t="s">
        <v>1144</v>
      </c>
    </row>
    <row r="39" spans="1:8" x14ac:dyDescent="0.25">
      <c r="A39" s="1" t="s">
        <v>1154</v>
      </c>
      <c r="B39" s="1" t="s">
        <v>1156</v>
      </c>
      <c r="C39" s="1">
        <v>1</v>
      </c>
      <c r="D39" s="1" t="s">
        <v>26</v>
      </c>
      <c r="E39" s="2">
        <v>56</v>
      </c>
      <c r="F39" s="1">
        <v>56</v>
      </c>
      <c r="G39" s="1" t="s">
        <v>2</v>
      </c>
      <c r="H39" t="s">
        <v>1144</v>
      </c>
    </row>
    <row r="40" spans="1:8" x14ac:dyDescent="0.25">
      <c r="A40" t="s">
        <v>2619</v>
      </c>
      <c r="B40" t="s">
        <v>2620</v>
      </c>
      <c r="C40">
        <v>6</v>
      </c>
      <c r="D40" t="s">
        <v>26</v>
      </c>
      <c r="E40">
        <v>1</v>
      </c>
      <c r="F40">
        <v>2</v>
      </c>
      <c r="G40" t="s">
        <v>19</v>
      </c>
      <c r="H40" t="s">
        <v>1144</v>
      </c>
    </row>
    <row r="41" spans="1:8" x14ac:dyDescent="0.25">
      <c r="A41" t="s">
        <v>1000</v>
      </c>
      <c r="B41" t="s">
        <v>2208</v>
      </c>
      <c r="C41">
        <v>1</v>
      </c>
      <c r="D41" t="s">
        <v>26</v>
      </c>
      <c r="E41">
        <v>14</v>
      </c>
      <c r="F41">
        <v>22.189475010096199</v>
      </c>
      <c r="G41" t="s">
        <v>19</v>
      </c>
      <c r="H41" t="s">
        <v>1144</v>
      </c>
    </row>
    <row r="42" spans="1:8" x14ac:dyDescent="0.25">
      <c r="A42" s="1" t="s">
        <v>2209</v>
      </c>
      <c r="B42" s="1" t="s">
        <v>2210</v>
      </c>
      <c r="C42" s="1">
        <v>3</v>
      </c>
      <c r="D42" s="1" t="s">
        <v>26</v>
      </c>
      <c r="E42" s="2">
        <v>6</v>
      </c>
      <c r="F42" s="1">
        <v>9.50977500432694</v>
      </c>
      <c r="G42" s="1" t="s">
        <v>19</v>
      </c>
      <c r="H42" t="s">
        <v>1144</v>
      </c>
    </row>
    <row r="43" spans="1:8" x14ac:dyDescent="0.25">
      <c r="A43" t="s">
        <v>2226</v>
      </c>
      <c r="B43" t="s">
        <v>2227</v>
      </c>
      <c r="C43">
        <v>15</v>
      </c>
      <c r="D43" t="s">
        <v>26</v>
      </c>
      <c r="E43">
        <v>1</v>
      </c>
      <c r="F43">
        <v>1.5849625007211601</v>
      </c>
      <c r="G43" t="s">
        <v>19</v>
      </c>
      <c r="H43" t="s">
        <v>1144</v>
      </c>
    </row>
    <row r="44" spans="1:8" x14ac:dyDescent="0.25">
      <c r="A44" s="1" t="s">
        <v>514</v>
      </c>
      <c r="B44" s="1" t="s">
        <v>515</v>
      </c>
      <c r="C44">
        <v>18</v>
      </c>
      <c r="D44" t="s">
        <v>26</v>
      </c>
      <c r="E44">
        <v>1</v>
      </c>
      <c r="F44">
        <v>1</v>
      </c>
      <c r="G44" t="s">
        <v>2</v>
      </c>
      <c r="H44" t="s">
        <v>346</v>
      </c>
    </row>
    <row r="45" spans="1:8" x14ac:dyDescent="0.25">
      <c r="A45" s="1" t="s">
        <v>197</v>
      </c>
      <c r="B45" s="1" t="s">
        <v>198</v>
      </c>
      <c r="C45" s="1">
        <v>61</v>
      </c>
      <c r="D45" s="1" t="s">
        <v>26</v>
      </c>
      <c r="E45" s="2">
        <v>1</v>
      </c>
      <c r="F45" s="1">
        <v>-1.5849625007211601</v>
      </c>
      <c r="G45" s="1" t="s">
        <v>19</v>
      </c>
      <c r="H45" t="s">
        <v>1144</v>
      </c>
    </row>
    <row r="46" spans="1:8" x14ac:dyDescent="0.25">
      <c r="A46" s="1" t="s">
        <v>2035</v>
      </c>
      <c r="B46" s="1" t="s">
        <v>2036</v>
      </c>
      <c r="C46" s="1">
        <v>30</v>
      </c>
      <c r="D46" s="1" t="s">
        <v>26</v>
      </c>
      <c r="E46" s="2">
        <v>2</v>
      </c>
      <c r="F46" s="1">
        <v>3.1699250014423099</v>
      </c>
      <c r="G46" s="1" t="s">
        <v>19</v>
      </c>
      <c r="H46" t="s">
        <v>1144</v>
      </c>
    </row>
    <row r="47" spans="1:8" x14ac:dyDescent="0.25">
      <c r="A47" t="s">
        <v>518</v>
      </c>
      <c r="B47" t="s">
        <v>519</v>
      </c>
      <c r="C47">
        <v>1</v>
      </c>
      <c r="D47" t="s">
        <v>26</v>
      </c>
      <c r="E47">
        <v>1</v>
      </c>
      <c r="F47">
        <v>1.5849625007211601</v>
      </c>
      <c r="G47" t="s">
        <v>19</v>
      </c>
      <c r="H47" t="s">
        <v>346</v>
      </c>
    </row>
    <row r="48" spans="1:8" x14ac:dyDescent="0.25">
      <c r="A48" s="1" t="s">
        <v>936</v>
      </c>
      <c r="B48" s="1" t="s">
        <v>937</v>
      </c>
      <c r="C48" s="1">
        <v>1</v>
      </c>
      <c r="D48" s="1" t="s">
        <v>26</v>
      </c>
      <c r="E48" s="2">
        <v>1</v>
      </c>
      <c r="F48" s="1">
        <v>2</v>
      </c>
      <c r="G48" s="1" t="s">
        <v>19</v>
      </c>
      <c r="H48" t="s">
        <v>346</v>
      </c>
    </row>
    <row r="49" spans="1:8" x14ac:dyDescent="0.25">
      <c r="A49" t="s">
        <v>1805</v>
      </c>
      <c r="B49" t="s">
        <v>1806</v>
      </c>
      <c r="C49">
        <v>60</v>
      </c>
      <c r="D49" t="s">
        <v>26</v>
      </c>
      <c r="E49">
        <v>3</v>
      </c>
      <c r="F49">
        <v>3.1699250014423099</v>
      </c>
      <c r="G49" t="s">
        <v>19</v>
      </c>
      <c r="H49" t="s">
        <v>1144</v>
      </c>
    </row>
    <row r="50" spans="1:8" x14ac:dyDescent="0.25">
      <c r="A50" s="1" t="s">
        <v>2362</v>
      </c>
      <c r="B50" s="1" t="s">
        <v>2363</v>
      </c>
      <c r="C50" s="1">
        <v>14</v>
      </c>
      <c r="D50" s="1" t="s">
        <v>26</v>
      </c>
      <c r="E50" s="2">
        <v>1</v>
      </c>
      <c r="F50" s="1">
        <v>2</v>
      </c>
      <c r="G50" s="1" t="s">
        <v>19</v>
      </c>
      <c r="H50" t="s">
        <v>1144</v>
      </c>
    </row>
    <row r="51" spans="1:8" x14ac:dyDescent="0.25">
      <c r="A51" s="1" t="s">
        <v>679</v>
      </c>
      <c r="B51" s="1" t="s">
        <v>680</v>
      </c>
      <c r="C51" s="1">
        <v>2</v>
      </c>
      <c r="D51" s="1" t="s">
        <v>26</v>
      </c>
      <c r="E51" s="2">
        <v>1</v>
      </c>
      <c r="F51" s="1">
        <v>1.5849625007211601</v>
      </c>
      <c r="G51" s="1" t="s">
        <v>19</v>
      </c>
      <c r="H51" t="s">
        <v>346</v>
      </c>
    </row>
    <row r="52" spans="1:8" x14ac:dyDescent="0.25">
      <c r="A52" s="1" t="s">
        <v>783</v>
      </c>
      <c r="B52" s="1" t="s">
        <v>784</v>
      </c>
      <c r="C52">
        <v>17</v>
      </c>
      <c r="D52" t="s">
        <v>26</v>
      </c>
      <c r="E52">
        <v>1</v>
      </c>
      <c r="F52">
        <v>1.5849625007211601</v>
      </c>
      <c r="G52" t="s">
        <v>19</v>
      </c>
      <c r="H52" t="s">
        <v>346</v>
      </c>
    </row>
    <row r="53" spans="1:8" x14ac:dyDescent="0.25">
      <c r="A53" s="1" t="s">
        <v>265</v>
      </c>
      <c r="B53" s="1" t="s">
        <v>266</v>
      </c>
      <c r="C53" s="1">
        <v>17</v>
      </c>
      <c r="D53" s="1" t="s">
        <v>26</v>
      </c>
      <c r="E53" s="2">
        <v>4</v>
      </c>
      <c r="F53" s="1">
        <v>3.1699250014423099</v>
      </c>
      <c r="G53" s="1" t="s">
        <v>2</v>
      </c>
      <c r="H53" t="s">
        <v>346</v>
      </c>
    </row>
    <row r="54" spans="1:8" x14ac:dyDescent="0.25">
      <c r="A54" s="1" t="s">
        <v>781</v>
      </c>
      <c r="B54" s="1" t="s">
        <v>782</v>
      </c>
      <c r="C54" s="1">
        <v>16</v>
      </c>
      <c r="D54" s="1" t="s">
        <v>26</v>
      </c>
      <c r="E54" s="2">
        <v>2</v>
      </c>
      <c r="F54" s="1">
        <v>3.1699250014423099</v>
      </c>
      <c r="G54" s="1" t="s">
        <v>19</v>
      </c>
      <c r="H54" t="s">
        <v>346</v>
      </c>
    </row>
    <row r="55" spans="1:8" x14ac:dyDescent="0.25">
      <c r="A55" t="s">
        <v>2428</v>
      </c>
      <c r="B55" t="s">
        <v>2429</v>
      </c>
      <c r="C55">
        <v>62</v>
      </c>
      <c r="D55" t="s">
        <v>26</v>
      </c>
      <c r="E55">
        <v>1</v>
      </c>
      <c r="F55">
        <v>2</v>
      </c>
      <c r="G55" t="s">
        <v>19</v>
      </c>
      <c r="H55" t="s">
        <v>1144</v>
      </c>
    </row>
    <row r="56" spans="1:8" x14ac:dyDescent="0.25">
      <c r="A56" s="1" t="s">
        <v>2138</v>
      </c>
      <c r="B56" s="1" t="s">
        <v>2139</v>
      </c>
      <c r="C56" s="1">
        <v>60</v>
      </c>
      <c r="D56" s="1" t="s">
        <v>26</v>
      </c>
      <c r="E56" s="2">
        <v>4</v>
      </c>
      <c r="F56" s="1">
        <v>6.3398500028846296</v>
      </c>
      <c r="G56" s="1" t="s">
        <v>19</v>
      </c>
      <c r="H56" t="s">
        <v>1144</v>
      </c>
    </row>
    <row r="57" spans="1:8" x14ac:dyDescent="0.25">
      <c r="A57" t="s">
        <v>1406</v>
      </c>
      <c r="B57" t="s">
        <v>1406</v>
      </c>
      <c r="C57">
        <v>40</v>
      </c>
      <c r="D57" t="s">
        <v>26</v>
      </c>
      <c r="E57">
        <v>2</v>
      </c>
      <c r="F57">
        <v>2</v>
      </c>
      <c r="G57" t="s">
        <v>19</v>
      </c>
      <c r="H57" t="s">
        <v>1144</v>
      </c>
    </row>
    <row r="58" spans="1:8" x14ac:dyDescent="0.25">
      <c r="A58" s="1" t="s">
        <v>836</v>
      </c>
      <c r="B58" s="1" t="s">
        <v>837</v>
      </c>
      <c r="C58" s="1">
        <v>9</v>
      </c>
      <c r="D58" s="1" t="s">
        <v>26</v>
      </c>
      <c r="E58" s="2">
        <v>1</v>
      </c>
      <c r="F58" s="1">
        <v>2</v>
      </c>
      <c r="G58" s="1" t="s">
        <v>19</v>
      </c>
      <c r="H58" t="s">
        <v>346</v>
      </c>
    </row>
    <row r="59" spans="1:8" x14ac:dyDescent="0.25">
      <c r="A59" s="1" t="s">
        <v>2147</v>
      </c>
      <c r="B59" s="1" t="s">
        <v>2148</v>
      </c>
      <c r="C59" s="1">
        <v>60</v>
      </c>
      <c r="D59" s="1" t="s">
        <v>26</v>
      </c>
      <c r="E59" s="2">
        <v>1</v>
      </c>
      <c r="F59" s="1">
        <v>1.5849625007211601</v>
      </c>
      <c r="G59" s="1" t="s">
        <v>19</v>
      </c>
      <c r="H59" t="s">
        <v>1144</v>
      </c>
    </row>
    <row r="60" spans="1:8" x14ac:dyDescent="0.25">
      <c r="A60" s="1" t="s">
        <v>924</v>
      </c>
      <c r="B60" s="1" t="s">
        <v>925</v>
      </c>
      <c r="C60" s="1">
        <v>1</v>
      </c>
      <c r="D60" s="1" t="s">
        <v>26</v>
      </c>
      <c r="E60" s="2">
        <v>1</v>
      </c>
      <c r="F60" s="1">
        <v>2</v>
      </c>
      <c r="G60" s="1" t="s">
        <v>19</v>
      </c>
      <c r="H60" t="s">
        <v>346</v>
      </c>
    </row>
    <row r="61" spans="1:8" x14ac:dyDescent="0.25">
      <c r="A61" t="s">
        <v>2751</v>
      </c>
      <c r="B61" t="s">
        <v>2752</v>
      </c>
      <c r="C61">
        <v>62</v>
      </c>
      <c r="D61" t="s">
        <v>26</v>
      </c>
      <c r="E61">
        <v>2</v>
      </c>
      <c r="F61">
        <v>4</v>
      </c>
      <c r="G61" t="s">
        <v>19</v>
      </c>
      <c r="H61" t="s">
        <v>1144</v>
      </c>
    </row>
    <row r="62" spans="1:8" x14ac:dyDescent="0.25">
      <c r="A62" s="1" t="s">
        <v>56</v>
      </c>
      <c r="B62" s="1" t="s">
        <v>401</v>
      </c>
      <c r="C62" s="1">
        <v>1</v>
      </c>
      <c r="D62" s="1" t="s">
        <v>26</v>
      </c>
      <c r="E62" s="2">
        <v>3</v>
      </c>
      <c r="F62" s="1">
        <v>2</v>
      </c>
      <c r="G62" s="1" t="s">
        <v>19</v>
      </c>
      <c r="H62" t="s">
        <v>346</v>
      </c>
    </row>
    <row r="63" spans="1:8" x14ac:dyDescent="0.25">
      <c r="A63" s="1" t="s">
        <v>1281</v>
      </c>
      <c r="B63" s="1" t="s">
        <v>1282</v>
      </c>
      <c r="C63" s="1">
        <v>9</v>
      </c>
      <c r="D63" s="1" t="s">
        <v>26</v>
      </c>
      <c r="E63" s="2">
        <v>5</v>
      </c>
      <c r="F63" s="1">
        <v>5</v>
      </c>
      <c r="G63" s="1" t="s">
        <v>19</v>
      </c>
      <c r="H63" t="s">
        <v>1144</v>
      </c>
    </row>
    <row r="64" spans="1:8" x14ac:dyDescent="0.25">
      <c r="A64" s="1" t="s">
        <v>1539</v>
      </c>
      <c r="B64" s="1" t="s">
        <v>1540</v>
      </c>
      <c r="C64" s="1">
        <v>9</v>
      </c>
      <c r="D64" s="1" t="s">
        <v>26</v>
      </c>
      <c r="E64" s="2">
        <v>1</v>
      </c>
      <c r="F64" s="1">
        <v>1.5849625007211601</v>
      </c>
      <c r="G64" s="1" t="s">
        <v>19</v>
      </c>
      <c r="H64" t="s">
        <v>1144</v>
      </c>
    </row>
    <row r="65" spans="1:8" x14ac:dyDescent="0.25">
      <c r="A65" s="1" t="s">
        <v>53</v>
      </c>
      <c r="B65" s="1" t="s">
        <v>381</v>
      </c>
      <c r="C65" s="1">
        <v>1</v>
      </c>
      <c r="D65" s="1" t="s">
        <v>26</v>
      </c>
      <c r="E65" s="2">
        <v>1</v>
      </c>
      <c r="F65" s="1">
        <v>1</v>
      </c>
      <c r="G65" s="1" t="s">
        <v>2</v>
      </c>
      <c r="H65" t="s">
        <v>346</v>
      </c>
    </row>
    <row r="66" spans="1:8" x14ac:dyDescent="0.25">
      <c r="A66" s="1" t="s">
        <v>53</v>
      </c>
      <c r="B66" s="1" t="s">
        <v>381</v>
      </c>
      <c r="C66" s="1">
        <v>1</v>
      </c>
      <c r="D66" s="1" t="s">
        <v>26</v>
      </c>
      <c r="E66" s="2">
        <v>1</v>
      </c>
      <c r="F66" s="1">
        <v>1</v>
      </c>
      <c r="G66" s="1" t="s">
        <v>2</v>
      </c>
      <c r="H66" t="s">
        <v>1144</v>
      </c>
    </row>
    <row r="67" spans="1:8" x14ac:dyDescent="0.25">
      <c r="A67" s="1" t="s">
        <v>2266</v>
      </c>
      <c r="B67" s="1" t="s">
        <v>2267</v>
      </c>
      <c r="C67">
        <v>63</v>
      </c>
      <c r="D67" t="s">
        <v>26</v>
      </c>
      <c r="E67">
        <v>1</v>
      </c>
      <c r="F67">
        <v>1.5849625007211601</v>
      </c>
      <c r="G67" t="s">
        <v>19</v>
      </c>
      <c r="H67" t="s">
        <v>1144</v>
      </c>
    </row>
    <row r="68" spans="1:8" x14ac:dyDescent="0.25">
      <c r="A68" s="1" t="s">
        <v>850</v>
      </c>
      <c r="B68" s="1" t="s">
        <v>851</v>
      </c>
      <c r="C68" s="1">
        <v>1</v>
      </c>
      <c r="D68" s="1" t="s">
        <v>26</v>
      </c>
      <c r="E68" s="2">
        <v>1</v>
      </c>
      <c r="F68" s="1">
        <v>2</v>
      </c>
      <c r="G68" s="1" t="s">
        <v>19</v>
      </c>
      <c r="H68" t="s">
        <v>346</v>
      </c>
    </row>
    <row r="69" spans="1:8" x14ac:dyDescent="0.25">
      <c r="A69" s="1" t="s">
        <v>1255</v>
      </c>
      <c r="B69" s="1" t="s">
        <v>1256</v>
      </c>
      <c r="C69" s="1">
        <v>4</v>
      </c>
      <c r="D69" s="1" t="s">
        <v>26</v>
      </c>
      <c r="E69" s="2">
        <v>2</v>
      </c>
      <c r="F69" s="1">
        <v>2</v>
      </c>
      <c r="G69" s="1" t="s">
        <v>19</v>
      </c>
      <c r="H69" t="s">
        <v>1144</v>
      </c>
    </row>
    <row r="70" spans="1:8" x14ac:dyDescent="0.25">
      <c r="A70" s="1" t="s">
        <v>2020</v>
      </c>
      <c r="B70" s="1" t="s">
        <v>2021</v>
      </c>
      <c r="C70" s="1">
        <v>27</v>
      </c>
      <c r="D70" s="1" t="s">
        <v>26</v>
      </c>
      <c r="E70" s="2">
        <v>1</v>
      </c>
      <c r="F70" s="1">
        <v>1.5849625007211601</v>
      </c>
      <c r="G70" s="1" t="s">
        <v>19</v>
      </c>
      <c r="H70" t="s">
        <v>1144</v>
      </c>
    </row>
    <row r="71" spans="1:8" x14ac:dyDescent="0.25">
      <c r="A71" s="1" t="s">
        <v>2163</v>
      </c>
      <c r="B71" s="1" t="s">
        <v>2164</v>
      </c>
      <c r="C71" s="1">
        <v>61</v>
      </c>
      <c r="D71" s="1" t="s">
        <v>26</v>
      </c>
      <c r="E71" s="2">
        <v>2</v>
      </c>
      <c r="F71" s="1">
        <v>3.1699250014423099</v>
      </c>
      <c r="G71" s="1" t="s">
        <v>19</v>
      </c>
      <c r="H71" t="s">
        <v>1144</v>
      </c>
    </row>
    <row r="72" spans="1:8" x14ac:dyDescent="0.25">
      <c r="A72" t="s">
        <v>2422</v>
      </c>
      <c r="B72" t="s">
        <v>2423</v>
      </c>
      <c r="C72">
        <v>61</v>
      </c>
      <c r="D72" t="s">
        <v>26</v>
      </c>
      <c r="E72">
        <v>4</v>
      </c>
      <c r="F72">
        <v>8</v>
      </c>
      <c r="G72" t="s">
        <v>19</v>
      </c>
      <c r="H72" t="s">
        <v>1144</v>
      </c>
    </row>
    <row r="73" spans="1:8" x14ac:dyDescent="0.25">
      <c r="A73" t="s">
        <v>1819</v>
      </c>
      <c r="B73" t="s">
        <v>1820</v>
      </c>
      <c r="C73">
        <v>62</v>
      </c>
      <c r="D73" t="s">
        <v>26</v>
      </c>
      <c r="E73">
        <v>1</v>
      </c>
      <c r="F73">
        <v>1.5849625007211601</v>
      </c>
      <c r="G73" t="s">
        <v>19</v>
      </c>
      <c r="H73" t="s">
        <v>1144</v>
      </c>
    </row>
    <row r="74" spans="1:8" x14ac:dyDescent="0.25">
      <c r="A74" t="s">
        <v>495</v>
      </c>
      <c r="B74" t="s">
        <v>496</v>
      </c>
      <c r="C74">
        <v>14</v>
      </c>
      <c r="D74" t="s">
        <v>26</v>
      </c>
      <c r="E74">
        <v>4</v>
      </c>
      <c r="F74">
        <v>4</v>
      </c>
      <c r="G74" t="s">
        <v>19</v>
      </c>
      <c r="H74" t="s">
        <v>346</v>
      </c>
    </row>
    <row r="75" spans="1:8" x14ac:dyDescent="0.25">
      <c r="A75" s="1" t="s">
        <v>495</v>
      </c>
      <c r="B75" s="1" t="s">
        <v>1252</v>
      </c>
      <c r="C75" s="1">
        <v>3</v>
      </c>
      <c r="D75" s="1" t="s">
        <v>26</v>
      </c>
      <c r="E75" s="2">
        <v>15</v>
      </c>
      <c r="F75" s="1">
        <v>15</v>
      </c>
      <c r="G75" s="1" t="s">
        <v>19</v>
      </c>
      <c r="H75" t="s">
        <v>1144</v>
      </c>
    </row>
    <row r="76" spans="1:8" x14ac:dyDescent="0.25">
      <c r="A76" s="1" t="s">
        <v>1490</v>
      </c>
      <c r="B76" s="1" t="s">
        <v>1491</v>
      </c>
      <c r="C76" s="1">
        <v>3</v>
      </c>
      <c r="D76" s="1" t="s">
        <v>26</v>
      </c>
      <c r="E76" s="2">
        <v>1</v>
      </c>
      <c r="F76" s="1">
        <v>1.5849625007211601</v>
      </c>
      <c r="G76" s="1" t="s">
        <v>19</v>
      </c>
      <c r="H76" t="s">
        <v>1144</v>
      </c>
    </row>
    <row r="77" spans="1:8" x14ac:dyDescent="0.25">
      <c r="A77" s="1" t="s">
        <v>627</v>
      </c>
      <c r="B77" s="1" t="s">
        <v>628</v>
      </c>
      <c r="C77" s="1">
        <v>14</v>
      </c>
      <c r="D77" s="1" t="s">
        <v>26</v>
      </c>
      <c r="E77" s="2">
        <v>3</v>
      </c>
      <c r="F77" s="1">
        <v>4.75488750216347</v>
      </c>
      <c r="G77" s="1" t="s">
        <v>19</v>
      </c>
      <c r="H77" t="s">
        <v>346</v>
      </c>
    </row>
    <row r="78" spans="1:8" x14ac:dyDescent="0.25">
      <c r="A78" s="1" t="s">
        <v>1811</v>
      </c>
      <c r="B78" s="1" t="s">
        <v>1812</v>
      </c>
      <c r="C78" s="1">
        <v>61</v>
      </c>
      <c r="D78" s="1" t="s">
        <v>26</v>
      </c>
      <c r="E78" s="2">
        <v>4</v>
      </c>
      <c r="F78" s="1">
        <v>6.3398500028846296</v>
      </c>
      <c r="G78" s="1" t="s">
        <v>19</v>
      </c>
      <c r="H78" t="s">
        <v>1144</v>
      </c>
    </row>
    <row r="79" spans="1:8" x14ac:dyDescent="0.25">
      <c r="A79" s="1" t="s">
        <v>1375</v>
      </c>
      <c r="B79" s="1" t="s">
        <v>1376</v>
      </c>
      <c r="C79" s="1">
        <v>30</v>
      </c>
      <c r="D79" s="1" t="s">
        <v>26</v>
      </c>
      <c r="E79" s="2">
        <v>2</v>
      </c>
      <c r="F79" s="1">
        <v>2</v>
      </c>
      <c r="G79" s="1" t="s">
        <v>19</v>
      </c>
      <c r="H79" t="s">
        <v>1144</v>
      </c>
    </row>
    <row r="80" spans="1:8" x14ac:dyDescent="0.25">
      <c r="A80" s="1" t="s">
        <v>2272</v>
      </c>
      <c r="B80" s="1" t="s">
        <v>2273</v>
      </c>
      <c r="C80" s="1">
        <v>68</v>
      </c>
      <c r="D80" s="1" t="s">
        <v>26</v>
      </c>
      <c r="E80" s="2">
        <v>1</v>
      </c>
      <c r="F80" s="1">
        <v>1.5849625007211601</v>
      </c>
      <c r="G80" s="1" t="s">
        <v>19</v>
      </c>
      <c r="H80" t="s">
        <v>1144</v>
      </c>
    </row>
    <row r="81" spans="1:8" x14ac:dyDescent="0.25">
      <c r="A81" t="s">
        <v>2368</v>
      </c>
      <c r="B81" t="s">
        <v>2369</v>
      </c>
      <c r="C81">
        <v>17</v>
      </c>
      <c r="D81" t="s">
        <v>26</v>
      </c>
      <c r="E81">
        <v>2</v>
      </c>
      <c r="F81">
        <v>4</v>
      </c>
      <c r="G81" t="s">
        <v>19</v>
      </c>
      <c r="H81" t="s">
        <v>1144</v>
      </c>
    </row>
    <row r="82" spans="1:8" x14ac:dyDescent="0.25">
      <c r="A82" t="s">
        <v>2440</v>
      </c>
      <c r="B82" t="s">
        <v>2441</v>
      </c>
      <c r="C82">
        <v>66</v>
      </c>
      <c r="D82" t="s">
        <v>26</v>
      </c>
      <c r="E82">
        <v>1</v>
      </c>
      <c r="F82">
        <v>2</v>
      </c>
      <c r="G82" t="s">
        <v>19</v>
      </c>
      <c r="H82" t="s">
        <v>1144</v>
      </c>
    </row>
    <row r="83" spans="1:8" x14ac:dyDescent="0.25">
      <c r="A83" s="1" t="s">
        <v>1048</v>
      </c>
      <c r="B83" s="1" t="s">
        <v>1050</v>
      </c>
      <c r="C83" s="1">
        <v>1</v>
      </c>
      <c r="D83" s="1" t="s">
        <v>26</v>
      </c>
      <c r="E83" s="2">
        <v>14</v>
      </c>
      <c r="F83" s="1">
        <v>28</v>
      </c>
      <c r="G83" s="1" t="s">
        <v>2</v>
      </c>
      <c r="H83" t="s">
        <v>1144</v>
      </c>
    </row>
    <row r="84" spans="1:8" x14ac:dyDescent="0.25">
      <c r="A84" s="1" t="s">
        <v>1353</v>
      </c>
      <c r="B84" s="1" t="s">
        <v>1354</v>
      </c>
      <c r="C84" s="1">
        <v>27</v>
      </c>
      <c r="D84" s="1" t="s">
        <v>26</v>
      </c>
      <c r="E84" s="2">
        <v>5</v>
      </c>
      <c r="F84" s="1">
        <v>5</v>
      </c>
      <c r="G84" s="1" t="s">
        <v>19</v>
      </c>
      <c r="H84" t="s">
        <v>1144</v>
      </c>
    </row>
    <row r="85" spans="1:8" x14ac:dyDescent="0.25">
      <c r="A85" s="1" t="s">
        <v>2307</v>
      </c>
      <c r="B85" s="1" t="s">
        <v>2308</v>
      </c>
      <c r="C85" s="1">
        <v>46</v>
      </c>
      <c r="D85" s="1" t="s">
        <v>26</v>
      </c>
      <c r="E85" s="2">
        <v>1</v>
      </c>
      <c r="F85" s="1">
        <v>2</v>
      </c>
      <c r="G85" s="1" t="s">
        <v>19</v>
      </c>
      <c r="H85" t="s">
        <v>1144</v>
      </c>
    </row>
    <row r="86" spans="1:8" x14ac:dyDescent="0.25">
      <c r="A86" s="1" t="s">
        <v>2307</v>
      </c>
      <c r="B86" s="1" t="s">
        <v>2308</v>
      </c>
      <c r="C86">
        <v>46</v>
      </c>
      <c r="D86" t="s">
        <v>26</v>
      </c>
      <c r="E86">
        <v>1</v>
      </c>
      <c r="F86">
        <v>2</v>
      </c>
      <c r="G86" t="s">
        <v>19</v>
      </c>
      <c r="H86" t="s">
        <v>1144</v>
      </c>
    </row>
    <row r="87" spans="1:8" x14ac:dyDescent="0.25">
      <c r="A87" s="1" t="s">
        <v>777</v>
      </c>
      <c r="B87" s="1" t="s">
        <v>778</v>
      </c>
      <c r="C87" s="1">
        <v>16</v>
      </c>
      <c r="D87" s="1" t="s">
        <v>26</v>
      </c>
      <c r="E87" s="2">
        <v>1</v>
      </c>
      <c r="F87" s="1">
        <v>1.5849625007211601</v>
      </c>
      <c r="G87" s="1" t="s">
        <v>19</v>
      </c>
      <c r="H87" t="s">
        <v>346</v>
      </c>
    </row>
    <row r="88" spans="1:8" x14ac:dyDescent="0.25">
      <c r="A88" s="1" t="s">
        <v>777</v>
      </c>
      <c r="B88" s="1" t="s">
        <v>778</v>
      </c>
      <c r="C88" s="1">
        <v>16</v>
      </c>
      <c r="D88" s="1" t="s">
        <v>26</v>
      </c>
      <c r="E88" s="2">
        <v>1</v>
      </c>
      <c r="F88" s="1">
        <v>1.5849625007211601</v>
      </c>
      <c r="G88" s="1" t="s">
        <v>19</v>
      </c>
      <c r="H88" t="s">
        <v>346</v>
      </c>
    </row>
    <row r="89" spans="1:8" x14ac:dyDescent="0.25">
      <c r="A89" t="s">
        <v>2410</v>
      </c>
      <c r="B89" t="s">
        <v>2411</v>
      </c>
      <c r="C89">
        <v>46</v>
      </c>
      <c r="D89" t="s">
        <v>26</v>
      </c>
      <c r="E89">
        <v>1</v>
      </c>
      <c r="F89">
        <v>2</v>
      </c>
      <c r="G89" t="s">
        <v>19</v>
      </c>
      <c r="H89" t="s">
        <v>1144</v>
      </c>
    </row>
    <row r="90" spans="1:8" x14ac:dyDescent="0.25">
      <c r="A90" s="1" t="s">
        <v>1334</v>
      </c>
      <c r="B90" s="1" t="s">
        <v>1335</v>
      </c>
      <c r="C90" s="1">
        <v>16</v>
      </c>
      <c r="D90" s="1" t="s">
        <v>26</v>
      </c>
      <c r="E90" s="2">
        <v>1</v>
      </c>
      <c r="F90" s="1">
        <v>1</v>
      </c>
      <c r="G90" s="1" t="s">
        <v>19</v>
      </c>
      <c r="H90" t="s">
        <v>1144</v>
      </c>
    </row>
    <row r="91" spans="1:8" x14ac:dyDescent="0.25">
      <c r="A91" s="1" t="s">
        <v>1958</v>
      </c>
      <c r="B91" s="1" t="s">
        <v>1959</v>
      </c>
      <c r="C91">
        <v>13</v>
      </c>
      <c r="D91" t="s">
        <v>26</v>
      </c>
      <c r="E91">
        <v>1</v>
      </c>
      <c r="F91">
        <v>1.5849625007211601</v>
      </c>
      <c r="G91" t="s">
        <v>19</v>
      </c>
      <c r="H91" t="s">
        <v>1144</v>
      </c>
    </row>
    <row r="92" spans="1:8" x14ac:dyDescent="0.25">
      <c r="A92" s="1" t="s">
        <v>31</v>
      </c>
      <c r="B92" s="1" t="s">
        <v>193</v>
      </c>
      <c r="C92" s="1">
        <v>42</v>
      </c>
      <c r="D92" s="1" t="s">
        <v>26</v>
      </c>
      <c r="E92" s="2">
        <v>2</v>
      </c>
      <c r="F92" s="1">
        <v>2</v>
      </c>
      <c r="G92" s="1" t="s">
        <v>19</v>
      </c>
      <c r="H92" t="s">
        <v>1144</v>
      </c>
    </row>
    <row r="93" spans="1:8" x14ac:dyDescent="0.25">
      <c r="A93" s="1" t="s">
        <v>1743</v>
      </c>
      <c r="B93" s="1" t="s">
        <v>1744</v>
      </c>
      <c r="C93" s="1">
        <v>42</v>
      </c>
      <c r="D93" s="1" t="s">
        <v>26</v>
      </c>
      <c r="E93" s="2">
        <v>1</v>
      </c>
      <c r="F93" s="1">
        <v>1.5849625007211601</v>
      </c>
      <c r="G93" s="1" t="s">
        <v>19</v>
      </c>
      <c r="H93" t="s">
        <v>1144</v>
      </c>
    </row>
    <row r="94" spans="1:8" x14ac:dyDescent="0.25">
      <c r="A94" s="1" t="s">
        <v>407</v>
      </c>
      <c r="B94" s="1" t="s">
        <v>408</v>
      </c>
      <c r="C94" s="1">
        <v>2</v>
      </c>
      <c r="D94" s="1" t="s">
        <v>26</v>
      </c>
      <c r="E94" s="2">
        <v>3</v>
      </c>
      <c r="F94" s="1">
        <v>2</v>
      </c>
      <c r="G94" s="1" t="s">
        <v>19</v>
      </c>
      <c r="H94" t="s">
        <v>346</v>
      </c>
    </row>
    <row r="95" spans="1:8" x14ac:dyDescent="0.25">
      <c r="A95" t="s">
        <v>538</v>
      </c>
      <c r="B95" t="s">
        <v>539</v>
      </c>
      <c r="C95">
        <v>2</v>
      </c>
      <c r="D95" t="s">
        <v>26</v>
      </c>
      <c r="E95">
        <v>2</v>
      </c>
      <c r="F95">
        <v>0</v>
      </c>
      <c r="G95" t="s">
        <v>19</v>
      </c>
      <c r="H95" t="s">
        <v>346</v>
      </c>
    </row>
    <row r="96" spans="1:8" x14ac:dyDescent="0.25">
      <c r="A96" s="1" t="s">
        <v>1163</v>
      </c>
      <c r="B96" s="1" t="s">
        <v>1165</v>
      </c>
      <c r="C96" s="1">
        <v>9</v>
      </c>
      <c r="D96" s="1" t="s">
        <v>26</v>
      </c>
      <c r="E96" s="2">
        <v>33</v>
      </c>
      <c r="F96" s="1">
        <v>33</v>
      </c>
      <c r="G96" s="1" t="s">
        <v>2</v>
      </c>
      <c r="H96" t="s">
        <v>1144</v>
      </c>
    </row>
    <row r="97" spans="1:8" x14ac:dyDescent="0.25">
      <c r="A97" s="1" t="s">
        <v>1037</v>
      </c>
      <c r="B97" s="1" t="s">
        <v>1039</v>
      </c>
      <c r="C97" s="1">
        <v>31</v>
      </c>
      <c r="D97" s="1" t="s">
        <v>26</v>
      </c>
      <c r="E97" s="2">
        <v>21</v>
      </c>
      <c r="F97" s="1">
        <v>30.114287513701999</v>
      </c>
      <c r="G97" s="1" t="s">
        <v>2</v>
      </c>
      <c r="H97" t="s">
        <v>1144</v>
      </c>
    </row>
    <row r="98" spans="1:8" x14ac:dyDescent="0.25">
      <c r="A98" t="s">
        <v>2700</v>
      </c>
      <c r="B98" t="s">
        <v>2701</v>
      </c>
      <c r="C98">
        <v>34</v>
      </c>
      <c r="D98" t="s">
        <v>26</v>
      </c>
      <c r="E98">
        <v>2</v>
      </c>
      <c r="F98">
        <v>4</v>
      </c>
      <c r="G98" t="s">
        <v>19</v>
      </c>
      <c r="H98" t="s">
        <v>1144</v>
      </c>
    </row>
    <row r="99" spans="1:8" x14ac:dyDescent="0.25">
      <c r="A99" t="s">
        <v>2533</v>
      </c>
      <c r="B99" t="s">
        <v>2534</v>
      </c>
      <c r="C99">
        <v>37</v>
      </c>
      <c r="D99" t="s">
        <v>26</v>
      </c>
      <c r="E99">
        <v>1</v>
      </c>
      <c r="F99">
        <v>2</v>
      </c>
      <c r="G99" t="s">
        <v>19</v>
      </c>
      <c r="H99" t="s">
        <v>1144</v>
      </c>
    </row>
    <row r="100" spans="1:8" x14ac:dyDescent="0.25">
      <c r="A100" s="1" t="s">
        <v>1588</v>
      </c>
      <c r="B100" s="1" t="s">
        <v>1589</v>
      </c>
      <c r="C100" s="1">
        <v>14</v>
      </c>
      <c r="D100" s="1" t="s">
        <v>26</v>
      </c>
      <c r="E100" s="2">
        <v>1</v>
      </c>
      <c r="F100" s="1">
        <v>1.5849625007211601</v>
      </c>
      <c r="G100" s="1" t="s">
        <v>19</v>
      </c>
      <c r="H100" t="s">
        <v>1144</v>
      </c>
    </row>
    <row r="101" spans="1:8" x14ac:dyDescent="0.25">
      <c r="A101" t="s">
        <v>2516</v>
      </c>
      <c r="B101" t="s">
        <v>2517</v>
      </c>
      <c r="C101">
        <v>28</v>
      </c>
      <c r="D101" t="s">
        <v>26</v>
      </c>
      <c r="E101">
        <v>5</v>
      </c>
      <c r="F101">
        <v>10</v>
      </c>
      <c r="G101" t="s">
        <v>19</v>
      </c>
      <c r="H101" t="s">
        <v>1144</v>
      </c>
    </row>
    <row r="102" spans="1:8" x14ac:dyDescent="0.25">
      <c r="A102" t="s">
        <v>2757</v>
      </c>
      <c r="B102" t="s">
        <v>2758</v>
      </c>
      <c r="C102">
        <v>63</v>
      </c>
      <c r="D102" t="s">
        <v>26</v>
      </c>
      <c r="E102">
        <v>1</v>
      </c>
      <c r="F102">
        <v>2</v>
      </c>
      <c r="G102" t="s">
        <v>19</v>
      </c>
      <c r="H102" t="s">
        <v>1144</v>
      </c>
    </row>
    <row r="103" spans="1:8" x14ac:dyDescent="0.25">
      <c r="A103" s="1" t="s">
        <v>2268</v>
      </c>
      <c r="B103" s="1" t="s">
        <v>2269</v>
      </c>
      <c r="C103" s="1">
        <v>64</v>
      </c>
      <c r="D103" s="1" t="s">
        <v>26</v>
      </c>
      <c r="E103" s="2">
        <v>1</v>
      </c>
      <c r="F103" s="1">
        <v>1.5849625007211601</v>
      </c>
      <c r="G103" s="1" t="s">
        <v>19</v>
      </c>
      <c r="H103" t="s">
        <v>1144</v>
      </c>
    </row>
    <row r="104" spans="1:8" x14ac:dyDescent="0.25">
      <c r="A104" s="1" t="s">
        <v>1523</v>
      </c>
      <c r="B104" s="1" t="s">
        <v>1524</v>
      </c>
      <c r="C104" s="1">
        <v>7</v>
      </c>
      <c r="D104" s="1" t="s">
        <v>26</v>
      </c>
      <c r="E104" s="2">
        <v>1</v>
      </c>
      <c r="F104" s="1">
        <v>-1.5849625007211601</v>
      </c>
      <c r="G104" s="1" t="s">
        <v>19</v>
      </c>
      <c r="H104" t="s">
        <v>1144</v>
      </c>
    </row>
    <row r="105" spans="1:8" x14ac:dyDescent="0.25">
      <c r="A105" s="1" t="s">
        <v>1841</v>
      </c>
      <c r="B105" s="1" t="s">
        <v>1842</v>
      </c>
      <c r="C105" s="1">
        <v>63</v>
      </c>
      <c r="D105" s="1" t="s">
        <v>26</v>
      </c>
      <c r="E105" s="2">
        <v>1</v>
      </c>
      <c r="F105" s="1">
        <v>1.5849625007211601</v>
      </c>
      <c r="G105" s="1" t="s">
        <v>19</v>
      </c>
      <c r="H105" t="s">
        <v>1144</v>
      </c>
    </row>
    <row r="106" spans="1:8" x14ac:dyDescent="0.25">
      <c r="A106" t="s">
        <v>2772</v>
      </c>
      <c r="B106" t="s">
        <v>2773</v>
      </c>
      <c r="C106">
        <v>67</v>
      </c>
      <c r="D106" t="s">
        <v>26</v>
      </c>
      <c r="E106">
        <v>2</v>
      </c>
      <c r="F106">
        <v>4</v>
      </c>
      <c r="G106" t="s">
        <v>19</v>
      </c>
      <c r="H106" t="s">
        <v>1144</v>
      </c>
    </row>
    <row r="107" spans="1:8" x14ac:dyDescent="0.25">
      <c r="A107" s="1" t="s">
        <v>619</v>
      </c>
      <c r="B107" s="1" t="s">
        <v>620</v>
      </c>
      <c r="C107" s="1">
        <v>13</v>
      </c>
      <c r="D107" s="1" t="s">
        <v>26</v>
      </c>
      <c r="E107" s="2">
        <v>2</v>
      </c>
      <c r="F107" s="1">
        <v>3.1699250014423099</v>
      </c>
      <c r="G107" s="1" t="s">
        <v>19</v>
      </c>
      <c r="H107" t="s">
        <v>346</v>
      </c>
    </row>
    <row r="108" spans="1:8" x14ac:dyDescent="0.25">
      <c r="A108" t="s">
        <v>619</v>
      </c>
      <c r="B108" t="s">
        <v>1521</v>
      </c>
      <c r="C108">
        <v>6</v>
      </c>
      <c r="D108" t="s">
        <v>26</v>
      </c>
      <c r="E108">
        <v>1</v>
      </c>
      <c r="F108">
        <v>1.5849625007211601</v>
      </c>
      <c r="G108" t="s">
        <v>19</v>
      </c>
      <c r="H108" t="s">
        <v>1144</v>
      </c>
    </row>
    <row r="109" spans="1:8" x14ac:dyDescent="0.25">
      <c r="A109" t="s">
        <v>2632</v>
      </c>
      <c r="B109" t="s">
        <v>2633</v>
      </c>
      <c r="C109">
        <v>42</v>
      </c>
      <c r="D109" t="s">
        <v>26</v>
      </c>
      <c r="E109">
        <v>1</v>
      </c>
      <c r="F109">
        <v>2</v>
      </c>
      <c r="G109" t="s">
        <v>19</v>
      </c>
      <c r="H109" t="s">
        <v>1144</v>
      </c>
    </row>
    <row r="110" spans="1:8" x14ac:dyDescent="0.25">
      <c r="A110" s="1" t="s">
        <v>916</v>
      </c>
      <c r="B110" s="1" t="s">
        <v>917</v>
      </c>
      <c r="C110" s="1">
        <v>16</v>
      </c>
      <c r="D110" s="1" t="s">
        <v>26</v>
      </c>
      <c r="E110" s="2">
        <v>1</v>
      </c>
      <c r="F110" s="1">
        <v>2</v>
      </c>
      <c r="G110" s="1" t="s">
        <v>19</v>
      </c>
      <c r="H110" t="s">
        <v>346</v>
      </c>
    </row>
    <row r="111" spans="1:8" x14ac:dyDescent="0.25">
      <c r="A111" s="1" t="s">
        <v>855</v>
      </c>
      <c r="B111" s="1" t="s">
        <v>856</v>
      </c>
      <c r="C111">
        <v>18</v>
      </c>
      <c r="D111" t="s">
        <v>26</v>
      </c>
      <c r="E111">
        <v>1</v>
      </c>
      <c r="F111">
        <v>2</v>
      </c>
      <c r="G111" t="s">
        <v>19</v>
      </c>
      <c r="H111" t="s">
        <v>346</v>
      </c>
    </row>
    <row r="112" spans="1:8" x14ac:dyDescent="0.25">
      <c r="A112" s="1" t="s">
        <v>811</v>
      </c>
      <c r="B112" s="1" t="s">
        <v>812</v>
      </c>
      <c r="C112">
        <v>13</v>
      </c>
      <c r="D112" t="s">
        <v>26</v>
      </c>
      <c r="E112">
        <v>1</v>
      </c>
      <c r="F112">
        <v>1.5849625007211601</v>
      </c>
      <c r="G112" t="s">
        <v>19</v>
      </c>
      <c r="H112" t="s">
        <v>346</v>
      </c>
    </row>
    <row r="113" spans="1:8" x14ac:dyDescent="0.25">
      <c r="A113" s="1" t="s">
        <v>811</v>
      </c>
      <c r="B113" s="1" t="s">
        <v>2249</v>
      </c>
      <c r="C113">
        <v>46</v>
      </c>
      <c r="D113" t="s">
        <v>26</v>
      </c>
      <c r="E113">
        <v>1</v>
      </c>
      <c r="F113">
        <v>1.5849625007211601</v>
      </c>
      <c r="G113" t="s">
        <v>19</v>
      </c>
      <c r="H113" t="s">
        <v>1144</v>
      </c>
    </row>
    <row r="114" spans="1:8" x14ac:dyDescent="0.25">
      <c r="A114" s="1" t="s">
        <v>1740</v>
      </c>
      <c r="B114" s="1" t="s">
        <v>1741</v>
      </c>
      <c r="C114" s="1">
        <v>40</v>
      </c>
      <c r="D114" s="1" t="s">
        <v>26</v>
      </c>
      <c r="E114" s="2">
        <v>1</v>
      </c>
      <c r="F114" s="1">
        <v>1.5849625007211601</v>
      </c>
      <c r="G114" s="1" t="s">
        <v>19</v>
      </c>
      <c r="H114" t="s">
        <v>1144</v>
      </c>
    </row>
    <row r="115" spans="1:8" x14ac:dyDescent="0.25">
      <c r="A115" t="s">
        <v>2597</v>
      </c>
      <c r="B115" t="s">
        <v>2598</v>
      </c>
      <c r="C115">
        <v>64</v>
      </c>
      <c r="D115" t="s">
        <v>26</v>
      </c>
      <c r="E115">
        <v>1</v>
      </c>
      <c r="F115">
        <v>2</v>
      </c>
      <c r="G115" t="s">
        <v>19</v>
      </c>
      <c r="H115" t="s">
        <v>1144</v>
      </c>
    </row>
    <row r="116" spans="1:8" x14ac:dyDescent="0.25">
      <c r="A116" t="s">
        <v>2597</v>
      </c>
      <c r="B116" t="s">
        <v>2598</v>
      </c>
      <c r="C116">
        <v>64</v>
      </c>
      <c r="D116" t="s">
        <v>26</v>
      </c>
      <c r="E116">
        <v>1</v>
      </c>
      <c r="F116">
        <v>2</v>
      </c>
      <c r="G116" t="s">
        <v>19</v>
      </c>
      <c r="H116" t="s">
        <v>1144</v>
      </c>
    </row>
    <row r="117" spans="1:8" x14ac:dyDescent="0.25">
      <c r="A117" s="1" t="s">
        <v>1849</v>
      </c>
      <c r="B117" s="1" t="s">
        <v>1850</v>
      </c>
      <c r="C117">
        <v>64</v>
      </c>
      <c r="D117" t="s">
        <v>26</v>
      </c>
      <c r="E117">
        <v>1</v>
      </c>
      <c r="F117">
        <v>1.5849625007211601</v>
      </c>
      <c r="G117" t="s">
        <v>19</v>
      </c>
      <c r="H117" t="s">
        <v>1144</v>
      </c>
    </row>
    <row r="118" spans="1:8" x14ac:dyDescent="0.25">
      <c r="A118" s="1" t="s">
        <v>2112</v>
      </c>
      <c r="B118" s="1" t="s">
        <v>2113</v>
      </c>
      <c r="C118" s="1">
        <v>56</v>
      </c>
      <c r="D118" s="1" t="s">
        <v>26</v>
      </c>
      <c r="E118" s="2">
        <v>1</v>
      </c>
      <c r="F118" s="1">
        <v>1.5849625007211601</v>
      </c>
      <c r="G118" s="1" t="s">
        <v>19</v>
      </c>
      <c r="H118" t="s">
        <v>1144</v>
      </c>
    </row>
    <row r="119" spans="1:8" x14ac:dyDescent="0.25">
      <c r="A119" t="s">
        <v>2642</v>
      </c>
      <c r="B119" t="s">
        <v>2643</v>
      </c>
      <c r="C119">
        <v>61</v>
      </c>
      <c r="D119" t="s">
        <v>26</v>
      </c>
      <c r="E119">
        <v>1</v>
      </c>
      <c r="F119">
        <v>2</v>
      </c>
      <c r="G119" t="s">
        <v>19</v>
      </c>
      <c r="H119" t="s">
        <v>1144</v>
      </c>
    </row>
    <row r="120" spans="1:8" x14ac:dyDescent="0.25">
      <c r="A120" s="1" t="s">
        <v>65</v>
      </c>
      <c r="B120" s="1" t="s">
        <v>66</v>
      </c>
      <c r="C120">
        <v>4</v>
      </c>
      <c r="D120" t="s">
        <v>26</v>
      </c>
      <c r="E120">
        <v>3</v>
      </c>
      <c r="F120">
        <v>3</v>
      </c>
      <c r="G120" t="s">
        <v>19</v>
      </c>
      <c r="H120" t="s">
        <v>346</v>
      </c>
    </row>
    <row r="121" spans="1:8" x14ac:dyDescent="0.25">
      <c r="A121" s="1" t="s">
        <v>65</v>
      </c>
      <c r="B121" s="1" t="s">
        <v>66</v>
      </c>
      <c r="C121" s="1">
        <v>3</v>
      </c>
      <c r="D121" s="1" t="s">
        <v>26</v>
      </c>
      <c r="E121" s="2">
        <v>8</v>
      </c>
      <c r="F121" s="1">
        <v>8</v>
      </c>
      <c r="G121" s="1" t="s">
        <v>19</v>
      </c>
      <c r="H121" t="s">
        <v>1144</v>
      </c>
    </row>
    <row r="122" spans="1:8" x14ac:dyDescent="0.25">
      <c r="A122" t="s">
        <v>2655</v>
      </c>
      <c r="B122" t="s">
        <v>2353</v>
      </c>
      <c r="C122">
        <v>9</v>
      </c>
      <c r="D122" t="s">
        <v>26</v>
      </c>
      <c r="E122">
        <v>1</v>
      </c>
      <c r="F122">
        <v>2</v>
      </c>
      <c r="G122" t="s">
        <v>19</v>
      </c>
      <c r="H122" t="s">
        <v>1144</v>
      </c>
    </row>
    <row r="123" spans="1:8" x14ac:dyDescent="0.25">
      <c r="A123" s="1" t="s">
        <v>1860</v>
      </c>
      <c r="B123" s="1" t="s">
        <v>1861</v>
      </c>
      <c r="C123" s="1">
        <v>65</v>
      </c>
      <c r="D123" s="1" t="s">
        <v>26</v>
      </c>
      <c r="E123" s="2">
        <v>1</v>
      </c>
      <c r="F123" s="1">
        <v>1.5849625007211601</v>
      </c>
      <c r="G123" s="1" t="s">
        <v>19</v>
      </c>
      <c r="H123" t="s">
        <v>1144</v>
      </c>
    </row>
    <row r="124" spans="1:8" x14ac:dyDescent="0.25">
      <c r="A124" s="1" t="s">
        <v>2352</v>
      </c>
      <c r="B124" s="1" t="s">
        <v>2353</v>
      </c>
      <c r="C124" s="1">
        <v>9</v>
      </c>
      <c r="D124" s="1" t="s">
        <v>26</v>
      </c>
      <c r="E124" s="2">
        <v>2</v>
      </c>
      <c r="F124" s="1">
        <v>4</v>
      </c>
      <c r="G124" s="1" t="s">
        <v>19</v>
      </c>
      <c r="H124" t="s">
        <v>1144</v>
      </c>
    </row>
    <row r="125" spans="1:8" x14ac:dyDescent="0.25">
      <c r="A125" t="s">
        <v>2197</v>
      </c>
      <c r="B125" t="s">
        <v>1861</v>
      </c>
      <c r="C125">
        <v>65</v>
      </c>
      <c r="D125" t="s">
        <v>26</v>
      </c>
      <c r="E125">
        <v>1</v>
      </c>
      <c r="F125">
        <v>1.5849625007211601</v>
      </c>
      <c r="G125" t="s">
        <v>19</v>
      </c>
      <c r="H125" t="s">
        <v>1144</v>
      </c>
    </row>
    <row r="126" spans="1:8" x14ac:dyDescent="0.25">
      <c r="A126" s="1" t="s">
        <v>1918</v>
      </c>
      <c r="B126" s="1" t="s">
        <v>1919</v>
      </c>
      <c r="C126" s="1">
        <v>4</v>
      </c>
      <c r="D126" s="1" t="s">
        <v>26</v>
      </c>
      <c r="E126" s="2">
        <v>2</v>
      </c>
      <c r="F126" s="1">
        <v>3.1699250014423099</v>
      </c>
      <c r="G126" s="1" t="s">
        <v>19</v>
      </c>
      <c r="H126" t="s">
        <v>1144</v>
      </c>
    </row>
    <row r="127" spans="1:8" x14ac:dyDescent="0.25">
      <c r="A127" t="s">
        <v>2605</v>
      </c>
      <c r="B127" t="s">
        <v>2606</v>
      </c>
      <c r="C127">
        <v>66</v>
      </c>
      <c r="D127" t="s">
        <v>26</v>
      </c>
      <c r="E127">
        <v>1</v>
      </c>
      <c r="F127">
        <v>2</v>
      </c>
      <c r="G127" t="s">
        <v>2</v>
      </c>
      <c r="H127" t="s">
        <v>1144</v>
      </c>
    </row>
    <row r="128" spans="1:8" x14ac:dyDescent="0.25">
      <c r="A128" t="s">
        <v>2469</v>
      </c>
      <c r="B128" t="s">
        <v>2470</v>
      </c>
      <c r="C128">
        <v>1</v>
      </c>
      <c r="D128" t="s">
        <v>26</v>
      </c>
      <c r="E128">
        <v>1</v>
      </c>
      <c r="F128">
        <v>2</v>
      </c>
      <c r="G128" t="s">
        <v>19</v>
      </c>
      <c r="H128" t="s">
        <v>1144</v>
      </c>
    </row>
    <row r="129" spans="1:8" x14ac:dyDescent="0.25">
      <c r="A129" t="s">
        <v>323</v>
      </c>
      <c r="B129" t="s">
        <v>411</v>
      </c>
      <c r="C129">
        <v>2</v>
      </c>
      <c r="D129" t="s">
        <v>26</v>
      </c>
      <c r="E129">
        <v>1</v>
      </c>
      <c r="F129">
        <v>1</v>
      </c>
      <c r="G129" t="s">
        <v>19</v>
      </c>
      <c r="H129" t="s">
        <v>346</v>
      </c>
    </row>
    <row r="130" spans="1:8" x14ac:dyDescent="0.25">
      <c r="A130" s="1" t="s">
        <v>323</v>
      </c>
      <c r="B130" s="1" t="s">
        <v>1022</v>
      </c>
      <c r="C130" s="1">
        <v>1</v>
      </c>
      <c r="D130" s="1" t="s">
        <v>26</v>
      </c>
      <c r="E130" s="2">
        <v>16</v>
      </c>
      <c r="F130" s="1">
        <v>16</v>
      </c>
      <c r="G130" s="1" t="s">
        <v>2</v>
      </c>
      <c r="H130" t="s">
        <v>1144</v>
      </c>
    </row>
    <row r="131" spans="1:8" x14ac:dyDescent="0.25">
      <c r="A131" t="s">
        <v>2465</v>
      </c>
      <c r="B131" t="s">
        <v>2466</v>
      </c>
      <c r="C131">
        <v>1</v>
      </c>
      <c r="D131" t="s">
        <v>26</v>
      </c>
      <c r="E131">
        <v>6</v>
      </c>
      <c r="F131">
        <v>12</v>
      </c>
      <c r="G131" t="s">
        <v>2</v>
      </c>
      <c r="H131" t="s">
        <v>1144</v>
      </c>
    </row>
    <row r="132" spans="1:8" x14ac:dyDescent="0.25">
      <c r="A132" t="s">
        <v>2467</v>
      </c>
      <c r="B132" t="s">
        <v>2468</v>
      </c>
      <c r="C132">
        <v>1</v>
      </c>
      <c r="D132" t="s">
        <v>26</v>
      </c>
      <c r="E132">
        <v>1</v>
      </c>
      <c r="F132">
        <v>2</v>
      </c>
      <c r="G132" t="s">
        <v>19</v>
      </c>
      <c r="H132" t="s">
        <v>1144</v>
      </c>
    </row>
    <row r="133" spans="1:8" x14ac:dyDescent="0.25">
      <c r="A133" s="1" t="s">
        <v>1879</v>
      </c>
      <c r="B133" s="1" t="s">
        <v>1880</v>
      </c>
      <c r="C133" s="1">
        <v>67</v>
      </c>
      <c r="D133" s="1" t="s">
        <v>26</v>
      </c>
      <c r="E133" s="2">
        <v>1</v>
      </c>
      <c r="F133" s="1">
        <v>1.5849625007211601</v>
      </c>
      <c r="G133" s="1" t="s">
        <v>19</v>
      </c>
      <c r="H133" t="s">
        <v>1144</v>
      </c>
    </row>
    <row r="134" spans="1:8" x14ac:dyDescent="0.25">
      <c r="A134" s="1" t="s">
        <v>1866</v>
      </c>
      <c r="B134" s="1" t="s">
        <v>1867</v>
      </c>
      <c r="C134" s="1">
        <v>66</v>
      </c>
      <c r="D134" s="1" t="s">
        <v>26</v>
      </c>
      <c r="E134" s="2">
        <v>3</v>
      </c>
      <c r="F134" s="1">
        <v>4.75488750216347</v>
      </c>
      <c r="G134" s="1" t="s">
        <v>19</v>
      </c>
      <c r="H134" t="s">
        <v>1144</v>
      </c>
    </row>
    <row r="135" spans="1:8" x14ac:dyDescent="0.25">
      <c r="A135" s="1" t="s">
        <v>2270</v>
      </c>
      <c r="B135" s="1" t="s">
        <v>2271</v>
      </c>
      <c r="C135" s="1">
        <v>66</v>
      </c>
      <c r="D135" s="1" t="s">
        <v>26</v>
      </c>
      <c r="E135" s="2">
        <v>1</v>
      </c>
      <c r="F135" s="1">
        <v>1.5849625007211601</v>
      </c>
      <c r="G135" s="1" t="s">
        <v>19</v>
      </c>
      <c r="H135" t="s">
        <v>1144</v>
      </c>
    </row>
    <row r="136" spans="1:8" x14ac:dyDescent="0.25">
      <c r="A136" s="1" t="s">
        <v>2031</v>
      </c>
      <c r="B136" s="1" t="s">
        <v>2032</v>
      </c>
      <c r="C136" s="1">
        <v>28</v>
      </c>
      <c r="D136" s="1" t="s">
        <v>26</v>
      </c>
      <c r="E136" s="2">
        <v>1</v>
      </c>
      <c r="F136" s="1">
        <v>1.5849625007211601</v>
      </c>
      <c r="G136" s="1" t="s">
        <v>19</v>
      </c>
      <c r="H136" t="s">
        <v>1144</v>
      </c>
    </row>
    <row r="137" spans="1:8" x14ac:dyDescent="0.25">
      <c r="A137" s="1" t="s">
        <v>2110</v>
      </c>
      <c r="B137" s="1" t="s">
        <v>2111</v>
      </c>
      <c r="C137" s="1">
        <v>56</v>
      </c>
      <c r="D137" s="1" t="s">
        <v>26</v>
      </c>
      <c r="E137" s="2">
        <v>1</v>
      </c>
      <c r="F137" s="1">
        <v>1.5849625007211601</v>
      </c>
      <c r="G137" s="1" t="s">
        <v>19</v>
      </c>
      <c r="H137" t="s">
        <v>1144</v>
      </c>
    </row>
    <row r="138" spans="1:8" x14ac:dyDescent="0.25">
      <c r="A138" s="1" t="s">
        <v>425</v>
      </c>
      <c r="B138" s="1" t="s">
        <v>426</v>
      </c>
      <c r="C138" s="1">
        <v>3</v>
      </c>
      <c r="D138" s="1" t="s">
        <v>26</v>
      </c>
      <c r="E138" s="2">
        <v>1</v>
      </c>
      <c r="F138" s="1">
        <v>1</v>
      </c>
      <c r="G138" s="1" t="s">
        <v>19</v>
      </c>
      <c r="H138" t="s">
        <v>346</v>
      </c>
    </row>
    <row r="139" spans="1:8" x14ac:dyDescent="0.25">
      <c r="A139" s="1" t="s">
        <v>379</v>
      </c>
      <c r="B139" s="1" t="s">
        <v>380</v>
      </c>
      <c r="C139" s="1">
        <v>1</v>
      </c>
      <c r="D139" s="1" t="s">
        <v>26</v>
      </c>
      <c r="E139" s="2">
        <v>171</v>
      </c>
      <c r="F139" s="1">
        <v>171</v>
      </c>
      <c r="G139" s="1" t="s">
        <v>2</v>
      </c>
      <c r="H139" t="s">
        <v>346</v>
      </c>
    </row>
    <row r="140" spans="1:8" x14ac:dyDescent="0.25">
      <c r="A140" t="s">
        <v>1701</v>
      </c>
      <c r="B140" t="s">
        <v>1702</v>
      </c>
      <c r="C140">
        <v>33</v>
      </c>
      <c r="D140" t="s">
        <v>26</v>
      </c>
      <c r="E140">
        <v>1</v>
      </c>
      <c r="F140">
        <v>1.5849625007211601</v>
      </c>
      <c r="G140" t="s">
        <v>19</v>
      </c>
      <c r="H140" t="s">
        <v>1144</v>
      </c>
    </row>
    <row r="141" spans="1:8" x14ac:dyDescent="0.25">
      <c r="A141" s="1" t="s">
        <v>1705</v>
      </c>
      <c r="B141" s="1" t="s">
        <v>1706</v>
      </c>
      <c r="C141">
        <v>33</v>
      </c>
      <c r="D141" t="s">
        <v>26</v>
      </c>
      <c r="E141">
        <v>1</v>
      </c>
      <c r="F141">
        <v>1.5849625007211601</v>
      </c>
      <c r="G141" t="s">
        <v>19</v>
      </c>
      <c r="H141" t="s">
        <v>1144</v>
      </c>
    </row>
    <row r="142" spans="1:8" x14ac:dyDescent="0.25">
      <c r="A142" s="1" t="s">
        <v>1663</v>
      </c>
      <c r="B142" s="1" t="s">
        <v>1664</v>
      </c>
      <c r="C142" s="1">
        <v>27</v>
      </c>
      <c r="D142" s="1" t="s">
        <v>26</v>
      </c>
      <c r="E142" s="2">
        <v>1</v>
      </c>
      <c r="F142" s="1">
        <v>1.5849625007211601</v>
      </c>
      <c r="G142" s="1" t="s">
        <v>19</v>
      </c>
      <c r="H142" t="s">
        <v>1144</v>
      </c>
    </row>
    <row r="143" spans="1:8" x14ac:dyDescent="0.25">
      <c r="A143" t="s">
        <v>249</v>
      </c>
      <c r="B143" t="s">
        <v>251</v>
      </c>
      <c r="C143">
        <v>5</v>
      </c>
      <c r="D143" t="s">
        <v>26</v>
      </c>
      <c r="E143">
        <v>21</v>
      </c>
      <c r="F143">
        <v>31.6992500144231</v>
      </c>
      <c r="G143" t="s">
        <v>2</v>
      </c>
      <c r="H143" t="s">
        <v>346</v>
      </c>
    </row>
    <row r="144" spans="1:8" x14ac:dyDescent="0.25">
      <c r="A144" t="s">
        <v>2495</v>
      </c>
      <c r="B144" t="s">
        <v>2496</v>
      </c>
      <c r="C144">
        <v>16</v>
      </c>
      <c r="D144" t="s">
        <v>26</v>
      </c>
      <c r="E144">
        <v>2</v>
      </c>
      <c r="F144">
        <v>4</v>
      </c>
      <c r="G144" t="s">
        <v>19</v>
      </c>
      <c r="H144" t="s">
        <v>1144</v>
      </c>
    </row>
    <row r="145" spans="1:8" x14ac:dyDescent="0.25">
      <c r="A145" s="1" t="s">
        <v>1231</v>
      </c>
      <c r="B145" s="1" t="s">
        <v>1232</v>
      </c>
      <c r="C145" s="1">
        <v>1</v>
      </c>
      <c r="D145" s="1" t="s">
        <v>26</v>
      </c>
      <c r="E145" s="2">
        <v>173</v>
      </c>
      <c r="F145" s="1">
        <v>173</v>
      </c>
      <c r="G145" s="1" t="s">
        <v>2</v>
      </c>
      <c r="H145" t="s">
        <v>1144</v>
      </c>
    </row>
    <row r="146" spans="1:8" x14ac:dyDescent="0.25">
      <c r="A146" s="1" t="s">
        <v>1760</v>
      </c>
      <c r="B146" s="1" t="s">
        <v>1761</v>
      </c>
      <c r="C146" s="1">
        <v>45</v>
      </c>
      <c r="D146" s="1" t="s">
        <v>26</v>
      </c>
      <c r="E146" s="2">
        <v>2</v>
      </c>
      <c r="F146" s="1">
        <v>3.1699250014423099</v>
      </c>
      <c r="G146" s="1" t="s">
        <v>19</v>
      </c>
      <c r="H146" t="s">
        <v>1144</v>
      </c>
    </row>
    <row r="147" spans="1:8" x14ac:dyDescent="0.25">
      <c r="A147" s="1" t="s">
        <v>1803</v>
      </c>
      <c r="B147" s="1" t="s">
        <v>1804</v>
      </c>
      <c r="C147" s="1">
        <v>60</v>
      </c>
      <c r="D147" s="1" t="s">
        <v>26</v>
      </c>
      <c r="E147" s="2">
        <v>1</v>
      </c>
      <c r="F147" s="1">
        <v>1.5849625007211601</v>
      </c>
      <c r="G147" s="1" t="s">
        <v>19</v>
      </c>
      <c r="H147" t="s">
        <v>1144</v>
      </c>
    </row>
    <row r="148" spans="1:8" x14ac:dyDescent="0.25">
      <c r="A148" s="1" t="s">
        <v>880</v>
      </c>
      <c r="B148" s="1" t="s">
        <v>881</v>
      </c>
      <c r="C148" s="1">
        <v>14</v>
      </c>
      <c r="D148" s="1" t="s">
        <v>26</v>
      </c>
      <c r="E148" s="2">
        <v>1</v>
      </c>
      <c r="F148" s="1">
        <v>2</v>
      </c>
      <c r="G148" s="1" t="s">
        <v>19</v>
      </c>
      <c r="H148" t="s">
        <v>346</v>
      </c>
    </row>
    <row r="149" spans="1:8" x14ac:dyDescent="0.25">
      <c r="A149" t="s">
        <v>667</v>
      </c>
      <c r="B149" t="s">
        <v>668</v>
      </c>
      <c r="C149">
        <v>1</v>
      </c>
      <c r="D149" t="s">
        <v>26</v>
      </c>
      <c r="E149">
        <v>1</v>
      </c>
      <c r="F149">
        <v>1.5849625007211601</v>
      </c>
      <c r="G149" t="s">
        <v>19</v>
      </c>
      <c r="H149" t="s">
        <v>346</v>
      </c>
    </row>
    <row r="150" spans="1:8" x14ac:dyDescent="0.25">
      <c r="A150" s="1" t="s">
        <v>485</v>
      </c>
      <c r="B150" s="1" t="s">
        <v>486</v>
      </c>
      <c r="C150" s="1">
        <v>11</v>
      </c>
      <c r="D150" s="1" t="s">
        <v>26</v>
      </c>
      <c r="E150" s="2">
        <v>1</v>
      </c>
      <c r="F150" s="1">
        <v>1</v>
      </c>
      <c r="G150" s="1" t="s">
        <v>19</v>
      </c>
      <c r="H150" t="s">
        <v>346</v>
      </c>
    </row>
    <row r="151" spans="1:8" x14ac:dyDescent="0.25">
      <c r="A151" t="s">
        <v>2741</v>
      </c>
      <c r="B151" t="s">
        <v>2742</v>
      </c>
      <c r="C151">
        <v>56</v>
      </c>
      <c r="D151" t="s">
        <v>26</v>
      </c>
      <c r="E151">
        <v>1</v>
      </c>
      <c r="F151">
        <v>2</v>
      </c>
      <c r="G151" t="s">
        <v>19</v>
      </c>
      <c r="H151" t="s">
        <v>1144</v>
      </c>
    </row>
    <row r="152" spans="1:8" x14ac:dyDescent="0.25">
      <c r="A152" t="s">
        <v>2739</v>
      </c>
      <c r="B152" t="s">
        <v>2740</v>
      </c>
      <c r="C152">
        <v>56</v>
      </c>
      <c r="D152" t="s">
        <v>26</v>
      </c>
      <c r="E152">
        <v>1</v>
      </c>
      <c r="F152">
        <v>2</v>
      </c>
      <c r="G152" t="s">
        <v>19</v>
      </c>
      <c r="H152" t="s">
        <v>1144</v>
      </c>
    </row>
    <row r="153" spans="1:8" x14ac:dyDescent="0.25">
      <c r="A153" s="1" t="s">
        <v>637</v>
      </c>
      <c r="B153" s="1" t="s">
        <v>638</v>
      </c>
      <c r="C153" s="1">
        <v>16</v>
      </c>
      <c r="D153" s="1" t="s">
        <v>26</v>
      </c>
      <c r="E153" s="2">
        <v>2</v>
      </c>
      <c r="F153" s="1">
        <v>3.1699250014423099</v>
      </c>
      <c r="G153" s="1" t="s">
        <v>19</v>
      </c>
      <c r="H153" t="s">
        <v>346</v>
      </c>
    </row>
    <row r="154" spans="1:8" x14ac:dyDescent="0.25">
      <c r="A154" s="1" t="s">
        <v>637</v>
      </c>
      <c r="B154" s="1" t="s">
        <v>1733</v>
      </c>
      <c r="C154" s="1">
        <v>39</v>
      </c>
      <c r="D154" s="1" t="s">
        <v>26</v>
      </c>
      <c r="E154" s="2">
        <v>1</v>
      </c>
      <c r="F154" s="1">
        <v>1.5849625007211601</v>
      </c>
      <c r="G154" s="1" t="s">
        <v>19</v>
      </c>
      <c r="H154" t="s">
        <v>1144</v>
      </c>
    </row>
    <row r="155" spans="1:8" x14ac:dyDescent="0.25">
      <c r="A155" s="1" t="s">
        <v>972</v>
      </c>
      <c r="B155" s="1" t="s">
        <v>973</v>
      </c>
      <c r="C155">
        <v>16</v>
      </c>
      <c r="D155" t="s">
        <v>26</v>
      </c>
      <c r="E155">
        <v>2</v>
      </c>
      <c r="F155">
        <v>4</v>
      </c>
      <c r="G155" t="s">
        <v>19</v>
      </c>
      <c r="H155" t="s">
        <v>346</v>
      </c>
    </row>
    <row r="156" spans="1:8" x14ac:dyDescent="0.25">
      <c r="A156" s="1" t="s">
        <v>2230</v>
      </c>
      <c r="B156" s="1" t="s">
        <v>744</v>
      </c>
      <c r="C156" s="1">
        <v>27</v>
      </c>
      <c r="D156" s="1" t="s">
        <v>26</v>
      </c>
      <c r="E156" s="2">
        <v>1</v>
      </c>
      <c r="F156" s="1">
        <v>1.5849625007211601</v>
      </c>
      <c r="G156" s="1" t="s">
        <v>19</v>
      </c>
      <c r="H156" t="s">
        <v>1144</v>
      </c>
    </row>
    <row r="157" spans="1:8" x14ac:dyDescent="0.25">
      <c r="A157" t="s">
        <v>2338</v>
      </c>
      <c r="B157" t="s">
        <v>2310</v>
      </c>
      <c r="C157">
        <v>56</v>
      </c>
      <c r="D157" t="s">
        <v>26</v>
      </c>
      <c r="E157">
        <v>1</v>
      </c>
      <c r="F157">
        <v>2</v>
      </c>
      <c r="G157" t="s">
        <v>19</v>
      </c>
      <c r="H157" t="s">
        <v>1144</v>
      </c>
    </row>
    <row r="158" spans="1:8" x14ac:dyDescent="0.25">
      <c r="A158" s="1" t="s">
        <v>803</v>
      </c>
      <c r="B158" s="1" t="s">
        <v>574</v>
      </c>
      <c r="C158" s="1">
        <v>7</v>
      </c>
      <c r="D158" s="1" t="s">
        <v>26</v>
      </c>
      <c r="E158" s="2">
        <v>1</v>
      </c>
      <c r="F158" s="1">
        <v>1.5849625007211601</v>
      </c>
      <c r="G158" s="1" t="s">
        <v>19</v>
      </c>
      <c r="H158" t="s">
        <v>346</v>
      </c>
    </row>
    <row r="159" spans="1:8" x14ac:dyDescent="0.25">
      <c r="A159" s="1" t="s">
        <v>817</v>
      </c>
      <c r="B159" s="1" t="s">
        <v>772</v>
      </c>
      <c r="C159" s="1">
        <v>15</v>
      </c>
      <c r="D159" s="1" t="s">
        <v>26</v>
      </c>
      <c r="E159" s="2">
        <v>1</v>
      </c>
      <c r="F159" s="1">
        <v>1.5849625007211601</v>
      </c>
      <c r="G159" s="1" t="s">
        <v>19</v>
      </c>
      <c r="H159" t="s">
        <v>346</v>
      </c>
    </row>
    <row r="160" spans="1:8" x14ac:dyDescent="0.25">
      <c r="A160" s="1" t="s">
        <v>817</v>
      </c>
      <c r="B160" s="1" t="s">
        <v>2015</v>
      </c>
      <c r="C160" s="1">
        <v>27</v>
      </c>
      <c r="D160" s="1" t="s">
        <v>26</v>
      </c>
      <c r="E160" s="2">
        <v>1</v>
      </c>
      <c r="F160" s="1">
        <v>1.5849625007211601</v>
      </c>
      <c r="G160" s="1" t="s">
        <v>19</v>
      </c>
      <c r="H160" t="s">
        <v>1144</v>
      </c>
    </row>
    <row r="161" spans="1:8" x14ac:dyDescent="0.25">
      <c r="A161" s="1" t="s">
        <v>2332</v>
      </c>
      <c r="B161" s="1" t="s">
        <v>2333</v>
      </c>
      <c r="C161" s="1">
        <v>11</v>
      </c>
      <c r="D161" s="1" t="s">
        <v>26</v>
      </c>
      <c r="E161" s="2">
        <v>1</v>
      </c>
      <c r="F161" s="1">
        <v>2</v>
      </c>
      <c r="G161" s="1" t="s">
        <v>19</v>
      </c>
      <c r="H161" t="s">
        <v>1144</v>
      </c>
    </row>
    <row r="162" spans="1:8" x14ac:dyDescent="0.25">
      <c r="A162" s="1" t="s">
        <v>2238</v>
      </c>
      <c r="B162" s="1" t="s">
        <v>1698</v>
      </c>
      <c r="C162" s="1">
        <v>32</v>
      </c>
      <c r="D162" s="1" t="s">
        <v>26</v>
      </c>
      <c r="E162" s="2">
        <v>1</v>
      </c>
      <c r="F162" s="1">
        <v>1.5849625007211601</v>
      </c>
      <c r="G162" s="1" t="s">
        <v>19</v>
      </c>
      <c r="H162" t="s">
        <v>1144</v>
      </c>
    </row>
    <row r="163" spans="1:8" x14ac:dyDescent="0.25">
      <c r="A163" t="s">
        <v>2447</v>
      </c>
      <c r="B163" t="s">
        <v>2448</v>
      </c>
      <c r="C163">
        <v>26</v>
      </c>
      <c r="D163" t="s">
        <v>26</v>
      </c>
      <c r="E163">
        <v>1</v>
      </c>
      <c r="F163">
        <v>2</v>
      </c>
      <c r="G163" t="s">
        <v>19</v>
      </c>
      <c r="H163" t="s">
        <v>1144</v>
      </c>
    </row>
    <row r="164" spans="1:8" x14ac:dyDescent="0.25">
      <c r="A164" s="1" t="s">
        <v>2232</v>
      </c>
      <c r="B164" s="1" t="s">
        <v>2040</v>
      </c>
      <c r="C164" s="1">
        <v>31</v>
      </c>
      <c r="D164" s="1" t="s">
        <v>26</v>
      </c>
      <c r="E164" s="2">
        <v>1</v>
      </c>
      <c r="F164" s="1">
        <v>1.5849625007211601</v>
      </c>
      <c r="G164" s="1" t="s">
        <v>19</v>
      </c>
      <c r="H164" t="s">
        <v>1144</v>
      </c>
    </row>
    <row r="165" spans="1:8" x14ac:dyDescent="0.25">
      <c r="A165" s="1" t="s">
        <v>804</v>
      </c>
      <c r="B165" s="1" t="s">
        <v>578</v>
      </c>
      <c r="C165" s="1">
        <v>9</v>
      </c>
      <c r="D165" s="1" t="s">
        <v>26</v>
      </c>
      <c r="E165" s="2">
        <v>1</v>
      </c>
      <c r="F165" s="1">
        <v>1.5849625007211601</v>
      </c>
      <c r="G165" s="1" t="s">
        <v>19</v>
      </c>
      <c r="H165" t="s">
        <v>346</v>
      </c>
    </row>
    <row r="166" spans="1:8" x14ac:dyDescent="0.25">
      <c r="A166" s="1" t="s">
        <v>824</v>
      </c>
      <c r="B166" s="1" t="s">
        <v>825</v>
      </c>
      <c r="C166" s="1">
        <v>1</v>
      </c>
      <c r="D166" s="1" t="s">
        <v>26</v>
      </c>
      <c r="E166" s="2">
        <v>1</v>
      </c>
      <c r="F166" s="1">
        <v>1.5849625007211601</v>
      </c>
      <c r="G166" s="1" t="s">
        <v>19</v>
      </c>
      <c r="H166" t="s">
        <v>346</v>
      </c>
    </row>
    <row r="167" spans="1:8" x14ac:dyDescent="0.25">
      <c r="A167" s="1" t="s">
        <v>2239</v>
      </c>
      <c r="B167" s="1" t="s">
        <v>2240</v>
      </c>
      <c r="C167">
        <v>36</v>
      </c>
      <c r="D167" t="s">
        <v>26</v>
      </c>
      <c r="E167">
        <v>1</v>
      </c>
      <c r="F167">
        <v>1.5849625007211601</v>
      </c>
      <c r="G167" t="s">
        <v>19</v>
      </c>
      <c r="H167" t="s">
        <v>1144</v>
      </c>
    </row>
    <row r="168" spans="1:8" x14ac:dyDescent="0.25">
      <c r="A168" s="1" t="s">
        <v>138</v>
      </c>
      <c r="B168" s="1" t="s">
        <v>2205</v>
      </c>
      <c r="C168" s="1">
        <v>1</v>
      </c>
      <c r="D168" s="1" t="s">
        <v>26</v>
      </c>
      <c r="E168" s="2">
        <v>1</v>
      </c>
      <c r="F168" s="1">
        <v>1.5849625007211601</v>
      </c>
      <c r="G168" s="1" t="s">
        <v>19</v>
      </c>
      <c r="H168" t="s">
        <v>1144</v>
      </c>
    </row>
    <row r="169" spans="1:8" x14ac:dyDescent="0.25">
      <c r="A169" s="1" t="s">
        <v>805</v>
      </c>
      <c r="B169" s="1" t="s">
        <v>806</v>
      </c>
      <c r="C169" s="1">
        <v>10</v>
      </c>
      <c r="D169" s="1" t="s">
        <v>26</v>
      </c>
      <c r="E169" s="2">
        <v>3</v>
      </c>
      <c r="F169" s="1">
        <v>4.75488750216347</v>
      </c>
      <c r="G169" s="1" t="s">
        <v>19</v>
      </c>
      <c r="H169" t="s">
        <v>346</v>
      </c>
    </row>
    <row r="170" spans="1:8" x14ac:dyDescent="0.25">
      <c r="A170" s="1" t="s">
        <v>805</v>
      </c>
      <c r="B170" s="1" t="s">
        <v>806</v>
      </c>
      <c r="C170" s="1">
        <v>46</v>
      </c>
      <c r="D170" s="1" t="s">
        <v>26</v>
      </c>
      <c r="E170" s="2">
        <v>1</v>
      </c>
      <c r="F170" s="1">
        <v>1.5849625007211601</v>
      </c>
      <c r="G170" s="1" t="s">
        <v>19</v>
      </c>
      <c r="H170" t="s">
        <v>1144</v>
      </c>
    </row>
    <row r="171" spans="1:8" x14ac:dyDescent="0.25">
      <c r="A171" t="s">
        <v>2459</v>
      </c>
      <c r="B171" t="s">
        <v>2460</v>
      </c>
      <c r="C171">
        <v>46</v>
      </c>
      <c r="D171" t="s">
        <v>26</v>
      </c>
      <c r="E171">
        <v>1</v>
      </c>
      <c r="F171">
        <v>2</v>
      </c>
      <c r="G171" t="s">
        <v>19</v>
      </c>
      <c r="H171" t="s">
        <v>1144</v>
      </c>
    </row>
    <row r="172" spans="1:8" x14ac:dyDescent="0.25">
      <c r="A172" t="s">
        <v>664</v>
      </c>
      <c r="B172" t="s">
        <v>665</v>
      </c>
      <c r="C172">
        <v>1</v>
      </c>
      <c r="D172" t="s">
        <v>26</v>
      </c>
      <c r="E172">
        <v>1</v>
      </c>
      <c r="F172">
        <v>1.5849625007211601</v>
      </c>
      <c r="G172" t="s">
        <v>19</v>
      </c>
      <c r="H172" t="s">
        <v>346</v>
      </c>
    </row>
    <row r="173" spans="1:8" x14ac:dyDescent="0.25">
      <c r="A173" s="1" t="s">
        <v>2074</v>
      </c>
      <c r="B173" s="1" t="s">
        <v>2075</v>
      </c>
      <c r="C173" s="1">
        <v>43</v>
      </c>
      <c r="D173" s="1" t="s">
        <v>26</v>
      </c>
      <c r="E173" s="2">
        <v>1</v>
      </c>
      <c r="F173" s="1">
        <v>1.5849625007211601</v>
      </c>
      <c r="G173" s="1" t="s">
        <v>19</v>
      </c>
      <c r="H173" t="s">
        <v>1144</v>
      </c>
    </row>
    <row r="174" spans="1:8" x14ac:dyDescent="0.25">
      <c r="A174" t="s">
        <v>1010</v>
      </c>
      <c r="B174" t="s">
        <v>1242</v>
      </c>
      <c r="C174">
        <v>2</v>
      </c>
      <c r="D174" t="s">
        <v>26</v>
      </c>
      <c r="E174">
        <v>1</v>
      </c>
      <c r="F174">
        <v>1</v>
      </c>
      <c r="G174" t="s">
        <v>19</v>
      </c>
      <c r="H174" t="s">
        <v>1144</v>
      </c>
    </row>
    <row r="175" spans="1:8" x14ac:dyDescent="0.25">
      <c r="A175" s="1" t="s">
        <v>1665</v>
      </c>
      <c r="B175" s="1" t="s">
        <v>1666</v>
      </c>
      <c r="C175" s="1">
        <v>28</v>
      </c>
      <c r="D175" s="1" t="s">
        <v>26</v>
      </c>
      <c r="E175" s="2">
        <v>1</v>
      </c>
      <c r="F175" s="1">
        <v>1.5849625007211601</v>
      </c>
      <c r="G175" s="1" t="s">
        <v>19</v>
      </c>
      <c r="H175" t="s">
        <v>1144</v>
      </c>
    </row>
    <row r="176" spans="1:8" x14ac:dyDescent="0.25">
      <c r="A176" s="1" t="s">
        <v>1009</v>
      </c>
      <c r="B176" s="1" t="s">
        <v>1272</v>
      </c>
      <c r="C176" s="1">
        <v>6</v>
      </c>
      <c r="D176" s="1" t="s">
        <v>26</v>
      </c>
      <c r="E176" s="2">
        <v>13</v>
      </c>
      <c r="F176" s="1">
        <v>12</v>
      </c>
      <c r="G176" s="1" t="s">
        <v>19</v>
      </c>
      <c r="H176" t="s">
        <v>1144</v>
      </c>
    </row>
    <row r="177" spans="1:8" x14ac:dyDescent="0.25">
      <c r="A177" t="s">
        <v>573</v>
      </c>
      <c r="B177" t="s">
        <v>574</v>
      </c>
      <c r="C177">
        <v>7</v>
      </c>
      <c r="D177" t="s">
        <v>26</v>
      </c>
      <c r="E177">
        <v>1</v>
      </c>
      <c r="F177">
        <v>1.5849625007211601</v>
      </c>
      <c r="G177" t="s">
        <v>19</v>
      </c>
      <c r="H177" t="s">
        <v>346</v>
      </c>
    </row>
    <row r="178" spans="1:8" x14ac:dyDescent="0.25">
      <c r="A178" s="1" t="s">
        <v>1697</v>
      </c>
      <c r="B178" s="1" t="s">
        <v>1698</v>
      </c>
      <c r="C178" s="1">
        <v>32</v>
      </c>
      <c r="D178" s="1" t="s">
        <v>26</v>
      </c>
      <c r="E178" s="2">
        <v>1</v>
      </c>
      <c r="F178" s="1">
        <v>1.5849625007211601</v>
      </c>
      <c r="G178" s="1" t="s">
        <v>19</v>
      </c>
      <c r="H178" t="s">
        <v>1144</v>
      </c>
    </row>
    <row r="179" spans="1:8" x14ac:dyDescent="0.25">
      <c r="A179" s="1" t="s">
        <v>1512</v>
      </c>
      <c r="B179" s="1" t="s">
        <v>1513</v>
      </c>
      <c r="C179" s="1">
        <v>6</v>
      </c>
      <c r="D179" s="1" t="s">
        <v>26</v>
      </c>
      <c r="E179" s="2">
        <v>2</v>
      </c>
      <c r="F179" s="1">
        <v>3.1699250014423099</v>
      </c>
      <c r="G179" s="1" t="s">
        <v>19</v>
      </c>
      <c r="H179" t="s">
        <v>1144</v>
      </c>
    </row>
    <row r="180" spans="1:8" x14ac:dyDescent="0.25">
      <c r="A180" s="1" t="s">
        <v>743</v>
      </c>
      <c r="B180" s="1" t="s">
        <v>744</v>
      </c>
      <c r="C180">
        <v>11</v>
      </c>
      <c r="D180" t="s">
        <v>26</v>
      </c>
      <c r="E180">
        <v>2</v>
      </c>
      <c r="F180">
        <v>3.1699250014423099</v>
      </c>
      <c r="G180" t="s">
        <v>19</v>
      </c>
      <c r="H180" t="s">
        <v>346</v>
      </c>
    </row>
    <row r="181" spans="1:8" x14ac:dyDescent="0.25">
      <c r="A181" s="1" t="s">
        <v>743</v>
      </c>
      <c r="B181" s="1" t="s">
        <v>744</v>
      </c>
      <c r="C181" s="1">
        <v>27</v>
      </c>
      <c r="D181" s="1" t="s">
        <v>26</v>
      </c>
      <c r="E181" s="2">
        <v>7</v>
      </c>
      <c r="F181" s="1">
        <v>11.0947375050481</v>
      </c>
      <c r="G181" s="1" t="s">
        <v>19</v>
      </c>
      <c r="H181" t="s">
        <v>1144</v>
      </c>
    </row>
    <row r="182" spans="1:8" x14ac:dyDescent="0.25">
      <c r="A182" s="1" t="s">
        <v>2309</v>
      </c>
      <c r="B182" s="1" t="s">
        <v>2310</v>
      </c>
      <c r="C182" s="1">
        <v>56</v>
      </c>
      <c r="D182" s="1" t="s">
        <v>26</v>
      </c>
      <c r="E182" s="2">
        <v>1</v>
      </c>
      <c r="F182" s="1">
        <v>2</v>
      </c>
      <c r="G182" s="1" t="s">
        <v>19</v>
      </c>
      <c r="H182" t="s">
        <v>1144</v>
      </c>
    </row>
    <row r="183" spans="1:8" x14ac:dyDescent="0.25">
      <c r="A183" s="1" t="s">
        <v>730</v>
      </c>
      <c r="B183" s="1" t="s">
        <v>574</v>
      </c>
      <c r="C183">
        <v>7</v>
      </c>
      <c r="D183" t="s">
        <v>26</v>
      </c>
      <c r="E183">
        <v>1</v>
      </c>
      <c r="F183">
        <v>1.5849625007211601</v>
      </c>
      <c r="G183" t="s">
        <v>19</v>
      </c>
      <c r="H183" t="s">
        <v>346</v>
      </c>
    </row>
    <row r="184" spans="1:8" x14ac:dyDescent="0.25">
      <c r="A184" s="1" t="s">
        <v>771</v>
      </c>
      <c r="B184" s="1" t="s">
        <v>772</v>
      </c>
      <c r="C184" s="1">
        <v>15</v>
      </c>
      <c r="D184" s="1" t="s">
        <v>26</v>
      </c>
      <c r="E184" s="2">
        <v>2</v>
      </c>
      <c r="F184" s="1">
        <v>3.1699250014423099</v>
      </c>
      <c r="G184" s="1" t="s">
        <v>19</v>
      </c>
      <c r="H184" t="s">
        <v>346</v>
      </c>
    </row>
    <row r="185" spans="1:8" x14ac:dyDescent="0.25">
      <c r="A185" s="1" t="s">
        <v>771</v>
      </c>
      <c r="B185" s="1" t="s">
        <v>2015</v>
      </c>
      <c r="C185" s="1">
        <v>27</v>
      </c>
      <c r="D185" s="1" t="s">
        <v>26</v>
      </c>
      <c r="E185" s="2">
        <v>1</v>
      </c>
      <c r="F185" s="1">
        <v>1.5849625007211601</v>
      </c>
      <c r="G185" s="1" t="s">
        <v>19</v>
      </c>
      <c r="H185" t="s">
        <v>1144</v>
      </c>
    </row>
    <row r="186" spans="1:8" x14ac:dyDescent="0.25">
      <c r="A186" s="1" t="s">
        <v>2045</v>
      </c>
      <c r="B186" s="1" t="s">
        <v>1698</v>
      </c>
      <c r="C186">
        <v>32</v>
      </c>
      <c r="D186" t="s">
        <v>26</v>
      </c>
      <c r="E186">
        <v>1</v>
      </c>
      <c r="F186">
        <v>1.5849625007211601</v>
      </c>
      <c r="G186" t="s">
        <v>19</v>
      </c>
      <c r="H186" t="s">
        <v>1144</v>
      </c>
    </row>
    <row r="187" spans="1:8" x14ac:dyDescent="0.25">
      <c r="A187" s="1" t="s">
        <v>1926</v>
      </c>
      <c r="B187" s="1" t="s">
        <v>1513</v>
      </c>
      <c r="C187" s="1">
        <v>6</v>
      </c>
      <c r="D187" s="1" t="s">
        <v>26</v>
      </c>
      <c r="E187" s="2">
        <v>3</v>
      </c>
      <c r="F187" s="1">
        <v>4.75488750216347</v>
      </c>
      <c r="G187" s="1" t="s">
        <v>19</v>
      </c>
      <c r="H187" t="s">
        <v>1144</v>
      </c>
    </row>
    <row r="188" spans="1:8" x14ac:dyDescent="0.25">
      <c r="A188" s="1" t="s">
        <v>2039</v>
      </c>
      <c r="B188" s="1" t="s">
        <v>2040</v>
      </c>
      <c r="C188" s="1">
        <v>31</v>
      </c>
      <c r="D188" s="1" t="s">
        <v>26</v>
      </c>
      <c r="E188" s="2">
        <v>1</v>
      </c>
      <c r="F188" s="1">
        <v>1.5849625007211601</v>
      </c>
      <c r="G188" s="1" t="s">
        <v>19</v>
      </c>
      <c r="H188" t="s">
        <v>1144</v>
      </c>
    </row>
    <row r="189" spans="1:8" x14ac:dyDescent="0.25">
      <c r="A189" s="1" t="s">
        <v>1667</v>
      </c>
      <c r="B189" s="1" t="s">
        <v>1666</v>
      </c>
      <c r="C189">
        <v>28</v>
      </c>
      <c r="D189" t="s">
        <v>26</v>
      </c>
      <c r="E189">
        <v>1</v>
      </c>
      <c r="F189">
        <v>1.5849625007211601</v>
      </c>
      <c r="G189" t="s">
        <v>19</v>
      </c>
      <c r="H189" t="s">
        <v>1144</v>
      </c>
    </row>
    <row r="190" spans="1:8" x14ac:dyDescent="0.25">
      <c r="A190" s="1" t="s">
        <v>1243</v>
      </c>
      <c r="B190" s="1" t="s">
        <v>1242</v>
      </c>
      <c r="C190" s="1">
        <v>2</v>
      </c>
      <c r="D190" s="1" t="s">
        <v>26</v>
      </c>
      <c r="E190" s="2">
        <v>1</v>
      </c>
      <c r="F190" s="1">
        <v>1</v>
      </c>
      <c r="G190" s="1" t="s">
        <v>19</v>
      </c>
      <c r="H190" t="s">
        <v>1144</v>
      </c>
    </row>
    <row r="191" spans="1:8" x14ac:dyDescent="0.25">
      <c r="A191" t="s">
        <v>383</v>
      </c>
      <c r="B191" t="s">
        <v>384</v>
      </c>
      <c r="C191">
        <v>1</v>
      </c>
      <c r="D191" t="s">
        <v>26</v>
      </c>
      <c r="E191">
        <v>1</v>
      </c>
      <c r="F191">
        <v>1</v>
      </c>
      <c r="G191" t="s">
        <v>19</v>
      </c>
      <c r="H191" t="s">
        <v>346</v>
      </c>
    </row>
    <row r="192" spans="1:8" x14ac:dyDescent="0.25">
      <c r="A192" s="1" t="s">
        <v>577</v>
      </c>
      <c r="B192" s="1" t="s">
        <v>578</v>
      </c>
      <c r="C192" s="1">
        <v>9</v>
      </c>
      <c r="D192" s="1" t="s">
        <v>26</v>
      </c>
      <c r="E192" s="2">
        <v>1</v>
      </c>
      <c r="F192" s="1">
        <v>1.5849625007211601</v>
      </c>
      <c r="G192" s="1" t="s">
        <v>19</v>
      </c>
      <c r="H192" t="s">
        <v>346</v>
      </c>
    </row>
    <row r="193" spans="1:8" x14ac:dyDescent="0.25">
      <c r="A193" s="1" t="s">
        <v>1750</v>
      </c>
      <c r="B193" s="1" t="s">
        <v>1751</v>
      </c>
      <c r="C193" s="1">
        <v>44</v>
      </c>
      <c r="D193" s="1" t="s">
        <v>26</v>
      </c>
      <c r="E193" s="2">
        <v>2</v>
      </c>
      <c r="F193" s="1">
        <v>3.1699250014423099</v>
      </c>
      <c r="G193" s="1" t="s">
        <v>19</v>
      </c>
      <c r="H193" t="s">
        <v>1144</v>
      </c>
    </row>
    <row r="194" spans="1:8" x14ac:dyDescent="0.25">
      <c r="A194" t="s">
        <v>697</v>
      </c>
      <c r="B194" t="s">
        <v>698</v>
      </c>
      <c r="C194">
        <v>4</v>
      </c>
      <c r="D194" t="s">
        <v>26</v>
      </c>
      <c r="E194">
        <v>1</v>
      </c>
      <c r="F194">
        <v>1.5849625007211601</v>
      </c>
      <c r="G194" t="s">
        <v>19</v>
      </c>
      <c r="H194" t="s">
        <v>346</v>
      </c>
    </row>
    <row r="195" spans="1:8" x14ac:dyDescent="0.25">
      <c r="A195" s="1" t="s">
        <v>671</v>
      </c>
      <c r="B195" s="1" t="s">
        <v>672</v>
      </c>
      <c r="C195">
        <v>1</v>
      </c>
      <c r="D195" t="s">
        <v>26</v>
      </c>
      <c r="E195">
        <v>1</v>
      </c>
      <c r="F195">
        <v>1.5849625007211601</v>
      </c>
      <c r="G195" t="s">
        <v>19</v>
      </c>
      <c r="H195" t="s">
        <v>346</v>
      </c>
    </row>
    <row r="196" spans="1:8" x14ac:dyDescent="0.25">
      <c r="A196" t="s">
        <v>2179</v>
      </c>
      <c r="B196" t="s">
        <v>2180</v>
      </c>
      <c r="C196">
        <v>62</v>
      </c>
      <c r="D196" t="s">
        <v>26</v>
      </c>
      <c r="E196">
        <v>2</v>
      </c>
      <c r="F196">
        <v>3.1699250014423099</v>
      </c>
      <c r="G196" t="s">
        <v>19</v>
      </c>
      <c r="H196" t="s">
        <v>1144</v>
      </c>
    </row>
    <row r="197" spans="1:8" x14ac:dyDescent="0.25">
      <c r="A197" s="1" t="s">
        <v>1807</v>
      </c>
      <c r="B197" s="1" t="s">
        <v>1808</v>
      </c>
      <c r="C197" s="1">
        <v>61</v>
      </c>
      <c r="D197" s="1" t="s">
        <v>26</v>
      </c>
      <c r="E197" s="2">
        <v>1</v>
      </c>
      <c r="F197" s="1">
        <v>1.5849625007211601</v>
      </c>
      <c r="G197" s="1" t="s">
        <v>19</v>
      </c>
      <c r="H197" t="s">
        <v>1144</v>
      </c>
    </row>
    <row r="198" spans="1:8" x14ac:dyDescent="0.25">
      <c r="A198" s="1" t="s">
        <v>1411</v>
      </c>
      <c r="B198" s="1" t="s">
        <v>1412</v>
      </c>
      <c r="C198" s="1">
        <v>41</v>
      </c>
      <c r="D198" s="1" t="s">
        <v>26</v>
      </c>
      <c r="E198" s="2">
        <v>1</v>
      </c>
      <c r="F198" s="1">
        <v>1</v>
      </c>
      <c r="G198" s="1" t="s">
        <v>19</v>
      </c>
      <c r="H198" t="s">
        <v>1144</v>
      </c>
    </row>
    <row r="199" spans="1:8" x14ac:dyDescent="0.25">
      <c r="A199" s="1" t="s">
        <v>689</v>
      </c>
      <c r="B199" s="1" t="s">
        <v>690</v>
      </c>
      <c r="C199" s="1">
        <v>3</v>
      </c>
      <c r="D199" s="1" t="s">
        <v>26</v>
      </c>
      <c r="E199" s="2">
        <v>1</v>
      </c>
      <c r="F199" s="1">
        <v>1.5849625007211601</v>
      </c>
      <c r="G199" s="1" t="s">
        <v>19</v>
      </c>
      <c r="H199" t="s">
        <v>346</v>
      </c>
    </row>
    <row r="200" spans="1:8" x14ac:dyDescent="0.25">
      <c r="A200" s="1" t="s">
        <v>1390</v>
      </c>
      <c r="B200" s="1" t="s">
        <v>1389</v>
      </c>
      <c r="C200">
        <v>34</v>
      </c>
      <c r="D200" t="s">
        <v>26</v>
      </c>
      <c r="E200">
        <v>1</v>
      </c>
      <c r="F200">
        <v>1</v>
      </c>
      <c r="G200" t="s">
        <v>19</v>
      </c>
      <c r="H200" t="s">
        <v>1144</v>
      </c>
    </row>
    <row r="201" spans="1:8" x14ac:dyDescent="0.25">
      <c r="A201" s="1" t="s">
        <v>477</v>
      </c>
      <c r="B201" s="1" t="s">
        <v>478</v>
      </c>
      <c r="C201" s="1">
        <v>10</v>
      </c>
      <c r="D201" s="1" t="s">
        <v>26</v>
      </c>
      <c r="E201" s="2">
        <v>1</v>
      </c>
      <c r="F201" s="1">
        <v>1</v>
      </c>
      <c r="G201" s="1" t="s">
        <v>19</v>
      </c>
      <c r="H201" t="s">
        <v>346</v>
      </c>
    </row>
    <row r="202" spans="1:8" x14ac:dyDescent="0.25">
      <c r="A202" s="1" t="s">
        <v>477</v>
      </c>
      <c r="B202" s="1" t="s">
        <v>1389</v>
      </c>
      <c r="C202" s="1">
        <v>34</v>
      </c>
      <c r="D202" s="1" t="s">
        <v>26</v>
      </c>
      <c r="E202" s="2">
        <v>2</v>
      </c>
      <c r="F202" s="1">
        <v>2</v>
      </c>
      <c r="G202" s="1" t="s">
        <v>19</v>
      </c>
      <c r="H202" t="s">
        <v>1144</v>
      </c>
    </row>
    <row r="203" spans="1:8" x14ac:dyDescent="0.25">
      <c r="A203" s="1" t="s">
        <v>150</v>
      </c>
      <c r="B203" s="1" t="s">
        <v>363</v>
      </c>
      <c r="C203" s="1">
        <v>14</v>
      </c>
      <c r="D203" s="1" t="s">
        <v>26</v>
      </c>
      <c r="E203" s="2">
        <v>22</v>
      </c>
      <c r="F203" s="1">
        <v>22</v>
      </c>
      <c r="G203" s="1" t="s">
        <v>19</v>
      </c>
      <c r="H203" t="s">
        <v>346</v>
      </c>
    </row>
    <row r="204" spans="1:8" x14ac:dyDescent="0.25">
      <c r="A204" s="1" t="s">
        <v>150</v>
      </c>
      <c r="B204" s="1" t="s">
        <v>1159</v>
      </c>
      <c r="C204" s="1">
        <v>2</v>
      </c>
      <c r="D204" s="1" t="s">
        <v>26</v>
      </c>
      <c r="E204" s="2">
        <v>30</v>
      </c>
      <c r="F204" s="1">
        <v>30</v>
      </c>
      <c r="G204" s="1" t="s">
        <v>2</v>
      </c>
      <c r="H204" t="s">
        <v>1144</v>
      </c>
    </row>
    <row r="205" spans="1:8" x14ac:dyDescent="0.25">
      <c r="A205" s="1" t="s">
        <v>215</v>
      </c>
      <c r="B205" s="1" t="s">
        <v>625</v>
      </c>
      <c r="C205" s="1">
        <v>14</v>
      </c>
      <c r="D205" s="1" t="s">
        <v>26</v>
      </c>
      <c r="E205" s="2">
        <v>13</v>
      </c>
      <c r="F205" s="1">
        <v>17.434587507932701</v>
      </c>
      <c r="G205" s="1" t="s">
        <v>19</v>
      </c>
      <c r="H205" t="s">
        <v>346</v>
      </c>
    </row>
    <row r="206" spans="1:8" x14ac:dyDescent="0.25">
      <c r="A206" s="1" t="s">
        <v>215</v>
      </c>
      <c r="B206" s="1" t="s">
        <v>1522</v>
      </c>
      <c r="C206" s="1">
        <v>7</v>
      </c>
      <c r="D206" s="1" t="s">
        <v>26</v>
      </c>
      <c r="E206" s="2">
        <v>16</v>
      </c>
      <c r="F206" s="1">
        <v>23.7744375108173</v>
      </c>
      <c r="G206" s="1" t="s">
        <v>2</v>
      </c>
      <c r="H206" t="s">
        <v>1144</v>
      </c>
    </row>
    <row r="207" spans="1:8" x14ac:dyDescent="0.25">
      <c r="A207" s="1" t="s">
        <v>314</v>
      </c>
      <c r="B207" s="1" t="s">
        <v>626</v>
      </c>
      <c r="C207" s="1">
        <v>14</v>
      </c>
      <c r="D207" s="1" t="s">
        <v>26</v>
      </c>
      <c r="E207" s="2">
        <v>2</v>
      </c>
      <c r="F207" s="1">
        <v>3.1699250014423099</v>
      </c>
      <c r="G207" s="1" t="s">
        <v>19</v>
      </c>
      <c r="H207" t="s">
        <v>346</v>
      </c>
    </row>
    <row r="208" spans="1:8" x14ac:dyDescent="0.25">
      <c r="A208" s="1" t="s">
        <v>314</v>
      </c>
      <c r="B208" s="1" t="s">
        <v>1483</v>
      </c>
      <c r="C208" s="1">
        <v>2</v>
      </c>
      <c r="D208" s="1" t="s">
        <v>26</v>
      </c>
      <c r="E208" s="2">
        <v>3</v>
      </c>
      <c r="F208" s="1">
        <v>4.75488750216347</v>
      </c>
      <c r="G208" s="1" t="s">
        <v>19</v>
      </c>
      <c r="H208" t="s">
        <v>1144</v>
      </c>
    </row>
    <row r="209" spans="1:8" x14ac:dyDescent="0.25">
      <c r="A209" s="1" t="s">
        <v>2336</v>
      </c>
      <c r="B209" s="1" t="s">
        <v>2302</v>
      </c>
      <c r="C209" s="1">
        <v>45</v>
      </c>
      <c r="D209" s="1" t="s">
        <v>26</v>
      </c>
      <c r="E209" s="2">
        <v>1</v>
      </c>
      <c r="F209" s="1">
        <v>2</v>
      </c>
      <c r="G209" s="1" t="s">
        <v>19</v>
      </c>
      <c r="H209" t="s">
        <v>1144</v>
      </c>
    </row>
    <row r="210" spans="1:8" x14ac:dyDescent="0.25">
      <c r="A210" s="1" t="s">
        <v>2217</v>
      </c>
      <c r="B210" s="1" t="s">
        <v>1945</v>
      </c>
      <c r="C210" s="1">
        <v>10</v>
      </c>
      <c r="D210" s="1" t="s">
        <v>26</v>
      </c>
      <c r="E210" s="2">
        <v>1</v>
      </c>
      <c r="F210" s="1">
        <v>1.5849625007211601</v>
      </c>
      <c r="G210" s="1" t="s">
        <v>19</v>
      </c>
      <c r="H210" t="s">
        <v>1144</v>
      </c>
    </row>
    <row r="211" spans="1:8" x14ac:dyDescent="0.25">
      <c r="A211" s="1" t="s">
        <v>2337</v>
      </c>
      <c r="B211" s="1" t="s">
        <v>2304</v>
      </c>
      <c r="C211" s="1">
        <v>46</v>
      </c>
      <c r="D211" s="1" t="s">
        <v>26</v>
      </c>
      <c r="E211" s="2">
        <v>1</v>
      </c>
      <c r="F211" s="1">
        <v>2</v>
      </c>
      <c r="G211" s="1" t="s">
        <v>19</v>
      </c>
      <c r="H211" t="s">
        <v>1144</v>
      </c>
    </row>
    <row r="212" spans="1:8" x14ac:dyDescent="0.25">
      <c r="A212" s="1" t="s">
        <v>2301</v>
      </c>
      <c r="B212" s="1" t="s">
        <v>2302</v>
      </c>
      <c r="C212" s="1">
        <v>45</v>
      </c>
      <c r="D212" s="1" t="s">
        <v>26</v>
      </c>
      <c r="E212" s="2">
        <v>1</v>
      </c>
      <c r="F212" s="1">
        <v>2</v>
      </c>
      <c r="G212" s="1" t="s">
        <v>19</v>
      </c>
      <c r="H212" t="s">
        <v>1144</v>
      </c>
    </row>
    <row r="213" spans="1:8" x14ac:dyDescent="0.25">
      <c r="A213" s="1" t="s">
        <v>1944</v>
      </c>
      <c r="B213" s="1" t="s">
        <v>1945</v>
      </c>
      <c r="C213">
        <v>10</v>
      </c>
      <c r="D213" t="s">
        <v>26</v>
      </c>
      <c r="E213">
        <v>1</v>
      </c>
      <c r="F213">
        <v>1.5849625007211601</v>
      </c>
      <c r="G213" t="s">
        <v>19</v>
      </c>
      <c r="H213" t="s">
        <v>1144</v>
      </c>
    </row>
    <row r="214" spans="1:8" x14ac:dyDescent="0.25">
      <c r="A214" s="1" t="s">
        <v>2303</v>
      </c>
      <c r="B214" s="1" t="s">
        <v>2304</v>
      </c>
      <c r="C214" s="1">
        <v>46</v>
      </c>
      <c r="D214" s="1" t="s">
        <v>26</v>
      </c>
      <c r="E214" s="2">
        <v>2</v>
      </c>
      <c r="F214" s="1">
        <v>4</v>
      </c>
      <c r="G214" s="1" t="s">
        <v>19</v>
      </c>
      <c r="H214" t="s">
        <v>1144</v>
      </c>
    </row>
    <row r="215" spans="1:8" x14ac:dyDescent="0.25">
      <c r="A215" s="1" t="s">
        <v>1946</v>
      </c>
      <c r="B215" s="1" t="s">
        <v>1947</v>
      </c>
      <c r="C215" s="1">
        <v>10</v>
      </c>
      <c r="D215" s="1" t="s">
        <v>26</v>
      </c>
      <c r="E215" s="2">
        <v>4</v>
      </c>
      <c r="F215" s="1">
        <v>6.3398500028846296</v>
      </c>
      <c r="G215" s="1" t="s">
        <v>19</v>
      </c>
      <c r="H215" t="s">
        <v>1144</v>
      </c>
    </row>
    <row r="216" spans="1:8" x14ac:dyDescent="0.25">
      <c r="A216" t="s">
        <v>469</v>
      </c>
      <c r="B216" t="s">
        <v>470</v>
      </c>
      <c r="C216">
        <v>8</v>
      </c>
      <c r="D216" t="s">
        <v>26</v>
      </c>
      <c r="E216">
        <v>1</v>
      </c>
      <c r="F216">
        <v>1</v>
      </c>
      <c r="G216" t="s">
        <v>19</v>
      </c>
      <c r="H216" t="s">
        <v>346</v>
      </c>
    </row>
    <row r="217" spans="1:8" x14ac:dyDescent="0.25">
      <c r="A217" s="1" t="s">
        <v>469</v>
      </c>
      <c r="B217" s="1" t="s">
        <v>470</v>
      </c>
      <c r="C217" s="1">
        <v>3</v>
      </c>
      <c r="D217" s="1" t="s">
        <v>26</v>
      </c>
      <c r="E217" s="2">
        <v>16</v>
      </c>
      <c r="F217" s="1">
        <v>2</v>
      </c>
      <c r="G217" s="1" t="s">
        <v>2</v>
      </c>
      <c r="H217" t="s">
        <v>1144</v>
      </c>
    </row>
    <row r="218" spans="1:8" x14ac:dyDescent="0.25">
      <c r="A218" s="1" t="s">
        <v>1033</v>
      </c>
      <c r="B218" s="1" t="s">
        <v>1035</v>
      </c>
      <c r="C218" s="1">
        <v>3</v>
      </c>
      <c r="D218" s="1" t="s">
        <v>26</v>
      </c>
      <c r="E218" s="2">
        <v>14</v>
      </c>
      <c r="F218" s="1">
        <v>19.019550008653901</v>
      </c>
      <c r="G218" s="1" t="s">
        <v>2</v>
      </c>
      <c r="H218" t="s">
        <v>1144</v>
      </c>
    </row>
    <row r="219" spans="1:8" x14ac:dyDescent="0.25">
      <c r="A219" t="s">
        <v>2033</v>
      </c>
      <c r="B219" t="s">
        <v>2034</v>
      </c>
      <c r="C219">
        <v>30</v>
      </c>
      <c r="D219" t="s">
        <v>26</v>
      </c>
      <c r="E219">
        <v>1</v>
      </c>
      <c r="F219">
        <v>1.5849625007211601</v>
      </c>
      <c r="G219" t="s">
        <v>19</v>
      </c>
      <c r="H219" t="s">
        <v>1144</v>
      </c>
    </row>
    <row r="220" spans="1:8" x14ac:dyDescent="0.25">
      <c r="A220" s="1" t="s">
        <v>431</v>
      </c>
      <c r="B220" s="1" t="s">
        <v>432</v>
      </c>
      <c r="C220" s="1">
        <v>3</v>
      </c>
      <c r="D220" s="1" t="s">
        <v>26</v>
      </c>
      <c r="E220" s="2">
        <v>1</v>
      </c>
      <c r="F220" s="1">
        <v>1</v>
      </c>
      <c r="G220" s="1" t="s">
        <v>19</v>
      </c>
      <c r="H220" t="s">
        <v>346</v>
      </c>
    </row>
    <row r="221" spans="1:8" x14ac:dyDescent="0.25">
      <c r="A221" s="1" t="s">
        <v>1195</v>
      </c>
      <c r="B221" s="1" t="s">
        <v>1195</v>
      </c>
      <c r="C221" s="1">
        <v>4</v>
      </c>
      <c r="D221" s="1" t="s">
        <v>26</v>
      </c>
      <c r="E221" s="2">
        <v>32</v>
      </c>
      <c r="F221" s="1">
        <v>32</v>
      </c>
      <c r="G221" s="1" t="s">
        <v>19</v>
      </c>
      <c r="H221" t="s">
        <v>1144</v>
      </c>
    </row>
    <row r="222" spans="1:8" x14ac:dyDescent="0.25">
      <c r="A222" s="1" t="s">
        <v>938</v>
      </c>
      <c r="B222" s="1" t="s">
        <v>939</v>
      </c>
      <c r="C222">
        <v>2</v>
      </c>
      <c r="D222" t="s">
        <v>26</v>
      </c>
      <c r="E222">
        <v>2</v>
      </c>
      <c r="F222">
        <v>4</v>
      </c>
      <c r="G222" t="s">
        <v>19</v>
      </c>
      <c r="H222" t="s">
        <v>346</v>
      </c>
    </row>
    <row r="223" spans="1:8" x14ac:dyDescent="0.25">
      <c r="A223" s="1" t="s">
        <v>1586</v>
      </c>
      <c r="B223" s="1" t="s">
        <v>1587</v>
      </c>
      <c r="C223" s="1">
        <v>14</v>
      </c>
      <c r="D223" s="1" t="s">
        <v>26</v>
      </c>
      <c r="E223" s="2">
        <v>2</v>
      </c>
      <c r="F223" s="1">
        <v>3.1699250014423099</v>
      </c>
      <c r="G223" s="1" t="s">
        <v>19</v>
      </c>
      <c r="H223" t="s">
        <v>1144</v>
      </c>
    </row>
    <row r="224" spans="1:8" x14ac:dyDescent="0.25">
      <c r="A224" t="s">
        <v>536</v>
      </c>
      <c r="B224" t="s">
        <v>537</v>
      </c>
      <c r="C224">
        <v>2</v>
      </c>
      <c r="D224" t="s">
        <v>26</v>
      </c>
      <c r="E224">
        <v>2</v>
      </c>
      <c r="F224">
        <v>3.1699250014423099</v>
      </c>
      <c r="G224" t="s">
        <v>19</v>
      </c>
      <c r="H224" t="s">
        <v>346</v>
      </c>
    </row>
    <row r="225" spans="1:8" x14ac:dyDescent="0.25">
      <c r="A225" s="1" t="s">
        <v>536</v>
      </c>
      <c r="B225" s="1" t="s">
        <v>1655</v>
      </c>
      <c r="C225" s="1">
        <v>27</v>
      </c>
      <c r="D225" s="1" t="s">
        <v>26</v>
      </c>
      <c r="E225" s="2">
        <v>2</v>
      </c>
      <c r="F225" s="1">
        <v>3.1699250014423099</v>
      </c>
      <c r="G225" s="1" t="s">
        <v>19</v>
      </c>
      <c r="H225" t="s">
        <v>1144</v>
      </c>
    </row>
    <row r="226" spans="1:8" x14ac:dyDescent="0.25">
      <c r="A226" s="1" t="s">
        <v>1261</v>
      </c>
      <c r="B226" s="1" t="s">
        <v>1195</v>
      </c>
      <c r="C226" s="1">
        <v>4</v>
      </c>
      <c r="D226" s="1" t="s">
        <v>26</v>
      </c>
      <c r="E226" s="2">
        <v>1</v>
      </c>
      <c r="F226" s="1">
        <v>1</v>
      </c>
      <c r="G226" s="1" t="s">
        <v>19</v>
      </c>
      <c r="H226" t="s">
        <v>1144</v>
      </c>
    </row>
    <row r="227" spans="1:8" x14ac:dyDescent="0.25">
      <c r="A227" s="1" t="s">
        <v>386</v>
      </c>
      <c r="B227" s="1" t="s">
        <v>387</v>
      </c>
      <c r="C227" s="1">
        <v>1</v>
      </c>
      <c r="D227" s="1" t="s">
        <v>26</v>
      </c>
      <c r="E227" s="2">
        <v>4</v>
      </c>
      <c r="F227" s="1">
        <v>2</v>
      </c>
      <c r="G227" s="1" t="s">
        <v>19</v>
      </c>
      <c r="H227" t="s">
        <v>346</v>
      </c>
    </row>
    <row r="228" spans="1:8" x14ac:dyDescent="0.25">
      <c r="A228" s="1" t="s">
        <v>386</v>
      </c>
      <c r="B228" s="1" t="s">
        <v>1296</v>
      </c>
      <c r="C228" s="1">
        <v>12</v>
      </c>
      <c r="D228" s="1" t="s">
        <v>26</v>
      </c>
      <c r="E228" s="2">
        <v>1</v>
      </c>
      <c r="F228" s="1">
        <v>1</v>
      </c>
      <c r="G228" s="1" t="s">
        <v>19</v>
      </c>
      <c r="H228" t="s">
        <v>1144</v>
      </c>
    </row>
    <row r="229" spans="1:8" x14ac:dyDescent="0.25">
      <c r="A229" s="1" t="s">
        <v>932</v>
      </c>
      <c r="B229" s="1" t="s">
        <v>933</v>
      </c>
      <c r="C229" s="1">
        <v>1</v>
      </c>
      <c r="D229" s="1" t="s">
        <v>26</v>
      </c>
      <c r="E229" s="2">
        <v>2</v>
      </c>
      <c r="F229" s="1">
        <v>4</v>
      </c>
      <c r="G229" s="1" t="s">
        <v>19</v>
      </c>
      <c r="H229" t="s">
        <v>346</v>
      </c>
    </row>
    <row r="230" spans="1:8" x14ac:dyDescent="0.25">
      <c r="A230" s="1" t="s">
        <v>830</v>
      </c>
      <c r="B230" s="1" t="s">
        <v>831</v>
      </c>
      <c r="C230" s="1">
        <v>3</v>
      </c>
      <c r="D230" s="1" t="s">
        <v>26</v>
      </c>
      <c r="E230" s="2">
        <v>1</v>
      </c>
      <c r="F230" s="1">
        <v>2</v>
      </c>
      <c r="G230" s="1" t="s">
        <v>19</v>
      </c>
      <c r="H230" t="s">
        <v>346</v>
      </c>
    </row>
    <row r="231" spans="1:8" x14ac:dyDescent="0.25">
      <c r="A231" s="1" t="s">
        <v>2175</v>
      </c>
      <c r="B231" s="1" t="s">
        <v>2176</v>
      </c>
      <c r="C231" s="1">
        <v>62</v>
      </c>
      <c r="D231" s="1" t="s">
        <v>26</v>
      </c>
      <c r="E231" s="2">
        <v>1</v>
      </c>
      <c r="F231" s="1">
        <v>1.5849625007211601</v>
      </c>
      <c r="G231" s="1" t="s">
        <v>19</v>
      </c>
      <c r="H231" t="s">
        <v>1144</v>
      </c>
    </row>
    <row r="232" spans="1:8" x14ac:dyDescent="0.25">
      <c r="A232" s="1" t="s">
        <v>702</v>
      </c>
      <c r="B232" s="1" t="s">
        <v>703</v>
      </c>
      <c r="C232" s="1">
        <v>5</v>
      </c>
      <c r="D232" s="1" t="s">
        <v>26</v>
      </c>
      <c r="E232" s="2">
        <v>1</v>
      </c>
      <c r="F232" s="1">
        <v>1.5849625007211601</v>
      </c>
      <c r="G232" s="1" t="s">
        <v>19</v>
      </c>
      <c r="H232" t="s">
        <v>346</v>
      </c>
    </row>
    <row r="233" spans="1:8" x14ac:dyDescent="0.25">
      <c r="A233" s="1" t="s">
        <v>2116</v>
      </c>
      <c r="B233" s="1" t="s">
        <v>2117</v>
      </c>
      <c r="C233" s="1">
        <v>59</v>
      </c>
      <c r="D233" s="1" t="s">
        <v>26</v>
      </c>
      <c r="E233" s="2">
        <v>1</v>
      </c>
      <c r="F233" s="1">
        <v>1.5849625007211601</v>
      </c>
      <c r="G233" s="1" t="s">
        <v>19</v>
      </c>
      <c r="H233" t="s">
        <v>1144</v>
      </c>
    </row>
    <row r="234" spans="1:8" x14ac:dyDescent="0.25">
      <c r="A234" s="1" t="s">
        <v>2060</v>
      </c>
      <c r="B234" s="1" t="s">
        <v>2061</v>
      </c>
      <c r="C234" s="1">
        <v>37</v>
      </c>
      <c r="D234" s="1" t="s">
        <v>26</v>
      </c>
      <c r="E234" s="2">
        <v>1</v>
      </c>
      <c r="F234" s="1">
        <v>1.5849625007211601</v>
      </c>
      <c r="G234" s="1" t="s">
        <v>19</v>
      </c>
      <c r="H234" t="s">
        <v>1144</v>
      </c>
    </row>
    <row r="235" spans="1:8" x14ac:dyDescent="0.25">
      <c r="A235" t="s">
        <v>2202</v>
      </c>
      <c r="B235" t="s">
        <v>2203</v>
      </c>
      <c r="C235">
        <v>66</v>
      </c>
      <c r="D235" t="s">
        <v>26</v>
      </c>
      <c r="E235">
        <v>1</v>
      </c>
      <c r="F235">
        <v>1.5849625007211601</v>
      </c>
      <c r="G235" t="s">
        <v>19</v>
      </c>
      <c r="H235" t="s">
        <v>1144</v>
      </c>
    </row>
    <row r="236" spans="1:8" x14ac:dyDescent="0.25">
      <c r="A236" t="s">
        <v>2438</v>
      </c>
      <c r="B236" t="s">
        <v>2439</v>
      </c>
      <c r="C236">
        <v>66</v>
      </c>
      <c r="D236" t="s">
        <v>26</v>
      </c>
      <c r="E236">
        <v>2</v>
      </c>
      <c r="F236">
        <v>4</v>
      </c>
      <c r="G236" t="s">
        <v>19</v>
      </c>
      <c r="H236" t="s">
        <v>1144</v>
      </c>
    </row>
    <row r="237" spans="1:8" x14ac:dyDescent="0.25">
      <c r="A237" s="1" t="s">
        <v>2066</v>
      </c>
      <c r="B237" s="1" t="s">
        <v>2067</v>
      </c>
      <c r="C237" s="1">
        <v>39</v>
      </c>
      <c r="D237" s="1" t="s">
        <v>26</v>
      </c>
      <c r="E237" s="2">
        <v>1</v>
      </c>
      <c r="F237" s="1">
        <v>1.5849625007211601</v>
      </c>
      <c r="G237" s="1" t="s">
        <v>19</v>
      </c>
      <c r="H237" t="s">
        <v>1144</v>
      </c>
    </row>
    <row r="238" spans="1:8" x14ac:dyDescent="0.25">
      <c r="A238" s="1" t="s">
        <v>2213</v>
      </c>
      <c r="B238" s="1" t="s">
        <v>2214</v>
      </c>
      <c r="C238" s="1">
        <v>9</v>
      </c>
      <c r="D238" s="1" t="s">
        <v>26</v>
      </c>
      <c r="E238" s="2">
        <v>1</v>
      </c>
      <c r="F238" s="1">
        <v>1.5849625007211601</v>
      </c>
      <c r="G238" s="1" t="s">
        <v>19</v>
      </c>
      <c r="H238" t="s">
        <v>1144</v>
      </c>
    </row>
    <row r="239" spans="1:8" x14ac:dyDescent="0.25">
      <c r="A239" s="1" t="s">
        <v>2222</v>
      </c>
      <c r="B239" s="1" t="s">
        <v>2223</v>
      </c>
      <c r="C239" s="1">
        <v>12</v>
      </c>
      <c r="D239" s="1" t="s">
        <v>26</v>
      </c>
      <c r="E239" s="2">
        <v>1</v>
      </c>
      <c r="F239" s="1">
        <v>1.5849625007211601</v>
      </c>
      <c r="G239" s="1" t="s">
        <v>19</v>
      </c>
      <c r="H239" t="s">
        <v>1144</v>
      </c>
    </row>
    <row r="240" spans="1:8" x14ac:dyDescent="0.25">
      <c r="A240" t="s">
        <v>2390</v>
      </c>
      <c r="B240" t="s">
        <v>2391</v>
      </c>
      <c r="C240">
        <v>30</v>
      </c>
      <c r="D240" t="s">
        <v>26</v>
      </c>
      <c r="E240">
        <v>2</v>
      </c>
      <c r="F240">
        <v>4</v>
      </c>
      <c r="G240" t="s">
        <v>19</v>
      </c>
      <c r="H240" t="s">
        <v>1144</v>
      </c>
    </row>
    <row r="241" spans="1:8" x14ac:dyDescent="0.25">
      <c r="A241" s="1" t="s">
        <v>417</v>
      </c>
      <c r="B241" s="1" t="s">
        <v>418</v>
      </c>
      <c r="C241" s="1">
        <v>2</v>
      </c>
      <c r="D241" s="1" t="s">
        <v>26</v>
      </c>
      <c r="E241" s="2">
        <v>1</v>
      </c>
      <c r="F241" s="1">
        <v>1</v>
      </c>
      <c r="G241" s="1" t="s">
        <v>19</v>
      </c>
      <c r="H241" t="s">
        <v>346</v>
      </c>
    </row>
    <row r="242" spans="1:8" x14ac:dyDescent="0.25">
      <c r="A242" s="1" t="s">
        <v>1027</v>
      </c>
      <c r="B242" s="1" t="s">
        <v>1027</v>
      </c>
      <c r="C242" s="1">
        <v>3</v>
      </c>
      <c r="D242" s="1" t="s">
        <v>26</v>
      </c>
      <c r="E242" s="2">
        <v>20</v>
      </c>
      <c r="F242" s="1">
        <v>20</v>
      </c>
      <c r="G242" s="1" t="s">
        <v>2</v>
      </c>
      <c r="H242" t="s">
        <v>1144</v>
      </c>
    </row>
    <row r="243" spans="1:8" x14ac:dyDescent="0.25">
      <c r="A243" s="1" t="s">
        <v>1495</v>
      </c>
      <c r="B243" s="1" t="s">
        <v>1496</v>
      </c>
      <c r="C243" s="1">
        <v>3</v>
      </c>
      <c r="D243" s="1" t="s">
        <v>26</v>
      </c>
      <c r="E243" s="2">
        <v>2</v>
      </c>
      <c r="F243" s="1">
        <v>3.1699250014423099</v>
      </c>
      <c r="G243" s="1" t="s">
        <v>19</v>
      </c>
      <c r="H243" t="s">
        <v>1144</v>
      </c>
    </row>
    <row r="244" spans="1:8" x14ac:dyDescent="0.25">
      <c r="A244" s="1" t="s">
        <v>1253</v>
      </c>
      <c r="B244" s="1" t="s">
        <v>1254</v>
      </c>
      <c r="C244" s="1">
        <v>3</v>
      </c>
      <c r="D244" s="1" t="s">
        <v>26</v>
      </c>
      <c r="E244" s="2">
        <v>24</v>
      </c>
      <c r="F244" s="1">
        <v>24</v>
      </c>
      <c r="G244" s="1" t="s">
        <v>19</v>
      </c>
      <c r="H244" t="s">
        <v>1144</v>
      </c>
    </row>
    <row r="245" spans="1:8" x14ac:dyDescent="0.25">
      <c r="A245" s="1" t="s">
        <v>78</v>
      </c>
      <c r="B245" s="1" t="s">
        <v>194</v>
      </c>
      <c r="C245">
        <v>18</v>
      </c>
      <c r="D245" t="s">
        <v>26</v>
      </c>
      <c r="E245">
        <v>1</v>
      </c>
      <c r="F245">
        <v>1</v>
      </c>
      <c r="G245" t="s">
        <v>2</v>
      </c>
      <c r="H245" t="s">
        <v>346</v>
      </c>
    </row>
    <row r="246" spans="1:8" x14ac:dyDescent="0.25">
      <c r="A246" s="1" t="s">
        <v>2058</v>
      </c>
      <c r="B246" s="1" t="s">
        <v>2059</v>
      </c>
      <c r="C246" s="1">
        <v>36</v>
      </c>
      <c r="D246" s="1" t="s">
        <v>26</v>
      </c>
      <c r="E246" s="2">
        <v>3</v>
      </c>
      <c r="F246" s="1">
        <v>3.1699250014423099</v>
      </c>
      <c r="G246" s="1" t="s">
        <v>19</v>
      </c>
      <c r="H246" t="s">
        <v>1144</v>
      </c>
    </row>
    <row r="247" spans="1:8" x14ac:dyDescent="0.25">
      <c r="A247" s="1" t="s">
        <v>1912</v>
      </c>
      <c r="B247" s="1" t="s">
        <v>1913</v>
      </c>
      <c r="C247" s="1">
        <v>3</v>
      </c>
      <c r="D247" s="1" t="s">
        <v>26</v>
      </c>
      <c r="E247" s="2">
        <v>1</v>
      </c>
      <c r="F247" s="1">
        <v>1.5849625007211601</v>
      </c>
      <c r="G247" s="1" t="s">
        <v>19</v>
      </c>
      <c r="H247" t="s">
        <v>1144</v>
      </c>
    </row>
    <row r="248" spans="1:8" x14ac:dyDescent="0.25">
      <c r="A248" s="1" t="s">
        <v>2279</v>
      </c>
      <c r="B248" s="1" t="s">
        <v>2280</v>
      </c>
      <c r="C248">
        <v>2</v>
      </c>
      <c r="D248" t="s">
        <v>26</v>
      </c>
      <c r="E248">
        <v>2</v>
      </c>
      <c r="F248">
        <v>4</v>
      </c>
      <c r="G248" t="s">
        <v>19</v>
      </c>
      <c r="H248" t="s">
        <v>1144</v>
      </c>
    </row>
    <row r="249" spans="1:8" x14ac:dyDescent="0.25">
      <c r="A249" s="1" t="s">
        <v>2323</v>
      </c>
      <c r="B249" s="1" t="s">
        <v>2324</v>
      </c>
      <c r="C249" s="1">
        <v>65</v>
      </c>
      <c r="D249" s="1" t="s">
        <v>26</v>
      </c>
      <c r="E249" s="2">
        <v>1</v>
      </c>
      <c r="F249" s="1">
        <v>2</v>
      </c>
      <c r="G249" s="1" t="s">
        <v>19</v>
      </c>
      <c r="H249" t="s">
        <v>1144</v>
      </c>
    </row>
    <row r="250" spans="1:8" x14ac:dyDescent="0.25">
      <c r="A250" s="1" t="s">
        <v>745</v>
      </c>
      <c r="B250" s="1" t="s">
        <v>746</v>
      </c>
      <c r="C250" s="1">
        <v>11</v>
      </c>
      <c r="D250" s="1" t="s">
        <v>26</v>
      </c>
      <c r="E250" s="2">
        <v>1</v>
      </c>
      <c r="F250" s="1">
        <v>1.5849625007211601</v>
      </c>
      <c r="G250" s="1" t="s">
        <v>19</v>
      </c>
      <c r="H250" t="s">
        <v>346</v>
      </c>
    </row>
    <row r="251" spans="1:8" x14ac:dyDescent="0.25">
      <c r="A251" t="s">
        <v>2394</v>
      </c>
      <c r="B251" t="s">
        <v>2395</v>
      </c>
      <c r="C251">
        <v>33</v>
      </c>
      <c r="D251" t="s">
        <v>26</v>
      </c>
      <c r="E251">
        <v>1</v>
      </c>
      <c r="F251">
        <v>2</v>
      </c>
      <c r="G251" t="s">
        <v>19</v>
      </c>
      <c r="H251" t="s">
        <v>1144</v>
      </c>
    </row>
    <row r="252" spans="1:8" x14ac:dyDescent="0.25">
      <c r="A252" s="1" t="s">
        <v>2281</v>
      </c>
      <c r="B252" s="1" t="s">
        <v>2282</v>
      </c>
      <c r="C252" s="1">
        <v>4</v>
      </c>
      <c r="D252" s="1" t="s">
        <v>26</v>
      </c>
      <c r="E252" s="2">
        <v>5</v>
      </c>
      <c r="F252" s="1">
        <v>10</v>
      </c>
      <c r="G252" s="1" t="s">
        <v>19</v>
      </c>
      <c r="H252" t="s">
        <v>1144</v>
      </c>
    </row>
    <row r="253" spans="1:8" x14ac:dyDescent="0.25">
      <c r="A253" t="s">
        <v>2392</v>
      </c>
      <c r="B253" t="s">
        <v>2393</v>
      </c>
      <c r="C253">
        <v>30</v>
      </c>
      <c r="D253" t="s">
        <v>26</v>
      </c>
      <c r="E253">
        <v>2</v>
      </c>
      <c r="F253">
        <v>4</v>
      </c>
      <c r="G253" t="s">
        <v>19</v>
      </c>
      <c r="H253" t="s">
        <v>1144</v>
      </c>
    </row>
    <row r="254" spans="1:8" x14ac:dyDescent="0.25">
      <c r="A254" s="1" t="s">
        <v>1435</v>
      </c>
      <c r="B254" s="1" t="s">
        <v>1436</v>
      </c>
      <c r="C254" s="1">
        <v>54</v>
      </c>
      <c r="D254" s="1" t="s">
        <v>26</v>
      </c>
      <c r="E254" s="2">
        <v>1</v>
      </c>
      <c r="F254" s="1">
        <v>1</v>
      </c>
      <c r="G254" s="1" t="s">
        <v>19</v>
      </c>
      <c r="H254" t="s">
        <v>1144</v>
      </c>
    </row>
    <row r="255" spans="1:8" x14ac:dyDescent="0.25">
      <c r="A255" s="1" t="s">
        <v>1004</v>
      </c>
      <c r="B255" s="1" t="s">
        <v>1652</v>
      </c>
      <c r="C255" s="1">
        <v>26</v>
      </c>
      <c r="D255" s="1" t="s">
        <v>26</v>
      </c>
      <c r="E255" s="2">
        <v>3</v>
      </c>
      <c r="F255" s="1">
        <v>4.75488750216347</v>
      </c>
      <c r="G255" s="1" t="s">
        <v>2</v>
      </c>
      <c r="H255" t="s">
        <v>1144</v>
      </c>
    </row>
    <row r="256" spans="1:8" x14ac:dyDescent="0.25">
      <c r="A256" t="s">
        <v>2541</v>
      </c>
      <c r="B256" t="s">
        <v>2542</v>
      </c>
      <c r="C256">
        <v>44</v>
      </c>
      <c r="D256" t="s">
        <v>26</v>
      </c>
      <c r="E256">
        <v>1</v>
      </c>
      <c r="F256">
        <v>2</v>
      </c>
      <c r="G256" t="s">
        <v>19</v>
      </c>
      <c r="H256" t="s">
        <v>1144</v>
      </c>
    </row>
    <row r="257" spans="1:8" x14ac:dyDescent="0.25">
      <c r="A257" t="s">
        <v>2485</v>
      </c>
      <c r="B257" t="s">
        <v>2486</v>
      </c>
      <c r="C257">
        <v>14</v>
      </c>
      <c r="D257" t="s">
        <v>26</v>
      </c>
      <c r="E257">
        <v>1</v>
      </c>
      <c r="F257">
        <v>2</v>
      </c>
      <c r="G257" t="s">
        <v>2</v>
      </c>
      <c r="H257" t="s">
        <v>1144</v>
      </c>
    </row>
    <row r="258" spans="1:8" x14ac:dyDescent="0.25">
      <c r="A258" s="1" t="s">
        <v>1580</v>
      </c>
      <c r="B258" s="1" t="s">
        <v>1581</v>
      </c>
      <c r="C258" s="1">
        <v>14</v>
      </c>
      <c r="D258" s="1" t="s">
        <v>26</v>
      </c>
      <c r="E258" s="2">
        <v>1</v>
      </c>
      <c r="F258" s="1">
        <v>1.5849625007211601</v>
      </c>
      <c r="G258" s="1" t="s">
        <v>19</v>
      </c>
      <c r="H258" t="s">
        <v>1144</v>
      </c>
    </row>
    <row r="259" spans="1:8" x14ac:dyDescent="0.25">
      <c r="A259" s="1" t="s">
        <v>1582</v>
      </c>
      <c r="B259" s="1" t="s">
        <v>1583</v>
      </c>
      <c r="C259" s="1">
        <v>14</v>
      </c>
      <c r="D259" s="1" t="s">
        <v>26</v>
      </c>
      <c r="E259" s="2">
        <v>1</v>
      </c>
      <c r="F259" s="1">
        <v>1.5849625007211601</v>
      </c>
      <c r="G259" s="1" t="s">
        <v>19</v>
      </c>
      <c r="H259" t="s">
        <v>1144</v>
      </c>
    </row>
    <row r="260" spans="1:8" x14ac:dyDescent="0.25">
      <c r="A260" s="1" t="s">
        <v>1569</v>
      </c>
      <c r="B260" s="1" t="s">
        <v>1570</v>
      </c>
      <c r="C260" s="1">
        <v>12</v>
      </c>
      <c r="D260" s="1" t="s">
        <v>26</v>
      </c>
      <c r="E260" s="2">
        <v>1</v>
      </c>
      <c r="F260" s="1">
        <v>1.5849625007211601</v>
      </c>
      <c r="G260" s="1" t="s">
        <v>19</v>
      </c>
      <c r="H260" t="s">
        <v>1144</v>
      </c>
    </row>
    <row r="261" spans="1:8" x14ac:dyDescent="0.25">
      <c r="A261" s="1" t="s">
        <v>1075</v>
      </c>
      <c r="B261" s="1" t="s">
        <v>1077</v>
      </c>
      <c r="C261" s="1">
        <v>4</v>
      </c>
      <c r="D261" s="1" t="s">
        <v>26</v>
      </c>
      <c r="E261" s="2">
        <v>19</v>
      </c>
      <c r="F261" s="1">
        <v>25.359400011538501</v>
      </c>
      <c r="G261" s="1" t="s">
        <v>19</v>
      </c>
      <c r="H261" t="s">
        <v>1144</v>
      </c>
    </row>
    <row r="262" spans="1:8" x14ac:dyDescent="0.25">
      <c r="A262" s="1" t="s">
        <v>2354</v>
      </c>
      <c r="B262" s="1" t="s">
        <v>2355</v>
      </c>
      <c r="C262" s="1">
        <v>9</v>
      </c>
      <c r="D262" s="1" t="s">
        <v>26</v>
      </c>
      <c r="E262" s="2">
        <v>1</v>
      </c>
      <c r="F262" s="1">
        <v>2</v>
      </c>
      <c r="G262" s="1" t="s">
        <v>19</v>
      </c>
      <c r="H262" t="s">
        <v>1144</v>
      </c>
    </row>
    <row r="263" spans="1:8" x14ac:dyDescent="0.25">
      <c r="A263" s="1" t="s">
        <v>2356</v>
      </c>
      <c r="B263" s="1" t="s">
        <v>2357</v>
      </c>
      <c r="C263" s="1">
        <v>9</v>
      </c>
      <c r="D263" s="1" t="s">
        <v>26</v>
      </c>
      <c r="E263" s="2">
        <v>2</v>
      </c>
      <c r="F263" s="1">
        <v>4</v>
      </c>
      <c r="G263" s="1" t="s">
        <v>19</v>
      </c>
      <c r="H263" t="s">
        <v>1144</v>
      </c>
    </row>
    <row r="264" spans="1:8" x14ac:dyDescent="0.25">
      <c r="A264" s="1" t="s">
        <v>1862</v>
      </c>
      <c r="B264" s="1" t="s">
        <v>1863</v>
      </c>
      <c r="C264">
        <v>65</v>
      </c>
      <c r="D264" t="s">
        <v>26</v>
      </c>
      <c r="E264">
        <v>1</v>
      </c>
      <c r="F264">
        <v>1.5849625007211601</v>
      </c>
      <c r="G264" t="s">
        <v>19</v>
      </c>
      <c r="H264" t="s">
        <v>1144</v>
      </c>
    </row>
    <row r="265" spans="1:8" x14ac:dyDescent="0.25">
      <c r="A265" s="1" t="s">
        <v>2262</v>
      </c>
      <c r="B265" s="1" t="s">
        <v>2263</v>
      </c>
      <c r="C265" s="1">
        <v>61</v>
      </c>
      <c r="D265" s="1" t="s">
        <v>26</v>
      </c>
      <c r="E265" s="2">
        <v>1</v>
      </c>
      <c r="F265" s="1">
        <v>1.5849625007211601</v>
      </c>
      <c r="G265" s="1" t="s">
        <v>19</v>
      </c>
      <c r="H265" t="s">
        <v>1144</v>
      </c>
    </row>
    <row r="266" spans="1:8" x14ac:dyDescent="0.25">
      <c r="A266" t="s">
        <v>39</v>
      </c>
      <c r="B266" t="s">
        <v>494</v>
      </c>
      <c r="C266">
        <v>13</v>
      </c>
      <c r="D266" t="s">
        <v>26</v>
      </c>
      <c r="E266">
        <v>2</v>
      </c>
      <c r="F266">
        <v>2</v>
      </c>
      <c r="G266" t="s">
        <v>19</v>
      </c>
      <c r="H266" t="s">
        <v>346</v>
      </c>
    </row>
    <row r="267" spans="1:8" x14ac:dyDescent="0.25">
      <c r="A267" t="s">
        <v>39</v>
      </c>
      <c r="B267" t="s">
        <v>1273</v>
      </c>
      <c r="C267">
        <v>6</v>
      </c>
      <c r="D267" t="s">
        <v>26</v>
      </c>
      <c r="E267">
        <v>4</v>
      </c>
      <c r="F267">
        <v>3</v>
      </c>
      <c r="G267" t="s">
        <v>19</v>
      </c>
      <c r="H267" t="s">
        <v>1144</v>
      </c>
    </row>
    <row r="268" spans="1:8" x14ac:dyDescent="0.25">
      <c r="A268" s="1" t="s">
        <v>241</v>
      </c>
      <c r="B268" s="1" t="s">
        <v>243</v>
      </c>
      <c r="C268" s="1">
        <v>5</v>
      </c>
      <c r="D268" s="1" t="s">
        <v>26</v>
      </c>
      <c r="E268" s="2">
        <v>5</v>
      </c>
      <c r="F268" s="1">
        <v>5</v>
      </c>
      <c r="G268" s="1" t="s">
        <v>2</v>
      </c>
      <c r="H268" t="s">
        <v>346</v>
      </c>
    </row>
    <row r="269" spans="1:8" x14ac:dyDescent="0.25">
      <c r="A269" s="1" t="s">
        <v>241</v>
      </c>
      <c r="B269" s="1" t="s">
        <v>1266</v>
      </c>
      <c r="C269" s="1">
        <v>4</v>
      </c>
      <c r="D269" s="1" t="s">
        <v>26</v>
      </c>
      <c r="E269" s="2">
        <v>8</v>
      </c>
      <c r="F269" s="1">
        <v>8</v>
      </c>
      <c r="G269" s="1" t="s">
        <v>19</v>
      </c>
      <c r="H269" t="s">
        <v>1144</v>
      </c>
    </row>
    <row r="270" spans="1:8" x14ac:dyDescent="0.25">
      <c r="A270" s="1" t="s">
        <v>268</v>
      </c>
      <c r="B270" s="1" t="s">
        <v>270</v>
      </c>
      <c r="C270" s="1">
        <v>8</v>
      </c>
      <c r="D270" s="1" t="s">
        <v>26</v>
      </c>
      <c r="E270" s="2">
        <v>4</v>
      </c>
      <c r="F270" s="1">
        <v>8</v>
      </c>
      <c r="G270" s="1" t="s">
        <v>2</v>
      </c>
      <c r="H270" t="s">
        <v>346</v>
      </c>
    </row>
    <row r="271" spans="1:8" x14ac:dyDescent="0.25">
      <c r="A271" s="1" t="s">
        <v>948</v>
      </c>
      <c r="B271" s="1" t="s">
        <v>949</v>
      </c>
      <c r="C271" s="1">
        <v>3</v>
      </c>
      <c r="D271" s="1" t="s">
        <v>26</v>
      </c>
      <c r="E271" s="2">
        <v>1</v>
      </c>
      <c r="F271" s="1">
        <v>2</v>
      </c>
      <c r="G271" s="1" t="s">
        <v>19</v>
      </c>
      <c r="H271" t="s">
        <v>346</v>
      </c>
    </row>
    <row r="272" spans="1:8" x14ac:dyDescent="0.25">
      <c r="A272" t="s">
        <v>1292</v>
      </c>
      <c r="B272" t="s">
        <v>1293</v>
      </c>
      <c r="C272">
        <v>12</v>
      </c>
      <c r="D272" t="s">
        <v>26</v>
      </c>
      <c r="E272">
        <v>1</v>
      </c>
      <c r="F272">
        <v>1</v>
      </c>
      <c r="G272" t="s">
        <v>19</v>
      </c>
      <c r="H272" t="s">
        <v>1144</v>
      </c>
    </row>
    <row r="273" spans="1:8" x14ac:dyDescent="0.25">
      <c r="A273" t="s">
        <v>2241</v>
      </c>
      <c r="B273" t="s">
        <v>2242</v>
      </c>
      <c r="C273">
        <v>36</v>
      </c>
      <c r="D273" t="s">
        <v>26</v>
      </c>
      <c r="E273">
        <v>1</v>
      </c>
      <c r="F273">
        <v>1.5849625007211601</v>
      </c>
      <c r="G273" t="s">
        <v>19</v>
      </c>
      <c r="H273" t="s">
        <v>1144</v>
      </c>
    </row>
    <row r="274" spans="1:8" x14ac:dyDescent="0.25">
      <c r="A274" s="1" t="s">
        <v>413</v>
      </c>
      <c r="B274" s="1" t="s">
        <v>414</v>
      </c>
      <c r="C274" s="1">
        <v>2</v>
      </c>
      <c r="D274" s="1" t="s">
        <v>26</v>
      </c>
      <c r="E274" s="2">
        <v>2</v>
      </c>
      <c r="F274" s="1">
        <v>2</v>
      </c>
      <c r="G274" s="1" t="s">
        <v>2</v>
      </c>
      <c r="H274" t="s">
        <v>346</v>
      </c>
    </row>
    <row r="275" spans="1:8" x14ac:dyDescent="0.25">
      <c r="A275" s="1" t="s">
        <v>413</v>
      </c>
      <c r="B275" s="1" t="s">
        <v>414</v>
      </c>
      <c r="C275" s="1">
        <v>27</v>
      </c>
      <c r="D275" s="1" t="s">
        <v>26</v>
      </c>
      <c r="E275" s="2">
        <v>2</v>
      </c>
      <c r="F275" s="1">
        <v>2</v>
      </c>
      <c r="G275" s="1" t="s">
        <v>19</v>
      </c>
      <c r="H275" t="s">
        <v>1144</v>
      </c>
    </row>
    <row r="276" spans="1:8" x14ac:dyDescent="0.25">
      <c r="A276" t="s">
        <v>2571</v>
      </c>
      <c r="B276" t="s">
        <v>2572</v>
      </c>
      <c r="C276">
        <v>61</v>
      </c>
      <c r="D276" t="s">
        <v>26</v>
      </c>
      <c r="E276">
        <v>2</v>
      </c>
      <c r="F276">
        <v>4</v>
      </c>
      <c r="G276" t="s">
        <v>19</v>
      </c>
      <c r="H276" t="s">
        <v>1144</v>
      </c>
    </row>
    <row r="277" spans="1:8" x14ac:dyDescent="0.25">
      <c r="A277" s="1" t="s">
        <v>914</v>
      </c>
      <c r="B277" s="1" t="s">
        <v>915</v>
      </c>
      <c r="C277" s="1">
        <v>11</v>
      </c>
      <c r="D277" s="1" t="s">
        <v>26</v>
      </c>
      <c r="E277" s="2">
        <v>1</v>
      </c>
      <c r="F277" s="1">
        <v>2</v>
      </c>
      <c r="G277" s="1" t="s">
        <v>19</v>
      </c>
      <c r="H277" t="s">
        <v>346</v>
      </c>
    </row>
    <row r="278" spans="1:8" x14ac:dyDescent="0.25">
      <c r="A278" t="s">
        <v>2573</v>
      </c>
      <c r="B278" t="s">
        <v>2574</v>
      </c>
      <c r="C278">
        <v>61</v>
      </c>
      <c r="D278" t="s">
        <v>26</v>
      </c>
      <c r="E278">
        <v>1</v>
      </c>
      <c r="F278">
        <v>2</v>
      </c>
      <c r="G278" t="s">
        <v>19</v>
      </c>
      <c r="H278" t="s">
        <v>1144</v>
      </c>
    </row>
    <row r="279" spans="1:8" x14ac:dyDescent="0.25">
      <c r="A279" s="1" t="s">
        <v>1801</v>
      </c>
      <c r="B279" s="1" t="s">
        <v>1802</v>
      </c>
      <c r="C279" s="1">
        <v>60</v>
      </c>
      <c r="D279" s="1" t="s">
        <v>26</v>
      </c>
      <c r="E279" s="2">
        <v>4</v>
      </c>
      <c r="F279" s="1">
        <v>6.3398500028846296</v>
      </c>
      <c r="G279" s="1" t="s">
        <v>19</v>
      </c>
      <c r="H279" t="s">
        <v>1144</v>
      </c>
    </row>
    <row r="280" spans="1:8" x14ac:dyDescent="0.25">
      <c r="A280" t="s">
        <v>1404</v>
      </c>
      <c r="B280" t="s">
        <v>1405</v>
      </c>
      <c r="C280">
        <v>40</v>
      </c>
      <c r="D280" t="s">
        <v>26</v>
      </c>
      <c r="E280">
        <v>1</v>
      </c>
      <c r="F280">
        <v>1</v>
      </c>
      <c r="G280" t="s">
        <v>19</v>
      </c>
      <c r="H280" t="s">
        <v>1144</v>
      </c>
    </row>
    <row r="281" spans="1:8" x14ac:dyDescent="0.25">
      <c r="A281" s="1" t="s">
        <v>1433</v>
      </c>
      <c r="B281" s="1" t="s">
        <v>1434</v>
      </c>
      <c r="C281" s="1">
        <v>54</v>
      </c>
      <c r="D281" s="1" t="s">
        <v>26</v>
      </c>
      <c r="E281" s="2">
        <v>1</v>
      </c>
      <c r="F281" s="1">
        <v>1</v>
      </c>
      <c r="G281" s="1" t="s">
        <v>19</v>
      </c>
      <c r="H281" t="s">
        <v>1144</v>
      </c>
    </row>
    <row r="282" spans="1:8" x14ac:dyDescent="0.25">
      <c r="A282" s="1" t="s">
        <v>1636</v>
      </c>
      <c r="B282" s="1" t="s">
        <v>1637</v>
      </c>
      <c r="C282" s="1">
        <v>17</v>
      </c>
      <c r="D282" s="1" t="s">
        <v>26</v>
      </c>
      <c r="E282" s="2">
        <v>1</v>
      </c>
      <c r="F282" s="1">
        <v>1.5849625007211601</v>
      </c>
      <c r="G282" s="1" t="s">
        <v>19</v>
      </c>
      <c r="H282" t="s">
        <v>1144</v>
      </c>
    </row>
    <row r="283" spans="1:8" x14ac:dyDescent="0.25">
      <c r="A283" s="1" t="s">
        <v>1877</v>
      </c>
      <c r="B283" s="1" t="s">
        <v>1878</v>
      </c>
      <c r="C283" s="1">
        <v>67</v>
      </c>
      <c r="D283" s="1" t="s">
        <v>26</v>
      </c>
      <c r="E283" s="2">
        <v>1</v>
      </c>
      <c r="F283" s="1">
        <v>1.5849625007211601</v>
      </c>
      <c r="G283" s="1" t="s">
        <v>19</v>
      </c>
      <c r="H283" t="s">
        <v>1144</v>
      </c>
    </row>
    <row r="284" spans="1:8" x14ac:dyDescent="0.25">
      <c r="A284" s="1" t="s">
        <v>1783</v>
      </c>
      <c r="B284" s="1" t="s">
        <v>1784</v>
      </c>
      <c r="C284" s="1">
        <v>54</v>
      </c>
      <c r="D284" s="1" t="s">
        <v>26</v>
      </c>
      <c r="E284" s="2">
        <v>1</v>
      </c>
      <c r="F284" s="1">
        <v>1.5849625007211601</v>
      </c>
      <c r="G284" s="1" t="s">
        <v>19</v>
      </c>
      <c r="H284" t="s">
        <v>1144</v>
      </c>
    </row>
    <row r="285" spans="1:8" x14ac:dyDescent="0.25">
      <c r="A285" s="1" t="s">
        <v>1332</v>
      </c>
      <c r="B285" s="1" t="s">
        <v>1333</v>
      </c>
      <c r="C285" s="1">
        <v>16</v>
      </c>
      <c r="D285" s="1" t="s">
        <v>26</v>
      </c>
      <c r="E285" s="2">
        <v>1</v>
      </c>
      <c r="F285" s="1">
        <v>1</v>
      </c>
      <c r="G285" s="1" t="s">
        <v>19</v>
      </c>
      <c r="H285" t="s">
        <v>1144</v>
      </c>
    </row>
    <row r="286" spans="1:8" x14ac:dyDescent="0.25">
      <c r="A286" t="s">
        <v>2719</v>
      </c>
      <c r="B286" t="s">
        <v>2720</v>
      </c>
      <c r="C286">
        <v>46</v>
      </c>
      <c r="D286" t="s">
        <v>26</v>
      </c>
      <c r="E286">
        <v>2</v>
      </c>
      <c r="F286">
        <v>4</v>
      </c>
      <c r="G286" t="s">
        <v>19</v>
      </c>
      <c r="H286" t="s">
        <v>1144</v>
      </c>
    </row>
    <row r="287" spans="1:8" x14ac:dyDescent="0.25">
      <c r="A287" t="s">
        <v>2680</v>
      </c>
      <c r="B287" t="s">
        <v>2681</v>
      </c>
      <c r="C287">
        <v>14</v>
      </c>
      <c r="D287" t="s">
        <v>26</v>
      </c>
      <c r="E287">
        <v>2</v>
      </c>
      <c r="F287">
        <v>4</v>
      </c>
      <c r="G287" t="s">
        <v>19</v>
      </c>
      <c r="H287" t="s">
        <v>1144</v>
      </c>
    </row>
    <row r="288" spans="1:8" x14ac:dyDescent="0.25">
      <c r="A288" s="1" t="s">
        <v>520</v>
      </c>
      <c r="B288" s="1" t="s">
        <v>521</v>
      </c>
      <c r="C288" s="1">
        <v>1</v>
      </c>
      <c r="D288" s="1" t="s">
        <v>26</v>
      </c>
      <c r="E288" s="2">
        <v>1</v>
      </c>
      <c r="F288" s="1">
        <v>-1.5849625007211601</v>
      </c>
      <c r="G288" s="1" t="s">
        <v>19</v>
      </c>
      <c r="H288" t="s">
        <v>346</v>
      </c>
    </row>
    <row r="289" spans="1:8" x14ac:dyDescent="0.25">
      <c r="A289" s="1" t="s">
        <v>1437</v>
      </c>
      <c r="B289" s="1" t="s">
        <v>1438</v>
      </c>
      <c r="C289">
        <v>54</v>
      </c>
      <c r="D289" t="s">
        <v>26</v>
      </c>
      <c r="E289">
        <v>2</v>
      </c>
      <c r="F289">
        <v>2</v>
      </c>
      <c r="G289" t="s">
        <v>19</v>
      </c>
      <c r="H289" t="s">
        <v>1144</v>
      </c>
    </row>
    <row r="290" spans="1:8" x14ac:dyDescent="0.25">
      <c r="A290" t="s">
        <v>2626</v>
      </c>
      <c r="B290" t="s">
        <v>2627</v>
      </c>
      <c r="C290">
        <v>18</v>
      </c>
      <c r="D290" t="s">
        <v>26</v>
      </c>
      <c r="E290">
        <v>1</v>
      </c>
      <c r="F290">
        <v>2</v>
      </c>
      <c r="G290" t="s">
        <v>19</v>
      </c>
      <c r="H290" t="s">
        <v>1144</v>
      </c>
    </row>
    <row r="291" spans="1:8" x14ac:dyDescent="0.25">
      <c r="A291" s="1" t="s">
        <v>104</v>
      </c>
      <c r="B291" s="1" t="s">
        <v>1314</v>
      </c>
      <c r="C291" s="1">
        <v>14</v>
      </c>
      <c r="D291" s="1" t="s">
        <v>26</v>
      </c>
      <c r="E291" s="2">
        <v>14</v>
      </c>
      <c r="F291" s="1">
        <v>14</v>
      </c>
      <c r="G291" s="1" t="s">
        <v>19</v>
      </c>
      <c r="H291" t="s">
        <v>1144</v>
      </c>
    </row>
    <row r="292" spans="1:8" x14ac:dyDescent="0.25">
      <c r="A292" s="1" t="s">
        <v>1883</v>
      </c>
      <c r="B292" s="1" t="s">
        <v>1884</v>
      </c>
      <c r="C292" s="1">
        <v>68</v>
      </c>
      <c r="D292" s="1" t="s">
        <v>26</v>
      </c>
      <c r="E292" s="2">
        <v>1</v>
      </c>
      <c r="F292" s="1">
        <v>1.5849625007211601</v>
      </c>
      <c r="G292" s="1" t="s">
        <v>19</v>
      </c>
      <c r="H292" t="s">
        <v>1144</v>
      </c>
    </row>
    <row r="293" spans="1:8" x14ac:dyDescent="0.25">
      <c r="A293" s="1" t="s">
        <v>357</v>
      </c>
      <c r="B293" s="1" t="s">
        <v>358</v>
      </c>
      <c r="C293">
        <v>7</v>
      </c>
      <c r="D293" t="s">
        <v>26</v>
      </c>
      <c r="E293">
        <v>9</v>
      </c>
      <c r="F293">
        <v>9</v>
      </c>
      <c r="G293" t="s">
        <v>2</v>
      </c>
      <c r="H293" t="s">
        <v>346</v>
      </c>
    </row>
    <row r="294" spans="1:8" x14ac:dyDescent="0.25">
      <c r="A294" s="1" t="s">
        <v>952</v>
      </c>
      <c r="B294" s="1" t="s">
        <v>953</v>
      </c>
      <c r="C294" s="1">
        <v>7</v>
      </c>
      <c r="D294" s="1" t="s">
        <v>26</v>
      </c>
      <c r="E294" s="2">
        <v>1</v>
      </c>
      <c r="F294" s="1">
        <v>2</v>
      </c>
      <c r="G294" s="1" t="s">
        <v>19</v>
      </c>
      <c r="H294" t="s">
        <v>346</v>
      </c>
    </row>
    <row r="295" spans="1:8" x14ac:dyDescent="0.25">
      <c r="A295" s="1" t="s">
        <v>272</v>
      </c>
      <c r="B295" s="1" t="s">
        <v>273</v>
      </c>
      <c r="C295" s="1">
        <v>8</v>
      </c>
      <c r="D295" s="1" t="s">
        <v>26</v>
      </c>
      <c r="E295" s="2">
        <v>4</v>
      </c>
      <c r="F295" s="1">
        <v>8</v>
      </c>
      <c r="G295" s="1" t="s">
        <v>2</v>
      </c>
      <c r="H295" t="s">
        <v>346</v>
      </c>
    </row>
    <row r="296" spans="1:8" x14ac:dyDescent="0.25">
      <c r="A296" s="1" t="s">
        <v>575</v>
      </c>
      <c r="B296" s="1" t="s">
        <v>576</v>
      </c>
      <c r="C296" s="1">
        <v>8</v>
      </c>
      <c r="D296" s="1" t="s">
        <v>26</v>
      </c>
      <c r="E296" s="2">
        <v>1</v>
      </c>
      <c r="F296" s="1">
        <v>1.5849625007211601</v>
      </c>
      <c r="G296" s="1" t="s">
        <v>19</v>
      </c>
      <c r="H296" t="s">
        <v>346</v>
      </c>
    </row>
    <row r="297" spans="1:8" x14ac:dyDescent="0.25">
      <c r="A297" s="1" t="s">
        <v>2206</v>
      </c>
      <c r="B297" s="1" t="s">
        <v>2207</v>
      </c>
      <c r="C297">
        <v>1</v>
      </c>
      <c r="D297" t="s">
        <v>26</v>
      </c>
      <c r="E297">
        <v>1</v>
      </c>
      <c r="F297">
        <v>1.5849625007211601</v>
      </c>
      <c r="G297" t="s">
        <v>19</v>
      </c>
      <c r="H297" t="s">
        <v>1144</v>
      </c>
    </row>
    <row r="298" spans="1:8" x14ac:dyDescent="0.25">
      <c r="A298" s="1" t="s">
        <v>890</v>
      </c>
      <c r="B298" s="1" t="s">
        <v>891</v>
      </c>
      <c r="C298" s="1">
        <v>9</v>
      </c>
      <c r="D298" s="1" t="s">
        <v>26</v>
      </c>
      <c r="E298" s="2">
        <v>1</v>
      </c>
      <c r="F298" s="1">
        <v>2</v>
      </c>
      <c r="G298" s="1" t="s">
        <v>19</v>
      </c>
      <c r="H298" t="s">
        <v>346</v>
      </c>
    </row>
    <row r="299" spans="1:8" x14ac:dyDescent="0.25">
      <c r="A299" s="1" t="s">
        <v>128</v>
      </c>
      <c r="B299" s="1" t="s">
        <v>129</v>
      </c>
      <c r="C299" s="1">
        <v>61</v>
      </c>
      <c r="D299" s="1" t="s">
        <v>26</v>
      </c>
      <c r="E299" s="2">
        <v>1</v>
      </c>
      <c r="F299" s="1">
        <v>1.5849625007211601</v>
      </c>
      <c r="G299" s="1" t="s">
        <v>19</v>
      </c>
      <c r="H299" t="s">
        <v>1144</v>
      </c>
    </row>
    <row r="300" spans="1:8" x14ac:dyDescent="0.25">
      <c r="A300" s="1" t="s">
        <v>76</v>
      </c>
      <c r="B300" s="1" t="s">
        <v>440</v>
      </c>
      <c r="C300">
        <v>4</v>
      </c>
      <c r="D300" t="s">
        <v>26</v>
      </c>
      <c r="E300">
        <v>2</v>
      </c>
      <c r="F300">
        <v>2</v>
      </c>
      <c r="G300" t="s">
        <v>19</v>
      </c>
      <c r="H300" t="s">
        <v>346</v>
      </c>
    </row>
    <row r="301" spans="1:8" x14ac:dyDescent="0.25">
      <c r="A301" s="1" t="s">
        <v>76</v>
      </c>
      <c r="B301" s="1" t="s">
        <v>77</v>
      </c>
      <c r="C301" s="1">
        <v>11</v>
      </c>
      <c r="D301" s="1" t="s">
        <v>26</v>
      </c>
      <c r="E301" s="2">
        <v>1</v>
      </c>
      <c r="F301" s="1">
        <v>1</v>
      </c>
      <c r="G301" s="1" t="s">
        <v>19</v>
      </c>
      <c r="H301" t="s">
        <v>1144</v>
      </c>
    </row>
    <row r="302" spans="1:8" x14ac:dyDescent="0.25">
      <c r="A302" s="1" t="s">
        <v>1881</v>
      </c>
      <c r="B302" s="1" t="s">
        <v>1882</v>
      </c>
      <c r="C302" s="1">
        <v>68</v>
      </c>
      <c r="D302" s="1" t="s">
        <v>26</v>
      </c>
      <c r="E302" s="2">
        <v>1</v>
      </c>
      <c r="F302" s="1">
        <v>1.5849625007211601</v>
      </c>
      <c r="G302" s="1" t="s">
        <v>2</v>
      </c>
      <c r="H302" t="s">
        <v>1144</v>
      </c>
    </row>
    <row r="303" spans="1:8" x14ac:dyDescent="0.25">
      <c r="A303" t="s">
        <v>1218</v>
      </c>
      <c r="B303" t="s">
        <v>1219</v>
      </c>
      <c r="C303">
        <v>1</v>
      </c>
      <c r="D303" t="s">
        <v>26</v>
      </c>
      <c r="E303">
        <v>3</v>
      </c>
      <c r="F303">
        <v>2</v>
      </c>
      <c r="G303" t="s">
        <v>2</v>
      </c>
      <c r="H303" t="s">
        <v>1144</v>
      </c>
    </row>
    <row r="304" spans="1:8" x14ac:dyDescent="0.25">
      <c r="A304" t="s">
        <v>2591</v>
      </c>
      <c r="B304" t="s">
        <v>2592</v>
      </c>
      <c r="C304">
        <v>64</v>
      </c>
      <c r="D304" t="s">
        <v>26</v>
      </c>
      <c r="E304">
        <v>1</v>
      </c>
      <c r="F304">
        <v>2</v>
      </c>
      <c r="G304" t="s">
        <v>19</v>
      </c>
      <c r="H304" t="s">
        <v>1144</v>
      </c>
    </row>
    <row r="305" spans="1:8" x14ac:dyDescent="0.25">
      <c r="A305" t="s">
        <v>1225</v>
      </c>
      <c r="B305" t="s">
        <v>1226</v>
      </c>
      <c r="C305">
        <v>1</v>
      </c>
      <c r="D305" t="s">
        <v>26</v>
      </c>
      <c r="E305">
        <v>10</v>
      </c>
      <c r="F305">
        <v>10</v>
      </c>
      <c r="G305" t="s">
        <v>19</v>
      </c>
      <c r="H305" t="s">
        <v>1144</v>
      </c>
    </row>
    <row r="306" spans="1:8" x14ac:dyDescent="0.25">
      <c r="A306" s="1" t="s">
        <v>1821</v>
      </c>
      <c r="B306" s="1" t="s">
        <v>1822</v>
      </c>
      <c r="C306" s="1">
        <v>62</v>
      </c>
      <c r="D306" s="1" t="s">
        <v>26</v>
      </c>
      <c r="E306" s="2">
        <v>1</v>
      </c>
      <c r="F306" s="1">
        <v>1.5849625007211601</v>
      </c>
      <c r="G306" s="1" t="s">
        <v>19</v>
      </c>
      <c r="H306" t="s">
        <v>1144</v>
      </c>
    </row>
    <row r="307" spans="1:8" x14ac:dyDescent="0.25">
      <c r="A307" s="1" t="s">
        <v>1835</v>
      </c>
      <c r="B307" s="1" t="s">
        <v>1836</v>
      </c>
      <c r="C307" s="1">
        <v>63</v>
      </c>
      <c r="D307" s="1" t="s">
        <v>26</v>
      </c>
      <c r="E307" s="2">
        <v>1</v>
      </c>
      <c r="F307" s="1">
        <v>1.5849625007211601</v>
      </c>
      <c r="G307" s="1" t="s">
        <v>19</v>
      </c>
      <c r="H307" t="s">
        <v>1144</v>
      </c>
    </row>
    <row r="308" spans="1:8" x14ac:dyDescent="0.25">
      <c r="A308" s="1" t="s">
        <v>2171</v>
      </c>
      <c r="B308" s="1" t="s">
        <v>2172</v>
      </c>
      <c r="C308" s="1">
        <v>62</v>
      </c>
      <c r="D308" s="1" t="s">
        <v>26</v>
      </c>
      <c r="E308" s="2">
        <v>1</v>
      </c>
      <c r="F308" s="1">
        <v>1.5849625007211601</v>
      </c>
      <c r="G308" s="1" t="s">
        <v>19</v>
      </c>
      <c r="H308" t="s">
        <v>1144</v>
      </c>
    </row>
    <row r="309" spans="1:8" x14ac:dyDescent="0.25">
      <c r="A309" s="1" t="s">
        <v>44</v>
      </c>
      <c r="B309" s="1" t="s">
        <v>1230</v>
      </c>
      <c r="C309" s="1">
        <v>1</v>
      </c>
      <c r="D309" s="1" t="s">
        <v>26</v>
      </c>
      <c r="E309" s="2">
        <v>8</v>
      </c>
      <c r="F309" s="1">
        <v>7</v>
      </c>
      <c r="G309" s="1" t="s">
        <v>19</v>
      </c>
      <c r="H309" t="s">
        <v>1144</v>
      </c>
    </row>
    <row r="310" spans="1:8" x14ac:dyDescent="0.25">
      <c r="A310" s="1" t="s">
        <v>106</v>
      </c>
      <c r="B310" s="1" t="s">
        <v>450</v>
      </c>
      <c r="C310" s="1">
        <v>5</v>
      </c>
      <c r="D310" s="1" t="s">
        <v>26</v>
      </c>
      <c r="E310" s="2">
        <v>2</v>
      </c>
      <c r="F310" s="1">
        <v>2</v>
      </c>
      <c r="G310" s="1" t="s">
        <v>19</v>
      </c>
      <c r="H310" t="s">
        <v>346</v>
      </c>
    </row>
    <row r="311" spans="1:8" x14ac:dyDescent="0.25">
      <c r="A311" s="1" t="s">
        <v>106</v>
      </c>
      <c r="B311" s="1" t="s">
        <v>107</v>
      </c>
      <c r="C311" s="1">
        <v>7</v>
      </c>
      <c r="D311" s="1" t="s">
        <v>26</v>
      </c>
      <c r="E311" s="2">
        <v>4</v>
      </c>
      <c r="F311" s="1">
        <v>4</v>
      </c>
      <c r="G311" s="1" t="s">
        <v>19</v>
      </c>
      <c r="H311" t="s">
        <v>1144</v>
      </c>
    </row>
    <row r="312" spans="1:8" x14ac:dyDescent="0.25">
      <c r="A312" s="1" t="s">
        <v>785</v>
      </c>
      <c r="B312" s="1" t="s">
        <v>786</v>
      </c>
      <c r="C312" s="1">
        <v>18</v>
      </c>
      <c r="D312" s="1" t="s">
        <v>26</v>
      </c>
      <c r="E312" s="2">
        <v>1</v>
      </c>
      <c r="F312" s="1">
        <v>1.5849625007211601</v>
      </c>
      <c r="G312" s="1" t="s">
        <v>2</v>
      </c>
      <c r="H312" t="s">
        <v>346</v>
      </c>
    </row>
    <row r="313" spans="1:8" x14ac:dyDescent="0.25">
      <c r="A313" s="1" t="s">
        <v>970</v>
      </c>
      <c r="B313" s="1" t="s">
        <v>971</v>
      </c>
      <c r="C313" s="1">
        <v>15</v>
      </c>
      <c r="D313" s="1" t="s">
        <v>26</v>
      </c>
      <c r="E313" s="2">
        <v>1</v>
      </c>
      <c r="F313" s="1">
        <v>2</v>
      </c>
      <c r="G313" s="1" t="s">
        <v>19</v>
      </c>
      <c r="H313" t="s">
        <v>346</v>
      </c>
    </row>
    <row r="314" spans="1:8" x14ac:dyDescent="0.25">
      <c r="A314" s="1" t="s">
        <v>453</v>
      </c>
      <c r="B314" s="1" t="s">
        <v>454</v>
      </c>
      <c r="C314" s="1">
        <v>5</v>
      </c>
      <c r="D314" s="1" t="s">
        <v>26</v>
      </c>
      <c r="E314" s="2">
        <v>1</v>
      </c>
      <c r="F314" s="1">
        <v>1</v>
      </c>
      <c r="G314" s="1" t="s">
        <v>19</v>
      </c>
      <c r="H314" t="s">
        <v>346</v>
      </c>
    </row>
    <row r="315" spans="1:8" x14ac:dyDescent="0.25">
      <c r="A315" s="1" t="s">
        <v>1257</v>
      </c>
      <c r="B315" s="1" t="s">
        <v>1258</v>
      </c>
      <c r="C315" s="1">
        <v>4</v>
      </c>
      <c r="D315" s="1" t="s">
        <v>26</v>
      </c>
      <c r="E315" s="2">
        <v>1</v>
      </c>
      <c r="F315" s="1">
        <v>1</v>
      </c>
      <c r="G315" s="1" t="s">
        <v>19</v>
      </c>
      <c r="H315" t="s">
        <v>1144</v>
      </c>
    </row>
    <row r="316" spans="1:8" x14ac:dyDescent="0.25">
      <c r="A316" t="s">
        <v>733</v>
      </c>
      <c r="B316" t="s">
        <v>734</v>
      </c>
      <c r="C316">
        <v>8</v>
      </c>
      <c r="D316" t="s">
        <v>26</v>
      </c>
      <c r="E316">
        <v>1</v>
      </c>
      <c r="F316">
        <v>1.5849625007211601</v>
      </c>
      <c r="G316" t="s">
        <v>19</v>
      </c>
      <c r="H316" t="s">
        <v>346</v>
      </c>
    </row>
    <row r="317" spans="1:8" x14ac:dyDescent="0.25">
      <c r="A317" s="1" t="s">
        <v>733</v>
      </c>
      <c r="B317" s="1" t="s">
        <v>734</v>
      </c>
      <c r="C317" s="1">
        <v>8</v>
      </c>
      <c r="D317" s="1" t="s">
        <v>26</v>
      </c>
      <c r="E317" s="2">
        <v>1</v>
      </c>
      <c r="F317" s="1">
        <v>1.5849625007211601</v>
      </c>
      <c r="G317" s="1" t="s">
        <v>19</v>
      </c>
      <c r="H317" t="s">
        <v>346</v>
      </c>
    </row>
    <row r="318" spans="1:8" x14ac:dyDescent="0.25">
      <c r="A318" t="s">
        <v>1196</v>
      </c>
      <c r="B318" t="s">
        <v>1198</v>
      </c>
      <c r="C318">
        <v>13</v>
      </c>
      <c r="D318" t="s">
        <v>26</v>
      </c>
      <c r="E318">
        <v>14</v>
      </c>
      <c r="F318">
        <v>13</v>
      </c>
      <c r="G318" t="s">
        <v>19</v>
      </c>
      <c r="H318" t="s">
        <v>1144</v>
      </c>
    </row>
    <row r="319" spans="1:8" x14ac:dyDescent="0.25">
      <c r="A319" s="1" t="s">
        <v>1609</v>
      </c>
      <c r="B319" s="1" t="s">
        <v>1610</v>
      </c>
      <c r="C319" s="1">
        <v>16</v>
      </c>
      <c r="D319" s="1" t="s">
        <v>26</v>
      </c>
      <c r="E319" s="2">
        <v>1</v>
      </c>
      <c r="F319" s="1">
        <v>1.5849625007211601</v>
      </c>
      <c r="G319" s="1" t="s">
        <v>19</v>
      </c>
      <c r="H319" t="s">
        <v>1144</v>
      </c>
    </row>
    <row r="320" spans="1:8" x14ac:dyDescent="0.25">
      <c r="A320" s="1" t="s">
        <v>1083</v>
      </c>
      <c r="B320" s="1" t="s">
        <v>1579</v>
      </c>
      <c r="C320">
        <v>13</v>
      </c>
      <c r="D320" t="s">
        <v>26</v>
      </c>
      <c r="E320">
        <v>1</v>
      </c>
      <c r="F320">
        <v>1.5849625007211601</v>
      </c>
      <c r="G320" t="s">
        <v>19</v>
      </c>
      <c r="H320" t="s">
        <v>1144</v>
      </c>
    </row>
    <row r="321" spans="1:8" x14ac:dyDescent="0.25">
      <c r="A321" s="1" t="s">
        <v>42</v>
      </c>
      <c r="B321" s="1" t="s">
        <v>43</v>
      </c>
      <c r="C321" s="1">
        <v>59</v>
      </c>
      <c r="D321" s="1" t="s">
        <v>26</v>
      </c>
      <c r="E321" s="2">
        <v>1</v>
      </c>
      <c r="F321" s="1">
        <v>1</v>
      </c>
      <c r="G321" s="1" t="s">
        <v>19</v>
      </c>
      <c r="H321" t="s">
        <v>1144</v>
      </c>
    </row>
    <row r="322" spans="1:8" x14ac:dyDescent="0.25">
      <c r="A322" s="1" t="s">
        <v>320</v>
      </c>
      <c r="B322" s="1" t="s">
        <v>320</v>
      </c>
      <c r="C322" s="1">
        <v>3</v>
      </c>
      <c r="D322" s="1" t="s">
        <v>26</v>
      </c>
      <c r="E322" s="2">
        <v>1</v>
      </c>
      <c r="F322" s="1">
        <v>1</v>
      </c>
      <c r="G322" s="1" t="s">
        <v>19</v>
      </c>
      <c r="H322" t="s">
        <v>346</v>
      </c>
    </row>
    <row r="323" spans="1:8" x14ac:dyDescent="0.25">
      <c r="A323" s="1" t="s">
        <v>1853</v>
      </c>
      <c r="B323" s="1" t="s">
        <v>1854</v>
      </c>
      <c r="C323">
        <v>64</v>
      </c>
      <c r="D323" t="s">
        <v>26</v>
      </c>
      <c r="E323">
        <v>1</v>
      </c>
      <c r="F323">
        <v>1.5849625007211601</v>
      </c>
      <c r="G323" t="s">
        <v>19</v>
      </c>
      <c r="H323" t="s">
        <v>1144</v>
      </c>
    </row>
    <row r="324" spans="1:8" x14ac:dyDescent="0.25">
      <c r="A324" t="s">
        <v>1616</v>
      </c>
      <c r="B324" t="s">
        <v>1617</v>
      </c>
      <c r="C324">
        <v>16</v>
      </c>
      <c r="D324" t="s">
        <v>26</v>
      </c>
      <c r="E324">
        <v>3</v>
      </c>
      <c r="F324">
        <v>4.75488750216347</v>
      </c>
      <c r="G324" t="s">
        <v>19</v>
      </c>
      <c r="H324" t="s">
        <v>1144</v>
      </c>
    </row>
    <row r="325" spans="1:8" x14ac:dyDescent="0.25">
      <c r="A325" t="s">
        <v>2622</v>
      </c>
      <c r="B325" t="s">
        <v>2623</v>
      </c>
      <c r="C325">
        <v>15</v>
      </c>
      <c r="D325" t="s">
        <v>26</v>
      </c>
      <c r="E325">
        <v>1</v>
      </c>
      <c r="F325">
        <v>2</v>
      </c>
      <c r="G325" t="s">
        <v>19</v>
      </c>
      <c r="H325" t="s">
        <v>1144</v>
      </c>
    </row>
    <row r="326" spans="1:8" x14ac:dyDescent="0.25">
      <c r="A326" s="1" t="s">
        <v>455</v>
      </c>
      <c r="B326" s="1" t="s">
        <v>455</v>
      </c>
      <c r="C326" s="1">
        <v>5</v>
      </c>
      <c r="D326" s="1" t="s">
        <v>26</v>
      </c>
      <c r="E326" s="2">
        <v>3</v>
      </c>
      <c r="F326" s="1">
        <v>3</v>
      </c>
      <c r="G326" s="1" t="s">
        <v>19</v>
      </c>
      <c r="H326" t="s">
        <v>346</v>
      </c>
    </row>
    <row r="327" spans="1:8" x14ac:dyDescent="0.25">
      <c r="A327" s="1" t="s">
        <v>456</v>
      </c>
      <c r="B327" s="1" t="s">
        <v>457</v>
      </c>
      <c r="C327" s="1">
        <v>5</v>
      </c>
      <c r="D327" s="1" t="s">
        <v>26</v>
      </c>
      <c r="E327" s="2">
        <v>7</v>
      </c>
      <c r="F327" s="1">
        <v>6</v>
      </c>
      <c r="G327" s="1" t="s">
        <v>19</v>
      </c>
      <c r="H327" t="s">
        <v>346</v>
      </c>
    </row>
    <row r="328" spans="1:8" x14ac:dyDescent="0.25">
      <c r="A328" s="1" t="s">
        <v>467</v>
      </c>
      <c r="B328" s="1" t="s">
        <v>468</v>
      </c>
      <c r="C328" s="1">
        <v>8</v>
      </c>
      <c r="D328" s="1" t="s">
        <v>26</v>
      </c>
      <c r="E328" s="2">
        <v>4</v>
      </c>
      <c r="F328" s="1">
        <v>4</v>
      </c>
      <c r="G328" s="1" t="s">
        <v>19</v>
      </c>
      <c r="H328" t="s">
        <v>346</v>
      </c>
    </row>
    <row r="329" spans="1:8" x14ac:dyDescent="0.25">
      <c r="A329" s="1" t="s">
        <v>356</v>
      </c>
      <c r="B329" s="1" t="s">
        <v>1233</v>
      </c>
      <c r="C329" s="1">
        <v>1</v>
      </c>
      <c r="D329" s="1" t="s">
        <v>26</v>
      </c>
      <c r="E329" s="2">
        <v>21</v>
      </c>
      <c r="F329" s="1">
        <v>21</v>
      </c>
      <c r="G329" s="1" t="s">
        <v>19</v>
      </c>
      <c r="H329" t="s">
        <v>1144</v>
      </c>
    </row>
    <row r="330" spans="1:8" x14ac:dyDescent="0.25">
      <c r="A330" t="s">
        <v>571</v>
      </c>
      <c r="B330" t="s">
        <v>572</v>
      </c>
      <c r="C330">
        <v>7</v>
      </c>
      <c r="D330" t="s">
        <v>26</v>
      </c>
      <c r="E330">
        <v>1</v>
      </c>
      <c r="F330">
        <v>1.5849625007211601</v>
      </c>
      <c r="G330" t="s">
        <v>19</v>
      </c>
      <c r="H330" t="s">
        <v>346</v>
      </c>
    </row>
    <row r="331" spans="1:8" x14ac:dyDescent="0.25">
      <c r="A331" s="1" t="s">
        <v>1656</v>
      </c>
      <c r="B331" s="1" t="s">
        <v>1657</v>
      </c>
      <c r="C331" s="1">
        <v>27</v>
      </c>
      <c r="D331" s="1" t="s">
        <v>26</v>
      </c>
      <c r="E331" s="2">
        <v>1</v>
      </c>
      <c r="F331" s="1">
        <v>1.5849625007211601</v>
      </c>
      <c r="G331" s="1" t="s">
        <v>19</v>
      </c>
      <c r="H331" t="s">
        <v>1144</v>
      </c>
    </row>
    <row r="332" spans="1:8" x14ac:dyDescent="0.25">
      <c r="A332" s="1" t="s">
        <v>908</v>
      </c>
      <c r="B332" s="1" t="s">
        <v>909</v>
      </c>
      <c r="C332" s="1">
        <v>7</v>
      </c>
      <c r="D332" s="1" t="s">
        <v>26</v>
      </c>
      <c r="E332" s="2">
        <v>2</v>
      </c>
      <c r="F332" s="1">
        <v>4</v>
      </c>
      <c r="G332" s="1" t="s">
        <v>19</v>
      </c>
      <c r="H332" t="s">
        <v>346</v>
      </c>
    </row>
    <row r="333" spans="1:8" x14ac:dyDescent="0.25">
      <c r="A333" s="1" t="s">
        <v>908</v>
      </c>
      <c r="B333" s="1" t="s">
        <v>909</v>
      </c>
      <c r="C333" s="1">
        <v>7</v>
      </c>
      <c r="D333" s="1" t="s">
        <v>26</v>
      </c>
      <c r="E333" s="2">
        <v>1</v>
      </c>
      <c r="F333" s="1">
        <v>2</v>
      </c>
      <c r="G333" s="1" t="s">
        <v>19</v>
      </c>
      <c r="H333" t="s">
        <v>346</v>
      </c>
    </row>
    <row r="334" spans="1:8" x14ac:dyDescent="0.25">
      <c r="A334" t="s">
        <v>253</v>
      </c>
      <c r="B334" t="s">
        <v>255</v>
      </c>
      <c r="C334">
        <v>5</v>
      </c>
      <c r="D334" t="s">
        <v>26</v>
      </c>
      <c r="E334">
        <v>9</v>
      </c>
      <c r="F334">
        <v>14.264662506490399</v>
      </c>
      <c r="G334" t="s">
        <v>2</v>
      </c>
      <c r="H334" t="s">
        <v>346</v>
      </c>
    </row>
    <row r="335" spans="1:8" x14ac:dyDescent="0.25">
      <c r="A335" s="1" t="s">
        <v>253</v>
      </c>
      <c r="B335" s="1" t="s">
        <v>996</v>
      </c>
      <c r="C335" s="1">
        <v>9</v>
      </c>
      <c r="D335" s="1" t="s">
        <v>26</v>
      </c>
      <c r="E335" s="2">
        <v>2</v>
      </c>
      <c r="F335" s="1">
        <v>3.1699250014423099</v>
      </c>
      <c r="G335" s="1" t="s">
        <v>19</v>
      </c>
      <c r="H335" t="s">
        <v>1144</v>
      </c>
    </row>
    <row r="336" spans="1:8" x14ac:dyDescent="0.25">
      <c r="A336" s="1" t="s">
        <v>951</v>
      </c>
      <c r="B336" s="1" t="s">
        <v>344</v>
      </c>
      <c r="C336" s="1">
        <v>5</v>
      </c>
      <c r="D336" s="1" t="s">
        <v>26</v>
      </c>
      <c r="E336" s="2">
        <v>3</v>
      </c>
      <c r="F336" s="1">
        <v>6</v>
      </c>
      <c r="G336" s="1" t="s">
        <v>19</v>
      </c>
      <c r="H336" t="s">
        <v>346</v>
      </c>
    </row>
    <row r="337" spans="1:8" x14ac:dyDescent="0.25">
      <c r="A337" s="1" t="s">
        <v>342</v>
      </c>
      <c r="B337" s="1" t="s">
        <v>344</v>
      </c>
      <c r="C337" s="1">
        <v>5</v>
      </c>
      <c r="D337" s="1" t="s">
        <v>26</v>
      </c>
      <c r="E337" s="2">
        <v>6</v>
      </c>
      <c r="F337" s="1">
        <v>12</v>
      </c>
      <c r="G337" s="1" t="s">
        <v>19</v>
      </c>
      <c r="H337" t="s">
        <v>346</v>
      </c>
    </row>
    <row r="338" spans="1:8" x14ac:dyDescent="0.25">
      <c r="A338" t="s">
        <v>522</v>
      </c>
      <c r="B338" t="s">
        <v>523</v>
      </c>
      <c r="C338">
        <v>1</v>
      </c>
      <c r="D338" t="s">
        <v>26</v>
      </c>
      <c r="E338">
        <v>2</v>
      </c>
      <c r="F338">
        <v>3.1699250014423099</v>
      </c>
      <c r="G338" t="s">
        <v>2</v>
      </c>
      <c r="H338" t="s">
        <v>346</v>
      </c>
    </row>
    <row r="339" spans="1:8" x14ac:dyDescent="0.25">
      <c r="A339" t="s">
        <v>353</v>
      </c>
      <c r="B339" t="s">
        <v>355</v>
      </c>
      <c r="C339">
        <v>1</v>
      </c>
      <c r="D339" t="s">
        <v>26</v>
      </c>
      <c r="E339">
        <v>21</v>
      </c>
      <c r="F339">
        <v>21</v>
      </c>
      <c r="G339" t="s">
        <v>2</v>
      </c>
      <c r="H339" t="s">
        <v>346</v>
      </c>
    </row>
    <row r="340" spans="1:8" x14ac:dyDescent="0.25">
      <c r="A340" s="1" t="s">
        <v>1764</v>
      </c>
      <c r="B340" s="1" t="s">
        <v>1765</v>
      </c>
      <c r="C340" s="1">
        <v>46</v>
      </c>
      <c r="D340" s="1" t="s">
        <v>26</v>
      </c>
      <c r="E340" s="2">
        <v>1</v>
      </c>
      <c r="F340" s="1">
        <v>1.5849625007211601</v>
      </c>
      <c r="G340" s="1" t="s">
        <v>19</v>
      </c>
      <c r="H340" t="s">
        <v>1144</v>
      </c>
    </row>
    <row r="341" spans="1:8" x14ac:dyDescent="0.25">
      <c r="A341" s="1" t="s">
        <v>1628</v>
      </c>
      <c r="B341" s="1" t="s">
        <v>1629</v>
      </c>
      <c r="C341">
        <v>17</v>
      </c>
      <c r="D341" t="s">
        <v>26</v>
      </c>
      <c r="E341">
        <v>1</v>
      </c>
      <c r="F341">
        <v>1.5849625007211601</v>
      </c>
      <c r="G341" t="s">
        <v>19</v>
      </c>
      <c r="H341" t="s">
        <v>1144</v>
      </c>
    </row>
    <row r="342" spans="1:8" x14ac:dyDescent="0.25">
      <c r="A342" s="1" t="s">
        <v>906</v>
      </c>
      <c r="B342" s="1" t="s">
        <v>907</v>
      </c>
      <c r="C342" s="1">
        <v>7</v>
      </c>
      <c r="D342" s="1" t="s">
        <v>26</v>
      </c>
      <c r="E342" s="2">
        <v>1</v>
      </c>
      <c r="F342" s="1">
        <v>2</v>
      </c>
      <c r="G342" s="1" t="s">
        <v>19</v>
      </c>
      <c r="H342" t="s">
        <v>346</v>
      </c>
    </row>
    <row r="343" spans="1:8" x14ac:dyDescent="0.25">
      <c r="A343" s="1" t="s">
        <v>906</v>
      </c>
      <c r="B343" s="1" t="s">
        <v>907</v>
      </c>
      <c r="C343" s="1">
        <v>7</v>
      </c>
      <c r="D343" s="1" t="s">
        <v>26</v>
      </c>
      <c r="E343" s="2">
        <v>1</v>
      </c>
      <c r="F343" s="1">
        <v>2</v>
      </c>
      <c r="G343" s="1" t="s">
        <v>19</v>
      </c>
      <c r="H343" t="s">
        <v>346</v>
      </c>
    </row>
    <row r="344" spans="1:8" x14ac:dyDescent="0.25">
      <c r="A344" s="1" t="s">
        <v>393</v>
      </c>
      <c r="B344" s="1" t="s">
        <v>394</v>
      </c>
      <c r="C344" s="1">
        <v>1</v>
      </c>
      <c r="D344" s="1" t="s">
        <v>26</v>
      </c>
      <c r="E344" s="2">
        <v>1</v>
      </c>
      <c r="F344" s="1">
        <v>1</v>
      </c>
      <c r="G344" s="1" t="s">
        <v>19</v>
      </c>
      <c r="H344" t="s">
        <v>346</v>
      </c>
    </row>
    <row r="345" spans="1:8" x14ac:dyDescent="0.25">
      <c r="A345" s="1" t="s">
        <v>1318</v>
      </c>
      <c r="B345" s="1" t="s">
        <v>1319</v>
      </c>
      <c r="C345" s="1">
        <v>14</v>
      </c>
      <c r="D345" s="1" t="s">
        <v>26</v>
      </c>
      <c r="E345" s="2">
        <v>1</v>
      </c>
      <c r="F345" s="1">
        <v>1</v>
      </c>
      <c r="G345" s="1" t="s">
        <v>19</v>
      </c>
      <c r="H345" t="s">
        <v>1144</v>
      </c>
    </row>
    <row r="346" spans="1:8" x14ac:dyDescent="0.25">
      <c r="A346" s="1" t="s">
        <v>1355</v>
      </c>
      <c r="B346" s="1" t="s">
        <v>1356</v>
      </c>
      <c r="C346" s="1">
        <v>27</v>
      </c>
      <c r="D346" s="1" t="s">
        <v>26</v>
      </c>
      <c r="E346" s="2">
        <v>1</v>
      </c>
      <c r="F346" s="1">
        <v>1</v>
      </c>
      <c r="G346" s="1" t="s">
        <v>19</v>
      </c>
      <c r="H346" t="s">
        <v>1144</v>
      </c>
    </row>
    <row r="347" spans="1:8" x14ac:dyDescent="0.25">
      <c r="A347" t="s">
        <v>2593</v>
      </c>
      <c r="B347" t="s">
        <v>2594</v>
      </c>
      <c r="C347">
        <v>64</v>
      </c>
      <c r="D347" t="s">
        <v>26</v>
      </c>
      <c r="E347">
        <v>1</v>
      </c>
      <c r="F347">
        <v>2</v>
      </c>
      <c r="G347" t="s">
        <v>19</v>
      </c>
      <c r="H347" t="s">
        <v>1144</v>
      </c>
    </row>
    <row r="348" spans="1:8" x14ac:dyDescent="0.25">
      <c r="A348" s="1" t="s">
        <v>658</v>
      </c>
      <c r="B348" s="1" t="s">
        <v>659</v>
      </c>
      <c r="C348" s="1">
        <v>18</v>
      </c>
      <c r="D348" s="1" t="s">
        <v>26</v>
      </c>
      <c r="E348" s="2">
        <v>1</v>
      </c>
      <c r="F348" s="1">
        <v>1.5849625007211601</v>
      </c>
      <c r="G348" s="1" t="s">
        <v>19</v>
      </c>
      <c r="H348" t="s">
        <v>346</v>
      </c>
    </row>
    <row r="349" spans="1:8" x14ac:dyDescent="0.25">
      <c r="A349" t="s">
        <v>2545</v>
      </c>
      <c r="B349" t="s">
        <v>2546</v>
      </c>
      <c r="C349">
        <v>45</v>
      </c>
      <c r="D349" t="s">
        <v>26</v>
      </c>
      <c r="E349">
        <v>1</v>
      </c>
      <c r="F349">
        <v>2</v>
      </c>
      <c r="G349" t="s">
        <v>19</v>
      </c>
      <c r="H349" t="s">
        <v>1144</v>
      </c>
    </row>
    <row r="350" spans="1:8" x14ac:dyDescent="0.25">
      <c r="A350" s="1" t="s">
        <v>68</v>
      </c>
      <c r="B350" s="1" t="s">
        <v>1317</v>
      </c>
      <c r="C350" s="1">
        <v>14</v>
      </c>
      <c r="D350" s="1" t="s">
        <v>26</v>
      </c>
      <c r="E350" s="2">
        <v>3</v>
      </c>
      <c r="F350" s="1">
        <v>3</v>
      </c>
      <c r="G350" s="1" t="s">
        <v>19</v>
      </c>
      <c r="H350" t="s">
        <v>1144</v>
      </c>
    </row>
    <row r="351" spans="1:8" x14ac:dyDescent="0.25">
      <c r="A351" s="1" t="s">
        <v>1216</v>
      </c>
      <c r="B351" s="1" t="s">
        <v>1217</v>
      </c>
      <c r="C351">
        <v>1</v>
      </c>
      <c r="D351" t="s">
        <v>26</v>
      </c>
      <c r="E351">
        <v>4</v>
      </c>
      <c r="F351">
        <v>3</v>
      </c>
      <c r="G351" t="s">
        <v>19</v>
      </c>
      <c r="H351" t="s">
        <v>1144</v>
      </c>
    </row>
    <row r="352" spans="1:8" x14ac:dyDescent="0.25">
      <c r="A352" s="1" t="s">
        <v>1556</v>
      </c>
      <c r="B352" s="1" t="s">
        <v>1557</v>
      </c>
      <c r="C352" s="1">
        <v>9</v>
      </c>
      <c r="D352" s="1" t="s">
        <v>26</v>
      </c>
      <c r="E352" s="2">
        <v>1</v>
      </c>
      <c r="F352" s="1">
        <v>-1.5849625007211601</v>
      </c>
      <c r="G352" s="1" t="s">
        <v>19</v>
      </c>
      <c r="H352" t="s">
        <v>1144</v>
      </c>
    </row>
    <row r="353" spans="1:8" x14ac:dyDescent="0.25">
      <c r="A353" s="1" t="s">
        <v>223</v>
      </c>
      <c r="B353" s="1" t="s">
        <v>402</v>
      </c>
      <c r="C353">
        <v>1</v>
      </c>
      <c r="D353" t="s">
        <v>26</v>
      </c>
      <c r="E353">
        <v>4</v>
      </c>
      <c r="F353">
        <v>3</v>
      </c>
      <c r="G353" t="s">
        <v>19</v>
      </c>
      <c r="H353" t="s">
        <v>346</v>
      </c>
    </row>
    <row r="354" spans="1:8" x14ac:dyDescent="0.25">
      <c r="A354" s="1" t="s">
        <v>223</v>
      </c>
      <c r="B354" s="1" t="s">
        <v>1306</v>
      </c>
      <c r="C354" s="1">
        <v>13</v>
      </c>
      <c r="D354" s="1" t="s">
        <v>26</v>
      </c>
      <c r="E354" s="2">
        <v>2</v>
      </c>
      <c r="F354" s="1">
        <v>2</v>
      </c>
      <c r="G354" s="1" t="s">
        <v>19</v>
      </c>
      <c r="H354" t="s">
        <v>1144</v>
      </c>
    </row>
    <row r="355" spans="1:8" x14ac:dyDescent="0.25">
      <c r="A355" s="1" t="s">
        <v>708</v>
      </c>
      <c r="B355" s="1" t="s">
        <v>709</v>
      </c>
      <c r="C355" s="1">
        <v>5</v>
      </c>
      <c r="D355" s="1" t="s">
        <v>26</v>
      </c>
      <c r="E355" s="2">
        <v>4</v>
      </c>
      <c r="F355" s="1">
        <v>6.3398500028846296</v>
      </c>
      <c r="G355" s="1" t="s">
        <v>19</v>
      </c>
      <c r="H355" t="s">
        <v>346</v>
      </c>
    </row>
    <row r="356" spans="1:8" x14ac:dyDescent="0.25">
      <c r="A356" s="1" t="s">
        <v>716</v>
      </c>
      <c r="B356" s="1" t="s">
        <v>717</v>
      </c>
      <c r="C356" s="1">
        <v>6</v>
      </c>
      <c r="D356" s="1" t="s">
        <v>26</v>
      </c>
      <c r="E356" s="2">
        <v>2</v>
      </c>
      <c r="F356" s="1">
        <v>-3.1699250014423099</v>
      </c>
      <c r="G356" s="1" t="s">
        <v>19</v>
      </c>
      <c r="H356" t="s">
        <v>346</v>
      </c>
    </row>
    <row r="357" spans="1:8" x14ac:dyDescent="0.25">
      <c r="A357" t="s">
        <v>683</v>
      </c>
      <c r="B357" t="s">
        <v>684</v>
      </c>
      <c r="C357">
        <v>3</v>
      </c>
      <c r="D357" t="s">
        <v>26</v>
      </c>
      <c r="E357">
        <v>2</v>
      </c>
      <c r="F357">
        <v>3.1699250014423099</v>
      </c>
      <c r="G357" t="s">
        <v>19</v>
      </c>
      <c r="H357" t="s">
        <v>346</v>
      </c>
    </row>
    <row r="358" spans="1:8" x14ac:dyDescent="0.25">
      <c r="A358" s="1" t="s">
        <v>284</v>
      </c>
      <c r="B358" s="1" t="s">
        <v>286</v>
      </c>
      <c r="C358" s="1">
        <v>6</v>
      </c>
      <c r="D358" s="1" t="s">
        <v>26</v>
      </c>
      <c r="E358" s="2">
        <v>4</v>
      </c>
      <c r="F358" s="1">
        <v>6.3398500028846296</v>
      </c>
      <c r="G358" s="1" t="s">
        <v>19</v>
      </c>
      <c r="H358" t="s">
        <v>346</v>
      </c>
    </row>
    <row r="359" spans="1:8" x14ac:dyDescent="0.25">
      <c r="A359" s="1" t="s">
        <v>685</v>
      </c>
      <c r="B359" s="1" t="s">
        <v>686</v>
      </c>
      <c r="C359" s="1">
        <v>3</v>
      </c>
      <c r="D359" s="1" t="s">
        <v>26</v>
      </c>
      <c r="E359" s="2">
        <v>3</v>
      </c>
      <c r="F359" s="1">
        <v>4.75488750216347</v>
      </c>
      <c r="G359" s="1" t="s">
        <v>19</v>
      </c>
      <c r="H359" t="s">
        <v>346</v>
      </c>
    </row>
    <row r="360" spans="1:8" x14ac:dyDescent="0.25">
      <c r="A360" s="1" t="s">
        <v>206</v>
      </c>
      <c r="B360" s="1" t="s">
        <v>1951</v>
      </c>
      <c r="C360" s="1">
        <v>12</v>
      </c>
      <c r="D360" s="1" t="s">
        <v>26</v>
      </c>
      <c r="E360" s="2">
        <v>1</v>
      </c>
      <c r="F360" s="1">
        <v>1.5849625007211601</v>
      </c>
      <c r="G360" s="1" t="s">
        <v>19</v>
      </c>
      <c r="H360" t="s">
        <v>1144</v>
      </c>
    </row>
    <row r="361" spans="1:8" x14ac:dyDescent="0.25">
      <c r="A361" t="s">
        <v>1989</v>
      </c>
      <c r="B361" t="s">
        <v>1990</v>
      </c>
      <c r="C361">
        <v>16</v>
      </c>
      <c r="D361" t="s">
        <v>26</v>
      </c>
      <c r="E361">
        <v>18</v>
      </c>
      <c r="F361">
        <v>28.529325012980799</v>
      </c>
      <c r="G361" t="s">
        <v>19</v>
      </c>
      <c r="H361" t="s">
        <v>1144</v>
      </c>
    </row>
    <row r="362" spans="1:8" x14ac:dyDescent="0.25">
      <c r="A362" t="s">
        <v>2414</v>
      </c>
      <c r="B362" t="s">
        <v>2415</v>
      </c>
      <c r="C362">
        <v>57</v>
      </c>
      <c r="D362" t="s">
        <v>26</v>
      </c>
      <c r="E362">
        <v>2</v>
      </c>
      <c r="F362">
        <v>4</v>
      </c>
      <c r="G362" t="s">
        <v>19</v>
      </c>
      <c r="H362" t="s">
        <v>1144</v>
      </c>
    </row>
    <row r="363" spans="1:8" x14ac:dyDescent="0.25">
      <c r="A363" s="1" t="s">
        <v>1427</v>
      </c>
      <c r="B363" s="1" t="s">
        <v>1428</v>
      </c>
      <c r="C363" s="1">
        <v>47</v>
      </c>
      <c r="D363" s="1" t="s">
        <v>26</v>
      </c>
      <c r="E363" s="2">
        <v>17</v>
      </c>
      <c r="F363" s="1">
        <v>17</v>
      </c>
      <c r="G363" s="1" t="s">
        <v>19</v>
      </c>
      <c r="H363" t="s">
        <v>1144</v>
      </c>
    </row>
    <row r="364" spans="1:8" x14ac:dyDescent="0.25">
      <c r="A364" t="s">
        <v>2555</v>
      </c>
      <c r="B364" t="s">
        <v>2556</v>
      </c>
      <c r="C364">
        <v>55</v>
      </c>
      <c r="D364" t="s">
        <v>26</v>
      </c>
      <c r="E364">
        <v>15</v>
      </c>
      <c r="F364">
        <v>30</v>
      </c>
      <c r="G364" t="s">
        <v>19</v>
      </c>
      <c r="H364" t="s">
        <v>1144</v>
      </c>
    </row>
    <row r="365" spans="1:8" x14ac:dyDescent="0.25">
      <c r="A365" t="s">
        <v>2723</v>
      </c>
      <c r="B365" t="s">
        <v>2724</v>
      </c>
      <c r="C365">
        <v>53</v>
      </c>
      <c r="D365" t="s">
        <v>26</v>
      </c>
      <c r="E365">
        <v>2</v>
      </c>
      <c r="F365">
        <v>4</v>
      </c>
      <c r="G365" t="s">
        <v>19</v>
      </c>
      <c r="H365" t="s">
        <v>1144</v>
      </c>
    </row>
    <row r="366" spans="1:8" x14ac:dyDescent="0.25">
      <c r="A366" s="1" t="s">
        <v>497</v>
      </c>
      <c r="B366" s="1" t="s">
        <v>498</v>
      </c>
      <c r="C366" s="1">
        <v>14</v>
      </c>
      <c r="D366" s="1" t="s">
        <v>26</v>
      </c>
      <c r="E366" s="2">
        <v>3</v>
      </c>
      <c r="F366" s="1">
        <v>3</v>
      </c>
      <c r="G366" s="1" t="s">
        <v>19</v>
      </c>
      <c r="H366" t="s">
        <v>346</v>
      </c>
    </row>
    <row r="367" spans="1:8" x14ac:dyDescent="0.25">
      <c r="A367" s="1" t="s">
        <v>497</v>
      </c>
      <c r="B367" s="1" t="s">
        <v>1241</v>
      </c>
      <c r="C367" s="1">
        <v>2</v>
      </c>
      <c r="D367" s="1" t="s">
        <v>26</v>
      </c>
      <c r="E367" s="2">
        <v>1</v>
      </c>
      <c r="F367" s="1">
        <v>1</v>
      </c>
      <c r="G367" s="1" t="s">
        <v>19</v>
      </c>
      <c r="H367" t="s">
        <v>1144</v>
      </c>
    </row>
    <row r="368" spans="1:8" x14ac:dyDescent="0.25">
      <c r="A368" s="1" t="s">
        <v>629</v>
      </c>
      <c r="B368" s="1" t="s">
        <v>630</v>
      </c>
      <c r="C368" s="1">
        <v>14</v>
      </c>
      <c r="D368" s="1" t="s">
        <v>26</v>
      </c>
      <c r="E368" s="2">
        <v>1</v>
      </c>
      <c r="F368" s="1">
        <v>1.5849625007211601</v>
      </c>
      <c r="G368" s="1" t="s">
        <v>19</v>
      </c>
      <c r="H368" t="s">
        <v>346</v>
      </c>
    </row>
    <row r="369" spans="1:8" x14ac:dyDescent="0.25">
      <c r="A369" s="1" t="s">
        <v>446</v>
      </c>
      <c r="B369" s="1" t="s">
        <v>447</v>
      </c>
      <c r="C369" s="1">
        <v>5</v>
      </c>
      <c r="D369" s="1" t="s">
        <v>26</v>
      </c>
      <c r="E369" s="2">
        <v>2</v>
      </c>
      <c r="F369" s="1">
        <v>2</v>
      </c>
      <c r="G369" s="1" t="s">
        <v>19</v>
      </c>
      <c r="H369" t="s">
        <v>346</v>
      </c>
    </row>
    <row r="370" spans="1:8" x14ac:dyDescent="0.25">
      <c r="A370" s="1" t="s">
        <v>2182</v>
      </c>
      <c r="B370" s="1" t="s">
        <v>2183</v>
      </c>
      <c r="C370">
        <v>63</v>
      </c>
      <c r="D370" t="s">
        <v>26</v>
      </c>
      <c r="E370">
        <v>1</v>
      </c>
      <c r="F370">
        <v>1.5849625007211601</v>
      </c>
      <c r="G370" t="s">
        <v>19</v>
      </c>
      <c r="H370" t="s">
        <v>1144</v>
      </c>
    </row>
    <row r="371" spans="1:8" x14ac:dyDescent="0.25">
      <c r="A371" t="s">
        <v>2009</v>
      </c>
      <c r="B371" t="s">
        <v>2010</v>
      </c>
      <c r="C371">
        <v>25</v>
      </c>
      <c r="D371" t="s">
        <v>26</v>
      </c>
      <c r="E371">
        <v>2</v>
      </c>
      <c r="F371">
        <v>3.1699250014423099</v>
      </c>
      <c r="G371" t="s">
        <v>19</v>
      </c>
      <c r="H371" t="s">
        <v>1144</v>
      </c>
    </row>
    <row r="372" spans="1:8" x14ac:dyDescent="0.25">
      <c r="A372" t="s">
        <v>2374</v>
      </c>
      <c r="B372" t="s">
        <v>2375</v>
      </c>
      <c r="C372">
        <v>25</v>
      </c>
      <c r="D372" t="s">
        <v>26</v>
      </c>
      <c r="E372">
        <v>1</v>
      </c>
      <c r="F372">
        <v>2</v>
      </c>
      <c r="G372" t="s">
        <v>19</v>
      </c>
      <c r="H372" t="s">
        <v>1144</v>
      </c>
    </row>
    <row r="373" spans="1:8" x14ac:dyDescent="0.25">
      <c r="A373" s="1" t="s">
        <v>1002</v>
      </c>
      <c r="B373" s="1" t="s">
        <v>1421</v>
      </c>
      <c r="C373" s="1">
        <v>45</v>
      </c>
      <c r="D373" s="1" t="s">
        <v>26</v>
      </c>
      <c r="E373" s="2">
        <v>1</v>
      </c>
      <c r="F373" s="1">
        <v>1</v>
      </c>
      <c r="G373" s="1" t="s">
        <v>19</v>
      </c>
      <c r="H373" t="s">
        <v>1144</v>
      </c>
    </row>
    <row r="374" spans="1:8" x14ac:dyDescent="0.25">
      <c r="A374" s="1" t="s">
        <v>524</v>
      </c>
      <c r="B374" s="1" t="s">
        <v>525</v>
      </c>
      <c r="C374" s="1">
        <v>1</v>
      </c>
      <c r="D374" s="1" t="s">
        <v>26</v>
      </c>
      <c r="E374" s="2">
        <v>1</v>
      </c>
      <c r="F374" s="1">
        <v>1.5849625007211601</v>
      </c>
      <c r="G374" s="1" t="s">
        <v>19</v>
      </c>
      <c r="H374" t="s">
        <v>346</v>
      </c>
    </row>
    <row r="375" spans="1:8" x14ac:dyDescent="0.25">
      <c r="A375" t="s">
        <v>2018</v>
      </c>
      <c r="B375" t="s">
        <v>2019</v>
      </c>
      <c r="C375">
        <v>27</v>
      </c>
      <c r="D375" t="s">
        <v>26</v>
      </c>
      <c r="E375">
        <v>2</v>
      </c>
      <c r="F375">
        <v>3.1699250014423099</v>
      </c>
      <c r="G375" t="s">
        <v>19</v>
      </c>
      <c r="H375" t="s">
        <v>1144</v>
      </c>
    </row>
    <row r="376" spans="1:8" x14ac:dyDescent="0.25">
      <c r="A376" s="1" t="s">
        <v>79</v>
      </c>
      <c r="B376" s="1" t="s">
        <v>80</v>
      </c>
      <c r="C376">
        <v>28</v>
      </c>
      <c r="D376" t="s">
        <v>26</v>
      </c>
      <c r="E376">
        <v>3</v>
      </c>
      <c r="F376">
        <v>3</v>
      </c>
      <c r="G376" t="s">
        <v>19</v>
      </c>
      <c r="H376" t="s">
        <v>1144</v>
      </c>
    </row>
    <row r="377" spans="1:8" x14ac:dyDescent="0.25">
      <c r="A377" s="1" t="s">
        <v>475</v>
      </c>
      <c r="B377" s="1" t="s">
        <v>476</v>
      </c>
      <c r="C377" s="1">
        <v>8</v>
      </c>
      <c r="D377" s="1" t="s">
        <v>26</v>
      </c>
      <c r="E377" s="2">
        <v>1</v>
      </c>
      <c r="F377" s="1">
        <v>1</v>
      </c>
      <c r="G377" s="1" t="s">
        <v>19</v>
      </c>
      <c r="H377" t="s">
        <v>346</v>
      </c>
    </row>
    <row r="378" spans="1:8" x14ac:dyDescent="0.25">
      <c r="A378" s="1" t="s">
        <v>475</v>
      </c>
      <c r="B378" s="1" t="s">
        <v>476</v>
      </c>
      <c r="C378" s="1">
        <v>9</v>
      </c>
      <c r="D378" s="1" t="s">
        <v>26</v>
      </c>
      <c r="E378" s="2">
        <v>1</v>
      </c>
      <c r="F378" s="1">
        <v>1</v>
      </c>
      <c r="G378" s="1" t="s">
        <v>19</v>
      </c>
      <c r="H378" t="s">
        <v>1144</v>
      </c>
    </row>
    <row r="379" spans="1:8" x14ac:dyDescent="0.25">
      <c r="A379" s="1" t="s">
        <v>1380</v>
      </c>
      <c r="B379" s="1" t="s">
        <v>1381</v>
      </c>
      <c r="C379" s="1">
        <v>31</v>
      </c>
      <c r="D379" s="1" t="s">
        <v>26</v>
      </c>
      <c r="E379" s="2">
        <v>5</v>
      </c>
      <c r="F379" s="1">
        <v>5</v>
      </c>
      <c r="G379" s="1" t="s">
        <v>19</v>
      </c>
      <c r="H379" t="s">
        <v>1144</v>
      </c>
    </row>
    <row r="380" spans="1:8" x14ac:dyDescent="0.25">
      <c r="A380" t="s">
        <v>1140</v>
      </c>
      <c r="B380" t="s">
        <v>1142</v>
      </c>
      <c r="C380">
        <v>36</v>
      </c>
      <c r="D380" t="s">
        <v>26</v>
      </c>
      <c r="E380">
        <v>8</v>
      </c>
      <c r="F380">
        <v>16</v>
      </c>
      <c r="G380" t="s">
        <v>19</v>
      </c>
      <c r="H380" t="s">
        <v>1144</v>
      </c>
    </row>
    <row r="381" spans="1:8" x14ac:dyDescent="0.25">
      <c r="A381" s="1" t="s">
        <v>2159</v>
      </c>
      <c r="B381" s="1" t="s">
        <v>2160</v>
      </c>
      <c r="C381" s="1">
        <v>61</v>
      </c>
      <c r="D381" s="1" t="s">
        <v>26</v>
      </c>
      <c r="E381" s="2">
        <v>1</v>
      </c>
      <c r="F381" s="1">
        <v>1.5849625007211601</v>
      </c>
      <c r="G381" s="1" t="s">
        <v>19</v>
      </c>
      <c r="H381" t="s">
        <v>1144</v>
      </c>
    </row>
    <row r="382" spans="1:8" x14ac:dyDescent="0.25">
      <c r="A382" s="1" t="s">
        <v>458</v>
      </c>
      <c r="B382" s="1" t="s">
        <v>458</v>
      </c>
      <c r="C382" s="1">
        <v>6</v>
      </c>
      <c r="D382" s="1" t="s">
        <v>26</v>
      </c>
      <c r="E382" s="2">
        <v>3</v>
      </c>
      <c r="F382" s="1">
        <v>3</v>
      </c>
      <c r="G382" s="1" t="s">
        <v>19</v>
      </c>
      <c r="H382" t="s">
        <v>346</v>
      </c>
    </row>
    <row r="383" spans="1:8" x14ac:dyDescent="0.25">
      <c r="A383" s="1" t="s">
        <v>459</v>
      </c>
      <c r="B383" s="1" t="s">
        <v>460</v>
      </c>
      <c r="C383" s="1">
        <v>6</v>
      </c>
      <c r="D383" s="1" t="s">
        <v>26</v>
      </c>
      <c r="E383" s="2">
        <v>32</v>
      </c>
      <c r="F383" s="1">
        <v>32</v>
      </c>
      <c r="G383" s="1" t="s">
        <v>2</v>
      </c>
      <c r="H383" t="s">
        <v>346</v>
      </c>
    </row>
    <row r="384" spans="1:8" x14ac:dyDescent="0.25">
      <c r="A384" s="1" t="s">
        <v>459</v>
      </c>
      <c r="B384" s="1" t="s">
        <v>1352</v>
      </c>
      <c r="C384" s="1">
        <v>26</v>
      </c>
      <c r="D384" s="1" t="s">
        <v>26</v>
      </c>
      <c r="E384" s="2">
        <v>19</v>
      </c>
      <c r="F384" s="1">
        <v>11</v>
      </c>
      <c r="G384" s="1" t="s">
        <v>19</v>
      </c>
      <c r="H384" t="s">
        <v>1144</v>
      </c>
    </row>
    <row r="385" spans="1:8" x14ac:dyDescent="0.25">
      <c r="A385" s="1" t="s">
        <v>465</v>
      </c>
      <c r="B385" s="1" t="s">
        <v>466</v>
      </c>
      <c r="C385" s="1">
        <v>7</v>
      </c>
      <c r="D385" s="1" t="s">
        <v>26</v>
      </c>
      <c r="E385" s="2">
        <v>9</v>
      </c>
      <c r="F385" s="1">
        <v>8</v>
      </c>
      <c r="G385" s="1" t="s">
        <v>19</v>
      </c>
      <c r="H385" t="s">
        <v>346</v>
      </c>
    </row>
    <row r="386" spans="1:8" x14ac:dyDescent="0.25">
      <c r="A386" t="s">
        <v>1128</v>
      </c>
      <c r="B386" t="s">
        <v>1128</v>
      </c>
      <c r="C386">
        <v>14</v>
      </c>
      <c r="D386" t="s">
        <v>26</v>
      </c>
      <c r="E386">
        <v>5</v>
      </c>
      <c r="F386">
        <v>5</v>
      </c>
      <c r="G386" t="s">
        <v>19</v>
      </c>
      <c r="H386" t="s">
        <v>1144</v>
      </c>
    </row>
    <row r="387" spans="1:8" x14ac:dyDescent="0.25">
      <c r="A387" s="1" t="s">
        <v>2153</v>
      </c>
      <c r="B387" s="1" t="s">
        <v>2154</v>
      </c>
      <c r="C387" s="1">
        <v>60</v>
      </c>
      <c r="D387" s="1" t="s">
        <v>26</v>
      </c>
      <c r="E387" s="2">
        <v>2</v>
      </c>
      <c r="F387" s="1">
        <v>0</v>
      </c>
      <c r="G387" s="1" t="s">
        <v>19</v>
      </c>
      <c r="H387" t="s">
        <v>1144</v>
      </c>
    </row>
    <row r="388" spans="1:8" x14ac:dyDescent="0.25">
      <c r="A388" t="s">
        <v>2420</v>
      </c>
      <c r="B388" t="s">
        <v>2421</v>
      </c>
      <c r="C388">
        <v>60</v>
      </c>
      <c r="D388" t="s">
        <v>26</v>
      </c>
      <c r="E388">
        <v>1</v>
      </c>
      <c r="F388">
        <v>2</v>
      </c>
      <c r="G388" t="s">
        <v>19</v>
      </c>
      <c r="H388" t="s">
        <v>1144</v>
      </c>
    </row>
    <row r="389" spans="1:8" x14ac:dyDescent="0.25">
      <c r="A389" s="1" t="s">
        <v>2151</v>
      </c>
      <c r="B389" s="1" t="s">
        <v>2152</v>
      </c>
      <c r="C389" s="1">
        <v>60</v>
      </c>
      <c r="D389" s="1" t="s">
        <v>26</v>
      </c>
      <c r="E389" s="2">
        <v>1</v>
      </c>
      <c r="F389" s="1">
        <v>1.5849625007211601</v>
      </c>
      <c r="G389" s="1" t="s">
        <v>19</v>
      </c>
      <c r="H389" t="s">
        <v>1144</v>
      </c>
    </row>
    <row r="390" spans="1:8" x14ac:dyDescent="0.25">
      <c r="A390" s="1" t="s">
        <v>2072</v>
      </c>
      <c r="B390" s="1" t="s">
        <v>2073</v>
      </c>
      <c r="C390" s="1">
        <v>42</v>
      </c>
      <c r="D390" s="1" t="s">
        <v>26</v>
      </c>
      <c r="E390" s="2">
        <v>1</v>
      </c>
      <c r="F390" s="1">
        <v>1.5849625007211601</v>
      </c>
      <c r="G390" s="1" t="s">
        <v>19</v>
      </c>
      <c r="H390" t="s">
        <v>1144</v>
      </c>
    </row>
    <row r="391" spans="1:8" x14ac:dyDescent="0.25">
      <c r="A391" s="1" t="s">
        <v>2277</v>
      </c>
      <c r="B391" s="1" t="s">
        <v>2278</v>
      </c>
      <c r="C391" s="1">
        <v>1</v>
      </c>
      <c r="D391" s="1" t="s">
        <v>26</v>
      </c>
      <c r="E391" s="2">
        <v>2</v>
      </c>
      <c r="F391" s="1">
        <v>4</v>
      </c>
      <c r="G391" s="1" t="s">
        <v>19</v>
      </c>
      <c r="H391" t="s">
        <v>1144</v>
      </c>
    </row>
    <row r="392" spans="1:8" x14ac:dyDescent="0.25">
      <c r="A392" s="1" t="s">
        <v>288</v>
      </c>
      <c r="B392" s="1" t="s">
        <v>290</v>
      </c>
      <c r="C392" s="1">
        <v>6</v>
      </c>
      <c r="D392" s="1" t="s">
        <v>26</v>
      </c>
      <c r="E392" s="2">
        <v>4</v>
      </c>
      <c r="F392" s="1">
        <v>6.3398500028846296</v>
      </c>
      <c r="G392" s="1" t="s">
        <v>19</v>
      </c>
      <c r="H392" t="s">
        <v>346</v>
      </c>
    </row>
    <row r="393" spans="1:8" x14ac:dyDescent="0.25">
      <c r="A393" s="1" t="s">
        <v>288</v>
      </c>
      <c r="B393" s="1" t="s">
        <v>1911</v>
      </c>
      <c r="C393" s="1">
        <v>2</v>
      </c>
      <c r="D393" s="1" t="s">
        <v>26</v>
      </c>
      <c r="E393" s="2">
        <v>2</v>
      </c>
      <c r="F393" s="1">
        <v>3.1699250014423099</v>
      </c>
      <c r="G393" s="1" t="s">
        <v>19</v>
      </c>
      <c r="H393" t="s">
        <v>1144</v>
      </c>
    </row>
    <row r="394" spans="1:8" x14ac:dyDescent="0.25">
      <c r="A394" t="s">
        <v>763</v>
      </c>
      <c r="B394" t="s">
        <v>764</v>
      </c>
      <c r="C394">
        <v>14</v>
      </c>
      <c r="D394" t="s">
        <v>26</v>
      </c>
      <c r="E394">
        <v>1</v>
      </c>
      <c r="F394">
        <v>1.5849625007211601</v>
      </c>
      <c r="G394" t="s">
        <v>19</v>
      </c>
      <c r="H394" t="s">
        <v>346</v>
      </c>
    </row>
    <row r="395" spans="1:8" x14ac:dyDescent="0.25">
      <c r="A395" s="1" t="s">
        <v>761</v>
      </c>
      <c r="B395" s="1" t="s">
        <v>622</v>
      </c>
      <c r="C395" s="1">
        <v>13</v>
      </c>
      <c r="D395" s="1" t="s">
        <v>26</v>
      </c>
      <c r="E395" s="2">
        <v>1</v>
      </c>
      <c r="F395" s="1">
        <v>1.5849625007211601</v>
      </c>
      <c r="G395" s="1" t="s">
        <v>19</v>
      </c>
      <c r="H395" t="s">
        <v>346</v>
      </c>
    </row>
    <row r="396" spans="1:8" x14ac:dyDescent="0.25">
      <c r="A396" s="1" t="s">
        <v>761</v>
      </c>
      <c r="B396" s="1" t="s">
        <v>2026</v>
      </c>
      <c r="C396" s="1">
        <v>28</v>
      </c>
      <c r="D396" s="1" t="s">
        <v>26</v>
      </c>
      <c r="E396" s="2">
        <v>1</v>
      </c>
      <c r="F396" s="1">
        <v>1.5849625007211601</v>
      </c>
      <c r="G396" s="1" t="s">
        <v>19</v>
      </c>
      <c r="H396" t="s">
        <v>1144</v>
      </c>
    </row>
    <row r="397" spans="1:8" x14ac:dyDescent="0.25">
      <c r="A397" s="1" t="s">
        <v>621</v>
      </c>
      <c r="B397" s="1" t="s">
        <v>622</v>
      </c>
      <c r="C397" s="1">
        <v>13</v>
      </c>
      <c r="D397" s="1" t="s">
        <v>26</v>
      </c>
      <c r="E397" s="2">
        <v>1</v>
      </c>
      <c r="F397" s="1">
        <v>1.5849625007211601</v>
      </c>
      <c r="G397" s="1" t="s">
        <v>19</v>
      </c>
      <c r="H397" t="s">
        <v>346</v>
      </c>
    </row>
    <row r="398" spans="1:8" x14ac:dyDescent="0.25">
      <c r="A398" s="1" t="s">
        <v>2142</v>
      </c>
      <c r="B398" s="1" t="s">
        <v>2143</v>
      </c>
      <c r="C398" s="1">
        <v>60</v>
      </c>
      <c r="D398" s="1" t="s">
        <v>26</v>
      </c>
      <c r="E398" s="2">
        <v>2</v>
      </c>
      <c r="F398" s="1">
        <v>3.1699250014423099</v>
      </c>
      <c r="G398" s="1" t="s">
        <v>19</v>
      </c>
      <c r="H398" t="s">
        <v>1144</v>
      </c>
    </row>
    <row r="399" spans="1:8" x14ac:dyDescent="0.25">
      <c r="A399" t="s">
        <v>2418</v>
      </c>
      <c r="B399" t="s">
        <v>2419</v>
      </c>
      <c r="C399">
        <v>60</v>
      </c>
      <c r="D399" t="s">
        <v>26</v>
      </c>
      <c r="E399">
        <v>1</v>
      </c>
      <c r="F399">
        <v>2</v>
      </c>
      <c r="G399" t="s">
        <v>19</v>
      </c>
      <c r="H399" t="s">
        <v>1144</v>
      </c>
    </row>
    <row r="400" spans="1:8" x14ac:dyDescent="0.25">
      <c r="A400" s="1" t="s">
        <v>2155</v>
      </c>
      <c r="B400" s="1" t="s">
        <v>2156</v>
      </c>
      <c r="C400" s="1">
        <v>60</v>
      </c>
      <c r="D400" s="1" t="s">
        <v>26</v>
      </c>
      <c r="E400" s="2">
        <v>2</v>
      </c>
      <c r="F400" s="1">
        <v>3.1699250014423099</v>
      </c>
      <c r="G400" s="1" t="s">
        <v>19</v>
      </c>
      <c r="H400" t="s">
        <v>1144</v>
      </c>
    </row>
    <row r="401" spans="1:8" x14ac:dyDescent="0.25">
      <c r="A401" t="s">
        <v>2624</v>
      </c>
      <c r="B401" t="s">
        <v>2625</v>
      </c>
      <c r="C401">
        <v>17</v>
      </c>
      <c r="D401" t="s">
        <v>26</v>
      </c>
      <c r="E401">
        <v>1</v>
      </c>
      <c r="F401">
        <v>2</v>
      </c>
      <c r="G401" t="s">
        <v>19</v>
      </c>
      <c r="H401" t="s">
        <v>1144</v>
      </c>
    </row>
    <row r="402" spans="1:8" x14ac:dyDescent="0.25">
      <c r="A402" s="1" t="s">
        <v>1773</v>
      </c>
      <c r="B402" s="1" t="s">
        <v>1774</v>
      </c>
      <c r="C402" s="1">
        <v>47</v>
      </c>
      <c r="D402" s="1" t="s">
        <v>26</v>
      </c>
      <c r="E402" s="2">
        <v>1</v>
      </c>
      <c r="F402" s="1">
        <v>1.5849625007211601</v>
      </c>
      <c r="G402" s="1" t="s">
        <v>19</v>
      </c>
      <c r="H402" t="s">
        <v>1144</v>
      </c>
    </row>
    <row r="403" spans="1:8" x14ac:dyDescent="0.25">
      <c r="A403" s="1" t="s">
        <v>1461</v>
      </c>
      <c r="B403" s="1" t="s">
        <v>1462</v>
      </c>
      <c r="C403" s="1">
        <v>69</v>
      </c>
      <c r="D403" s="1" t="s">
        <v>26</v>
      </c>
      <c r="E403" s="2">
        <v>1</v>
      </c>
      <c r="F403" s="1">
        <v>1</v>
      </c>
      <c r="G403" s="1" t="s">
        <v>19</v>
      </c>
      <c r="H403" t="s">
        <v>1144</v>
      </c>
    </row>
    <row r="404" spans="1:8" x14ac:dyDescent="0.25">
      <c r="A404" s="1" t="s">
        <v>1885</v>
      </c>
      <c r="B404" s="1" t="s">
        <v>1886</v>
      </c>
      <c r="C404" s="1">
        <v>69</v>
      </c>
      <c r="D404" s="1" t="s">
        <v>26</v>
      </c>
      <c r="E404" s="2">
        <v>1</v>
      </c>
      <c r="F404" s="1">
        <v>1.5849625007211601</v>
      </c>
      <c r="G404" s="1" t="s">
        <v>19</v>
      </c>
      <c r="H404" t="s">
        <v>1144</v>
      </c>
    </row>
    <row r="405" spans="1:8" x14ac:dyDescent="0.25">
      <c r="A405" t="s">
        <v>1887</v>
      </c>
      <c r="B405" t="s">
        <v>1886</v>
      </c>
      <c r="C405">
        <v>69</v>
      </c>
      <c r="D405" t="s">
        <v>26</v>
      </c>
      <c r="E405">
        <v>1</v>
      </c>
      <c r="F405">
        <v>1.5849625007211601</v>
      </c>
      <c r="G405" t="s">
        <v>19</v>
      </c>
      <c r="H405" t="s">
        <v>1144</v>
      </c>
    </row>
    <row r="406" spans="1:8" x14ac:dyDescent="0.25">
      <c r="A406" s="1" t="s">
        <v>1463</v>
      </c>
      <c r="B406" s="1" t="s">
        <v>1464</v>
      </c>
      <c r="C406" s="1">
        <v>69</v>
      </c>
      <c r="D406" s="1" t="s">
        <v>26</v>
      </c>
      <c r="E406" s="2">
        <v>1</v>
      </c>
      <c r="F406" s="1">
        <v>1</v>
      </c>
      <c r="G406" s="1" t="s">
        <v>19</v>
      </c>
      <c r="H406" t="s">
        <v>1144</v>
      </c>
    </row>
    <row r="407" spans="1:8" x14ac:dyDescent="0.25">
      <c r="A407" t="s">
        <v>1309</v>
      </c>
      <c r="B407" t="s">
        <v>1310</v>
      </c>
      <c r="C407">
        <v>14</v>
      </c>
      <c r="D407" t="s">
        <v>26</v>
      </c>
      <c r="E407">
        <v>55</v>
      </c>
      <c r="F407">
        <v>55</v>
      </c>
      <c r="G407" t="s">
        <v>19</v>
      </c>
      <c r="H407" t="s">
        <v>1144</v>
      </c>
    </row>
    <row r="408" spans="1:8" x14ac:dyDescent="0.25">
      <c r="A408" s="1" t="s">
        <v>1648</v>
      </c>
      <c r="B408" s="1" t="s">
        <v>1649</v>
      </c>
      <c r="C408" s="1">
        <v>21</v>
      </c>
      <c r="D408" s="1" t="s">
        <v>26</v>
      </c>
      <c r="E408" s="2">
        <v>1</v>
      </c>
      <c r="F408" s="1">
        <v>-1.5849625007211601</v>
      </c>
      <c r="G408" s="1" t="s">
        <v>19</v>
      </c>
      <c r="H408" t="s">
        <v>1144</v>
      </c>
    </row>
    <row r="409" spans="1:8" x14ac:dyDescent="0.25">
      <c r="A409" t="s">
        <v>2674</v>
      </c>
      <c r="B409" t="s">
        <v>2675</v>
      </c>
      <c r="C409">
        <v>14</v>
      </c>
      <c r="D409" t="s">
        <v>26</v>
      </c>
      <c r="E409">
        <v>1</v>
      </c>
      <c r="F409">
        <v>2</v>
      </c>
      <c r="G409" t="s">
        <v>19</v>
      </c>
      <c r="H409" t="s">
        <v>1144</v>
      </c>
    </row>
    <row r="410" spans="1:8" x14ac:dyDescent="0.25">
      <c r="A410" t="s">
        <v>1041</v>
      </c>
      <c r="B410" t="s">
        <v>1043</v>
      </c>
      <c r="C410">
        <v>1</v>
      </c>
      <c r="D410" t="s">
        <v>26</v>
      </c>
      <c r="E410">
        <v>18</v>
      </c>
      <c r="F410">
        <v>25.359400011538501</v>
      </c>
      <c r="G410" t="s">
        <v>2</v>
      </c>
      <c r="H410" t="s">
        <v>1144</v>
      </c>
    </row>
    <row r="411" spans="1:8" x14ac:dyDescent="0.25">
      <c r="A411" s="1" t="s">
        <v>1973</v>
      </c>
      <c r="B411" s="1" t="s">
        <v>1974</v>
      </c>
      <c r="C411">
        <v>14</v>
      </c>
      <c r="D411" t="s">
        <v>26</v>
      </c>
      <c r="E411">
        <v>1</v>
      </c>
      <c r="F411">
        <v>1.5849625007211601</v>
      </c>
      <c r="G411" t="s">
        <v>19</v>
      </c>
      <c r="H411" t="s">
        <v>1144</v>
      </c>
    </row>
    <row r="412" spans="1:8" x14ac:dyDescent="0.25">
      <c r="A412" s="1" t="s">
        <v>151</v>
      </c>
      <c r="B412" s="1" t="s">
        <v>1890</v>
      </c>
      <c r="C412" s="1">
        <v>1</v>
      </c>
      <c r="D412" s="1" t="s">
        <v>26</v>
      </c>
      <c r="E412" s="2">
        <v>6</v>
      </c>
      <c r="F412" s="1">
        <v>7.9248125036057804</v>
      </c>
      <c r="G412" s="1" t="s">
        <v>2</v>
      </c>
      <c r="H412" t="s">
        <v>1144</v>
      </c>
    </row>
    <row r="413" spans="1:8" x14ac:dyDescent="0.25">
      <c r="A413" t="s">
        <v>481</v>
      </c>
      <c r="B413" t="s">
        <v>482</v>
      </c>
      <c r="C413">
        <v>10</v>
      </c>
      <c r="D413" t="s">
        <v>26</v>
      </c>
      <c r="E413">
        <v>1</v>
      </c>
      <c r="F413">
        <v>1</v>
      </c>
      <c r="G413" t="s">
        <v>19</v>
      </c>
      <c r="H413" t="s">
        <v>346</v>
      </c>
    </row>
    <row r="414" spans="1:8" x14ac:dyDescent="0.25">
      <c r="A414" t="s">
        <v>421</v>
      </c>
      <c r="B414" t="s">
        <v>422</v>
      </c>
      <c r="C414">
        <v>2</v>
      </c>
      <c r="D414" t="s">
        <v>26</v>
      </c>
      <c r="E414">
        <v>1</v>
      </c>
      <c r="F414">
        <v>1</v>
      </c>
      <c r="G414" t="s">
        <v>19</v>
      </c>
      <c r="H414" t="s">
        <v>346</v>
      </c>
    </row>
    <row r="415" spans="1:8" x14ac:dyDescent="0.25">
      <c r="A415" s="1" t="s">
        <v>2299</v>
      </c>
      <c r="B415" s="1" t="s">
        <v>2300</v>
      </c>
      <c r="C415" s="1">
        <v>27</v>
      </c>
      <c r="D415" s="1" t="s">
        <v>26</v>
      </c>
      <c r="E415" s="2">
        <v>1</v>
      </c>
      <c r="F415" s="1">
        <v>2</v>
      </c>
      <c r="G415" s="1" t="s">
        <v>19</v>
      </c>
      <c r="H415" t="s">
        <v>1144</v>
      </c>
    </row>
    <row r="416" spans="1:8" x14ac:dyDescent="0.25">
      <c r="A416" t="s">
        <v>499</v>
      </c>
      <c r="B416" t="s">
        <v>500</v>
      </c>
      <c r="C416">
        <v>14</v>
      </c>
      <c r="D416" t="s">
        <v>26</v>
      </c>
      <c r="E416">
        <v>3</v>
      </c>
      <c r="F416">
        <v>3</v>
      </c>
      <c r="G416" t="s">
        <v>19</v>
      </c>
      <c r="H416" t="s">
        <v>346</v>
      </c>
    </row>
    <row r="417" spans="1:8" x14ac:dyDescent="0.25">
      <c r="A417" t="s">
        <v>499</v>
      </c>
      <c r="B417" t="s">
        <v>1240</v>
      </c>
      <c r="C417">
        <v>2</v>
      </c>
      <c r="D417" t="s">
        <v>26</v>
      </c>
      <c r="E417">
        <v>1</v>
      </c>
      <c r="F417">
        <v>1</v>
      </c>
      <c r="G417" t="s">
        <v>19</v>
      </c>
      <c r="H417" t="s">
        <v>1144</v>
      </c>
    </row>
    <row r="418" spans="1:8" x14ac:dyDescent="0.25">
      <c r="A418" t="s">
        <v>35</v>
      </c>
      <c r="B418" t="s">
        <v>1311</v>
      </c>
      <c r="C418">
        <v>14</v>
      </c>
      <c r="D418" t="s">
        <v>26</v>
      </c>
      <c r="E418">
        <v>2</v>
      </c>
      <c r="F418">
        <v>1</v>
      </c>
      <c r="G418" t="s">
        <v>19</v>
      </c>
      <c r="H418" t="s">
        <v>1144</v>
      </c>
    </row>
    <row r="419" spans="1:8" x14ac:dyDescent="0.25">
      <c r="A419" s="1" t="s">
        <v>70</v>
      </c>
      <c r="B419" s="1" t="s">
        <v>1311</v>
      </c>
      <c r="C419" s="1">
        <v>14</v>
      </c>
      <c r="D419" s="1" t="s">
        <v>26</v>
      </c>
      <c r="E419" s="2">
        <v>1</v>
      </c>
      <c r="F419" s="1">
        <v>1</v>
      </c>
      <c r="G419" s="1" t="s">
        <v>19</v>
      </c>
      <c r="H419" t="s">
        <v>1144</v>
      </c>
    </row>
    <row r="420" spans="1:8" x14ac:dyDescent="0.25">
      <c r="A420" s="1" t="s">
        <v>1962</v>
      </c>
      <c r="B420" s="1" t="s">
        <v>1963</v>
      </c>
      <c r="C420" s="1">
        <v>14</v>
      </c>
      <c r="D420" s="1" t="s">
        <v>26</v>
      </c>
      <c r="E420" s="2">
        <v>1</v>
      </c>
      <c r="F420" s="1">
        <v>1.5849625007211601</v>
      </c>
      <c r="G420" s="1" t="s">
        <v>19</v>
      </c>
      <c r="H420" t="s">
        <v>1144</v>
      </c>
    </row>
    <row r="421" spans="1:8" x14ac:dyDescent="0.25">
      <c r="A421" s="1" t="s">
        <v>420</v>
      </c>
      <c r="B421" s="1" t="s">
        <v>420</v>
      </c>
      <c r="C421" s="1">
        <v>2</v>
      </c>
      <c r="D421" s="1" t="s">
        <v>26</v>
      </c>
      <c r="E421" s="2">
        <v>2</v>
      </c>
      <c r="F421" s="1">
        <v>2</v>
      </c>
      <c r="G421" s="1" t="s">
        <v>19</v>
      </c>
      <c r="H421" t="s">
        <v>346</v>
      </c>
    </row>
    <row r="422" spans="1:8" x14ac:dyDescent="0.25">
      <c r="A422" s="1" t="s">
        <v>2104</v>
      </c>
      <c r="B422" s="1" t="s">
        <v>2105</v>
      </c>
      <c r="C422" s="1">
        <v>55</v>
      </c>
      <c r="D422" s="1" t="s">
        <v>26</v>
      </c>
      <c r="E422" s="2">
        <v>1</v>
      </c>
      <c r="F422" s="1">
        <v>1.5849625007211601</v>
      </c>
      <c r="G422" s="1" t="s">
        <v>19</v>
      </c>
      <c r="H422" t="s">
        <v>1144</v>
      </c>
    </row>
    <row r="423" spans="1:8" x14ac:dyDescent="0.25">
      <c r="A423" s="1" t="s">
        <v>136</v>
      </c>
      <c r="B423" s="1" t="s">
        <v>1993</v>
      </c>
      <c r="C423" s="1">
        <v>16</v>
      </c>
      <c r="D423" s="1" t="s">
        <v>26</v>
      </c>
      <c r="E423" s="2">
        <v>6</v>
      </c>
      <c r="F423" s="1">
        <v>9.50977500432694</v>
      </c>
      <c r="G423" s="1" t="s">
        <v>19</v>
      </c>
      <c r="H423" t="s">
        <v>1144</v>
      </c>
    </row>
    <row r="424" spans="1:8" x14ac:dyDescent="0.25">
      <c r="A424" s="1" t="s">
        <v>1748</v>
      </c>
      <c r="B424" s="1" t="s">
        <v>1749</v>
      </c>
      <c r="C424" s="1">
        <v>44</v>
      </c>
      <c r="D424" s="1" t="s">
        <v>26</v>
      </c>
      <c r="E424" s="2">
        <v>1</v>
      </c>
      <c r="F424" s="1">
        <v>1.5849625007211601</v>
      </c>
      <c r="G424" s="1" t="s">
        <v>19</v>
      </c>
      <c r="H424" t="s">
        <v>1144</v>
      </c>
    </row>
    <row r="425" spans="1:8" x14ac:dyDescent="0.25">
      <c r="A425" s="1" t="s">
        <v>427</v>
      </c>
      <c r="B425" s="1" t="s">
        <v>428</v>
      </c>
      <c r="C425" s="1">
        <v>3</v>
      </c>
      <c r="D425" s="1" t="s">
        <v>26</v>
      </c>
      <c r="E425" s="2">
        <v>2</v>
      </c>
      <c r="F425" s="1">
        <v>1</v>
      </c>
      <c r="G425" s="1" t="s">
        <v>19</v>
      </c>
      <c r="H425" t="s">
        <v>346</v>
      </c>
    </row>
    <row r="426" spans="1:8" x14ac:dyDescent="0.25">
      <c r="A426" s="1" t="s">
        <v>479</v>
      </c>
      <c r="B426" s="1" t="s">
        <v>480</v>
      </c>
      <c r="C426" s="1">
        <v>10</v>
      </c>
      <c r="D426" s="1" t="s">
        <v>26</v>
      </c>
      <c r="E426" s="2">
        <v>1</v>
      </c>
      <c r="F426" s="1">
        <v>1</v>
      </c>
      <c r="G426" s="1" t="s">
        <v>19</v>
      </c>
      <c r="H426" t="s">
        <v>346</v>
      </c>
    </row>
    <row r="427" spans="1:8" x14ac:dyDescent="0.25">
      <c r="A427" s="1" t="s">
        <v>479</v>
      </c>
      <c r="B427" s="1" t="s">
        <v>1267</v>
      </c>
      <c r="C427" s="1">
        <v>4</v>
      </c>
      <c r="D427" s="1" t="s">
        <v>26</v>
      </c>
      <c r="E427" s="2">
        <v>6</v>
      </c>
      <c r="F427" s="1">
        <v>6</v>
      </c>
      <c r="G427" s="1" t="s">
        <v>19</v>
      </c>
      <c r="H427" t="s">
        <v>1144</v>
      </c>
    </row>
    <row r="428" spans="1:8" x14ac:dyDescent="0.25">
      <c r="A428" s="1" t="s">
        <v>1348</v>
      </c>
      <c r="B428" s="1" t="s">
        <v>1349</v>
      </c>
      <c r="C428">
        <v>18</v>
      </c>
      <c r="D428" t="s">
        <v>26</v>
      </c>
      <c r="E428">
        <v>3</v>
      </c>
      <c r="F428">
        <v>1</v>
      </c>
      <c r="G428" t="s">
        <v>19</v>
      </c>
      <c r="H428" t="s">
        <v>1144</v>
      </c>
    </row>
    <row r="429" spans="1:8" x14ac:dyDescent="0.25">
      <c r="A429" s="1" t="s">
        <v>1646</v>
      </c>
      <c r="B429" s="1" t="s">
        <v>1647</v>
      </c>
      <c r="C429" s="1">
        <v>18</v>
      </c>
      <c r="D429" s="1" t="s">
        <v>26</v>
      </c>
      <c r="E429" s="2">
        <v>1</v>
      </c>
      <c r="F429" s="1">
        <v>1.5849625007211601</v>
      </c>
      <c r="G429" s="1" t="s">
        <v>19</v>
      </c>
      <c r="H429" t="s">
        <v>1144</v>
      </c>
    </row>
    <row r="430" spans="1:8" x14ac:dyDescent="0.25">
      <c r="A430" s="1" t="s">
        <v>1447</v>
      </c>
      <c r="B430" s="1" t="s">
        <v>1448</v>
      </c>
      <c r="C430" s="1">
        <v>57</v>
      </c>
      <c r="D430" s="1" t="s">
        <v>26</v>
      </c>
      <c r="E430" s="2">
        <v>1</v>
      </c>
      <c r="F430" s="1">
        <v>1</v>
      </c>
      <c r="G430" s="1" t="s">
        <v>19</v>
      </c>
      <c r="H430" t="s">
        <v>1144</v>
      </c>
    </row>
    <row r="431" spans="1:8" x14ac:dyDescent="0.25">
      <c r="A431" s="1" t="s">
        <v>1956</v>
      </c>
      <c r="B431" s="1" t="s">
        <v>1957</v>
      </c>
      <c r="C431" s="1">
        <v>13</v>
      </c>
      <c r="D431" s="1" t="s">
        <v>26</v>
      </c>
      <c r="E431" s="2">
        <v>1</v>
      </c>
      <c r="F431" s="1">
        <v>1.5849625007211601</v>
      </c>
      <c r="G431" s="1" t="s">
        <v>19</v>
      </c>
      <c r="H431" t="s">
        <v>1144</v>
      </c>
    </row>
    <row r="432" spans="1:8" x14ac:dyDescent="0.25">
      <c r="A432" s="1" t="s">
        <v>548</v>
      </c>
      <c r="B432" s="1" t="s">
        <v>547</v>
      </c>
      <c r="C432" s="1">
        <v>2</v>
      </c>
      <c r="D432" s="1" t="s">
        <v>26</v>
      </c>
      <c r="E432" s="2">
        <v>1</v>
      </c>
      <c r="F432" s="1">
        <v>1.5849625007211601</v>
      </c>
      <c r="G432" s="1" t="s">
        <v>19</v>
      </c>
      <c r="H432" t="s">
        <v>346</v>
      </c>
    </row>
    <row r="433" spans="1:8" x14ac:dyDescent="0.25">
      <c r="A433" s="1" t="s">
        <v>545</v>
      </c>
      <c r="B433" s="1" t="s">
        <v>544</v>
      </c>
      <c r="C433" s="1">
        <v>2</v>
      </c>
      <c r="D433" s="1" t="s">
        <v>26</v>
      </c>
      <c r="E433" s="2">
        <v>1</v>
      </c>
      <c r="F433" s="1">
        <v>1.5849625007211601</v>
      </c>
      <c r="G433" s="1" t="s">
        <v>19</v>
      </c>
      <c r="H433" t="s">
        <v>346</v>
      </c>
    </row>
    <row r="434" spans="1:8" x14ac:dyDescent="0.25">
      <c r="A434" t="s">
        <v>546</v>
      </c>
      <c r="B434" t="s">
        <v>547</v>
      </c>
      <c r="C434">
        <v>2</v>
      </c>
      <c r="D434" t="s">
        <v>26</v>
      </c>
      <c r="E434">
        <v>1</v>
      </c>
      <c r="F434">
        <v>1.5849625007211601</v>
      </c>
      <c r="G434" t="s">
        <v>19</v>
      </c>
      <c r="H434" t="s">
        <v>346</v>
      </c>
    </row>
    <row r="435" spans="1:8" x14ac:dyDescent="0.25">
      <c r="A435" s="1" t="s">
        <v>334</v>
      </c>
      <c r="B435" s="1" t="s">
        <v>544</v>
      </c>
      <c r="C435">
        <v>2</v>
      </c>
      <c r="D435" t="s">
        <v>26</v>
      </c>
      <c r="E435">
        <v>1</v>
      </c>
      <c r="F435">
        <v>1.5849625007211601</v>
      </c>
      <c r="G435" t="s">
        <v>19</v>
      </c>
      <c r="H435" t="s">
        <v>346</v>
      </c>
    </row>
    <row r="436" spans="1:8" x14ac:dyDescent="0.25">
      <c r="A436" s="1" t="s">
        <v>2167</v>
      </c>
      <c r="B436" s="1" t="s">
        <v>2168</v>
      </c>
      <c r="C436" s="1">
        <v>61</v>
      </c>
      <c r="D436" s="1" t="s">
        <v>26</v>
      </c>
      <c r="E436" s="2">
        <v>2</v>
      </c>
      <c r="F436" s="1">
        <v>3.1699250014423099</v>
      </c>
      <c r="G436" s="1" t="s">
        <v>19</v>
      </c>
      <c r="H436" t="s">
        <v>1144</v>
      </c>
    </row>
    <row r="437" spans="1:8" x14ac:dyDescent="0.25">
      <c r="A437" t="s">
        <v>2426</v>
      </c>
      <c r="B437" t="s">
        <v>2427</v>
      </c>
      <c r="C437">
        <v>61</v>
      </c>
      <c r="D437" t="s">
        <v>26</v>
      </c>
      <c r="E437">
        <v>1</v>
      </c>
      <c r="F437">
        <v>2</v>
      </c>
      <c r="G437" t="s">
        <v>19</v>
      </c>
      <c r="H437" t="s">
        <v>1144</v>
      </c>
    </row>
    <row r="438" spans="1:8" x14ac:dyDescent="0.25">
      <c r="A438" s="1" t="s">
        <v>483</v>
      </c>
      <c r="B438" s="1" t="s">
        <v>484</v>
      </c>
      <c r="C438" s="1">
        <v>11</v>
      </c>
      <c r="D438" s="1" t="s">
        <v>26</v>
      </c>
      <c r="E438" s="2">
        <v>3</v>
      </c>
      <c r="F438" s="1">
        <v>3</v>
      </c>
      <c r="G438" s="1" t="s">
        <v>19</v>
      </c>
      <c r="H438" t="s">
        <v>346</v>
      </c>
    </row>
    <row r="439" spans="1:8" x14ac:dyDescent="0.25">
      <c r="A439" t="s">
        <v>88</v>
      </c>
      <c r="B439" t="s">
        <v>202</v>
      </c>
      <c r="C439">
        <v>16</v>
      </c>
      <c r="D439" t="s">
        <v>26</v>
      </c>
      <c r="E439">
        <v>4</v>
      </c>
      <c r="F439">
        <v>3</v>
      </c>
      <c r="G439" t="s">
        <v>19</v>
      </c>
      <c r="H439" t="s">
        <v>1144</v>
      </c>
    </row>
    <row r="440" spans="1:8" x14ac:dyDescent="0.25">
      <c r="A440" s="1" t="s">
        <v>133</v>
      </c>
      <c r="B440" s="1" t="s">
        <v>134</v>
      </c>
      <c r="C440">
        <v>17</v>
      </c>
      <c r="D440" t="s">
        <v>26</v>
      </c>
      <c r="E440">
        <v>1</v>
      </c>
      <c r="F440">
        <v>1.5849625007211601</v>
      </c>
      <c r="G440" t="s">
        <v>19</v>
      </c>
      <c r="H440" t="s">
        <v>1144</v>
      </c>
    </row>
    <row r="441" spans="1:8" x14ac:dyDescent="0.25">
      <c r="A441" s="1" t="s">
        <v>1457</v>
      </c>
      <c r="B441" s="1" t="s">
        <v>1458</v>
      </c>
      <c r="C441" s="1">
        <v>63</v>
      </c>
      <c r="D441" s="1" t="s">
        <v>26</v>
      </c>
      <c r="E441" s="2">
        <v>4</v>
      </c>
      <c r="F441" s="1">
        <v>4</v>
      </c>
      <c r="G441" s="1" t="s">
        <v>19</v>
      </c>
      <c r="H441" t="s">
        <v>1144</v>
      </c>
    </row>
    <row r="442" spans="1:8" x14ac:dyDescent="0.25">
      <c r="A442" t="s">
        <v>2716</v>
      </c>
      <c r="B442">
        <v>45</v>
      </c>
      <c r="C442" t="s">
        <v>26</v>
      </c>
      <c r="D442">
        <v>1</v>
      </c>
      <c r="E442">
        <v>2</v>
      </c>
      <c r="F442" t="s">
        <v>19</v>
      </c>
      <c r="G442">
        <v>0</v>
      </c>
      <c r="H442" t="s">
        <v>1144</v>
      </c>
    </row>
    <row r="443" spans="1:8" x14ac:dyDescent="0.25">
      <c r="A443" t="s">
        <v>918</v>
      </c>
      <c r="B443" t="s">
        <v>919</v>
      </c>
      <c r="C443">
        <v>16</v>
      </c>
      <c r="D443" t="s">
        <v>26</v>
      </c>
      <c r="E443">
        <v>1</v>
      </c>
      <c r="F443">
        <v>2</v>
      </c>
      <c r="G443" t="s">
        <v>19</v>
      </c>
      <c r="H443" t="s">
        <v>346</v>
      </c>
    </row>
    <row r="444" spans="1:8" x14ac:dyDescent="0.25">
      <c r="A444" t="s">
        <v>918</v>
      </c>
      <c r="B444" t="s">
        <v>919</v>
      </c>
      <c r="C444">
        <v>16</v>
      </c>
      <c r="D444" t="s">
        <v>26</v>
      </c>
      <c r="E444">
        <v>1</v>
      </c>
      <c r="F444">
        <v>2</v>
      </c>
      <c r="G444" t="s">
        <v>19</v>
      </c>
      <c r="H444" t="s">
        <v>346</v>
      </c>
    </row>
    <row r="445" spans="1:8" x14ac:dyDescent="0.25">
      <c r="A445" t="s">
        <v>1052</v>
      </c>
      <c r="B445" t="s">
        <v>1054</v>
      </c>
      <c r="C445">
        <v>28</v>
      </c>
      <c r="D445" t="s">
        <v>26</v>
      </c>
      <c r="E445">
        <v>44</v>
      </c>
      <c r="F445">
        <v>88</v>
      </c>
      <c r="G445" t="s">
        <v>2</v>
      </c>
      <c r="H445" t="s">
        <v>1144</v>
      </c>
    </row>
    <row r="446" spans="1:8" x14ac:dyDescent="0.25">
      <c r="A446" s="1" t="s">
        <v>1762</v>
      </c>
      <c r="B446" s="1" t="s">
        <v>1763</v>
      </c>
      <c r="C446">
        <v>46</v>
      </c>
      <c r="D446" t="s">
        <v>26</v>
      </c>
      <c r="E446">
        <v>1</v>
      </c>
      <c r="F446">
        <v>1.5849625007211601</v>
      </c>
      <c r="G446" t="s">
        <v>19</v>
      </c>
      <c r="H446" t="s">
        <v>1144</v>
      </c>
    </row>
    <row r="447" spans="1:8" x14ac:dyDescent="0.25">
      <c r="A447" t="s">
        <v>1056</v>
      </c>
      <c r="B447" t="s">
        <v>1058</v>
      </c>
      <c r="C447">
        <v>30</v>
      </c>
      <c r="D447" t="s">
        <v>26</v>
      </c>
      <c r="E447">
        <v>44</v>
      </c>
      <c r="F447">
        <v>88</v>
      </c>
      <c r="G447" t="s">
        <v>2</v>
      </c>
      <c r="H447" t="s">
        <v>1144</v>
      </c>
    </row>
    <row r="448" spans="1:8" x14ac:dyDescent="0.25">
      <c r="A448" t="s">
        <v>2712</v>
      </c>
      <c r="B448" t="s">
        <v>2713</v>
      </c>
      <c r="C448">
        <v>45</v>
      </c>
      <c r="D448" t="s">
        <v>26</v>
      </c>
      <c r="E448">
        <v>1</v>
      </c>
      <c r="F448">
        <v>2</v>
      </c>
      <c r="G448" t="s">
        <v>2</v>
      </c>
      <c r="H448" t="s">
        <v>1144</v>
      </c>
    </row>
    <row r="449" spans="1:8" x14ac:dyDescent="0.25">
      <c r="A449" t="s">
        <v>2513</v>
      </c>
      <c r="B449" t="s">
        <v>2514</v>
      </c>
      <c r="C449">
        <v>27</v>
      </c>
      <c r="D449" t="s">
        <v>26</v>
      </c>
      <c r="E449">
        <v>1</v>
      </c>
      <c r="F449">
        <v>2</v>
      </c>
      <c r="G449" t="s">
        <v>19</v>
      </c>
      <c r="H449" t="s">
        <v>1144</v>
      </c>
    </row>
    <row r="450" spans="1:8" x14ac:dyDescent="0.25">
      <c r="A450" s="1" t="s">
        <v>325</v>
      </c>
      <c r="B450" s="1" t="s">
        <v>543</v>
      </c>
      <c r="C450" s="1">
        <v>2</v>
      </c>
      <c r="D450" s="1" t="s">
        <v>26</v>
      </c>
      <c r="E450" s="2">
        <v>2</v>
      </c>
      <c r="F450" s="1">
        <v>0</v>
      </c>
      <c r="G450" s="1" t="s">
        <v>19</v>
      </c>
      <c r="H450" t="s">
        <v>346</v>
      </c>
    </row>
    <row r="451" spans="1:8" x14ac:dyDescent="0.25">
      <c r="A451" s="1" t="s">
        <v>330</v>
      </c>
      <c r="B451" s="1" t="s">
        <v>542</v>
      </c>
      <c r="C451" s="1">
        <v>2</v>
      </c>
      <c r="D451" s="1" t="s">
        <v>26</v>
      </c>
      <c r="E451" s="2">
        <v>2</v>
      </c>
      <c r="F451" s="1">
        <v>3.1699250014423099</v>
      </c>
      <c r="G451" s="1" t="s">
        <v>19</v>
      </c>
      <c r="H451" t="s">
        <v>346</v>
      </c>
    </row>
    <row r="452" spans="1:8" x14ac:dyDescent="0.25">
      <c r="A452" s="1" t="s">
        <v>371</v>
      </c>
      <c r="B452" s="1" t="s">
        <v>372</v>
      </c>
      <c r="C452" s="1">
        <v>1</v>
      </c>
      <c r="D452" s="1" t="s">
        <v>26</v>
      </c>
      <c r="E452" s="2">
        <v>6</v>
      </c>
      <c r="F452" s="1">
        <v>6</v>
      </c>
      <c r="G452" s="1" t="s">
        <v>19</v>
      </c>
      <c r="H452" t="s">
        <v>346</v>
      </c>
    </row>
    <row r="453" spans="1:8" x14ac:dyDescent="0.25">
      <c r="A453" s="1" t="s">
        <v>123</v>
      </c>
      <c r="B453" s="1" t="s">
        <v>1451</v>
      </c>
      <c r="C453" s="1">
        <v>60</v>
      </c>
      <c r="D453" s="1" t="s">
        <v>26</v>
      </c>
      <c r="E453" s="2">
        <v>1</v>
      </c>
      <c r="F453" s="1">
        <v>1</v>
      </c>
      <c r="G453" s="1" t="s">
        <v>19</v>
      </c>
      <c r="H453" t="s">
        <v>1144</v>
      </c>
    </row>
    <row r="454" spans="1:8" x14ac:dyDescent="0.25">
      <c r="A454" s="1" t="s">
        <v>2125</v>
      </c>
      <c r="B454" s="1" t="s">
        <v>2126</v>
      </c>
      <c r="C454" s="1">
        <v>60</v>
      </c>
      <c r="D454" s="1" t="s">
        <v>26</v>
      </c>
      <c r="E454" s="2">
        <v>2</v>
      </c>
      <c r="F454" s="1">
        <v>3.1699250014423099</v>
      </c>
      <c r="G454" s="1" t="s">
        <v>19</v>
      </c>
      <c r="H454" t="s">
        <v>1144</v>
      </c>
    </row>
    <row r="455" spans="1:8" x14ac:dyDescent="0.25">
      <c r="A455" t="s">
        <v>2601</v>
      </c>
      <c r="B455" t="s">
        <v>2602</v>
      </c>
      <c r="C455">
        <v>65</v>
      </c>
      <c r="D455" t="s">
        <v>26</v>
      </c>
      <c r="E455">
        <v>1</v>
      </c>
      <c r="F455">
        <v>2</v>
      </c>
      <c r="G455" t="s">
        <v>19</v>
      </c>
      <c r="H455" t="s">
        <v>1144</v>
      </c>
    </row>
    <row r="456" spans="1:8" x14ac:dyDescent="0.25">
      <c r="A456" s="1" t="s">
        <v>896</v>
      </c>
      <c r="B456" s="1" t="s">
        <v>897</v>
      </c>
      <c r="C456" s="1">
        <v>3</v>
      </c>
      <c r="D456" s="1" t="s">
        <v>26</v>
      </c>
      <c r="E456" s="2">
        <v>1</v>
      </c>
      <c r="F456" s="1">
        <v>2</v>
      </c>
      <c r="G456" s="1" t="s">
        <v>19</v>
      </c>
      <c r="H456" t="s">
        <v>346</v>
      </c>
    </row>
    <row r="457" spans="1:8" x14ac:dyDescent="0.25">
      <c r="A457" s="1" t="s">
        <v>103</v>
      </c>
      <c r="B457" s="1" t="s">
        <v>395</v>
      </c>
      <c r="C457" s="1">
        <v>1</v>
      </c>
      <c r="D457" s="1" t="s">
        <v>26</v>
      </c>
      <c r="E457" s="2">
        <v>34</v>
      </c>
      <c r="F457" s="1">
        <v>34</v>
      </c>
      <c r="G457" s="1" t="s">
        <v>2</v>
      </c>
      <c r="H457" t="s">
        <v>346</v>
      </c>
    </row>
    <row r="458" spans="1:8" x14ac:dyDescent="0.25">
      <c r="A458" t="s">
        <v>103</v>
      </c>
      <c r="B458" t="s">
        <v>395</v>
      </c>
      <c r="C458">
        <v>4</v>
      </c>
      <c r="D458" t="s">
        <v>26</v>
      </c>
      <c r="E458">
        <v>38</v>
      </c>
      <c r="F458">
        <v>38</v>
      </c>
      <c r="G458" t="s">
        <v>19</v>
      </c>
      <c r="H458" t="s">
        <v>1144</v>
      </c>
    </row>
    <row r="459" spans="1:8" x14ac:dyDescent="0.25">
      <c r="A459" t="s">
        <v>2473</v>
      </c>
      <c r="B459" t="s">
        <v>2474</v>
      </c>
      <c r="C459">
        <v>4</v>
      </c>
      <c r="D459" t="s">
        <v>26</v>
      </c>
      <c r="E459">
        <v>3</v>
      </c>
      <c r="F459">
        <v>6</v>
      </c>
      <c r="G459" t="s">
        <v>19</v>
      </c>
      <c r="H459" t="s">
        <v>1144</v>
      </c>
    </row>
    <row r="460" spans="1:8" x14ac:dyDescent="0.25">
      <c r="A460" s="1" t="s">
        <v>586</v>
      </c>
      <c r="B460" s="1" t="s">
        <v>587</v>
      </c>
      <c r="C460" s="1">
        <v>11</v>
      </c>
      <c r="D460" s="1" t="s">
        <v>26</v>
      </c>
      <c r="E460" s="2">
        <v>1</v>
      </c>
      <c r="F460" s="1">
        <v>1.5849625007211601</v>
      </c>
      <c r="G460" s="1" t="s">
        <v>19</v>
      </c>
      <c r="H460" t="s">
        <v>346</v>
      </c>
    </row>
    <row r="461" spans="1:8" x14ac:dyDescent="0.25">
      <c r="A461" s="1" t="s">
        <v>946</v>
      </c>
      <c r="B461" s="1" t="s">
        <v>947</v>
      </c>
      <c r="C461" s="1">
        <v>3</v>
      </c>
      <c r="D461" s="1" t="s">
        <v>26</v>
      </c>
      <c r="E461" s="2">
        <v>2</v>
      </c>
      <c r="F461" s="1">
        <v>4</v>
      </c>
      <c r="G461" s="1" t="s">
        <v>19</v>
      </c>
      <c r="H461" t="s">
        <v>346</v>
      </c>
    </row>
    <row r="462" spans="1:8" x14ac:dyDescent="0.25">
      <c r="A462" s="1" t="s">
        <v>1527</v>
      </c>
      <c r="B462" s="1" t="s">
        <v>1528</v>
      </c>
      <c r="C462" s="1">
        <v>8</v>
      </c>
      <c r="D462" s="1" t="s">
        <v>26</v>
      </c>
      <c r="E462" s="2">
        <v>1</v>
      </c>
      <c r="F462" s="1">
        <v>1.5849625007211601</v>
      </c>
      <c r="G462" s="1" t="s">
        <v>19</v>
      </c>
      <c r="H462" t="s">
        <v>1144</v>
      </c>
    </row>
    <row r="463" spans="1:8" x14ac:dyDescent="0.25">
      <c r="A463" s="1" t="s">
        <v>1533</v>
      </c>
      <c r="B463" s="1" t="s">
        <v>1534</v>
      </c>
      <c r="C463">
        <v>9</v>
      </c>
      <c r="D463" t="s">
        <v>26</v>
      </c>
      <c r="E463">
        <v>1</v>
      </c>
      <c r="F463">
        <v>1.5849625007211601</v>
      </c>
      <c r="G463" t="s">
        <v>19</v>
      </c>
      <c r="H463" t="s">
        <v>1144</v>
      </c>
    </row>
    <row r="464" spans="1:8" x14ac:dyDescent="0.25">
      <c r="A464" s="1" t="s">
        <v>656</v>
      </c>
      <c r="B464" s="1" t="s">
        <v>657</v>
      </c>
      <c r="C464" s="1">
        <v>18</v>
      </c>
      <c r="D464" s="1" t="s">
        <v>26</v>
      </c>
      <c r="E464" s="2">
        <v>2</v>
      </c>
      <c r="F464" s="1">
        <v>3.1699250014423099</v>
      </c>
      <c r="G464" s="1" t="s">
        <v>19</v>
      </c>
      <c r="H464" t="s">
        <v>346</v>
      </c>
    </row>
    <row r="465" spans="1:8" x14ac:dyDescent="0.25">
      <c r="A465" t="s">
        <v>174</v>
      </c>
      <c r="B465" t="s">
        <v>528</v>
      </c>
      <c r="C465">
        <v>1</v>
      </c>
      <c r="D465" t="s">
        <v>26</v>
      </c>
      <c r="E465">
        <v>1</v>
      </c>
      <c r="F465">
        <v>1.5849625007211601</v>
      </c>
      <c r="G465" t="s">
        <v>19</v>
      </c>
      <c r="H465" t="s">
        <v>346</v>
      </c>
    </row>
    <row r="466" spans="1:8" x14ac:dyDescent="0.25">
      <c r="A466" s="1" t="s">
        <v>1502</v>
      </c>
      <c r="B466" s="1" t="s">
        <v>1503</v>
      </c>
      <c r="C466" s="1">
        <v>4</v>
      </c>
      <c r="D466" s="1" t="s">
        <v>26</v>
      </c>
      <c r="E466" s="2">
        <v>5</v>
      </c>
      <c r="F466" s="1">
        <v>6.3398500028846296</v>
      </c>
      <c r="G466" s="1" t="s">
        <v>19</v>
      </c>
      <c r="H466" t="s">
        <v>1144</v>
      </c>
    </row>
    <row r="467" spans="1:8" x14ac:dyDescent="0.25">
      <c r="A467" t="s">
        <v>2660</v>
      </c>
      <c r="B467" t="s">
        <v>2661</v>
      </c>
      <c r="C467">
        <v>9</v>
      </c>
      <c r="D467" t="s">
        <v>26</v>
      </c>
      <c r="E467">
        <v>1</v>
      </c>
      <c r="F467">
        <v>2</v>
      </c>
      <c r="G467" t="s">
        <v>19</v>
      </c>
      <c r="H467" t="s">
        <v>1144</v>
      </c>
    </row>
    <row r="468" spans="1:8" x14ac:dyDescent="0.25">
      <c r="A468" t="s">
        <v>2531</v>
      </c>
      <c r="B468" t="s">
        <v>2532</v>
      </c>
      <c r="C468">
        <v>33</v>
      </c>
      <c r="D468" t="s">
        <v>26</v>
      </c>
      <c r="E468">
        <v>2</v>
      </c>
      <c r="F468">
        <v>4</v>
      </c>
      <c r="G468" t="s">
        <v>19</v>
      </c>
      <c r="H468" t="s">
        <v>1144</v>
      </c>
    </row>
    <row r="469" spans="1:8" x14ac:dyDescent="0.25">
      <c r="A469" s="1" t="s">
        <v>1497</v>
      </c>
      <c r="B469" s="1" t="s">
        <v>1498</v>
      </c>
      <c r="C469" s="1">
        <v>4</v>
      </c>
      <c r="D469" s="1" t="s">
        <v>26</v>
      </c>
      <c r="E469" s="2">
        <v>2</v>
      </c>
      <c r="F469" s="1">
        <v>3.1699250014423099</v>
      </c>
      <c r="G469" s="1" t="s">
        <v>19</v>
      </c>
      <c r="H469" t="s">
        <v>1144</v>
      </c>
    </row>
    <row r="470" spans="1:8" x14ac:dyDescent="0.25">
      <c r="A470" t="s">
        <v>2603</v>
      </c>
      <c r="B470" t="s">
        <v>2604</v>
      </c>
      <c r="C470">
        <v>65</v>
      </c>
      <c r="D470" t="s">
        <v>26</v>
      </c>
      <c r="E470">
        <v>1</v>
      </c>
      <c r="F470">
        <v>2</v>
      </c>
      <c r="G470" t="s">
        <v>19</v>
      </c>
      <c r="H470" t="s">
        <v>1144</v>
      </c>
    </row>
    <row r="471" spans="1:8" x14ac:dyDescent="0.25">
      <c r="A471" s="1" t="s">
        <v>1107</v>
      </c>
      <c r="B471" s="1" t="s">
        <v>2276</v>
      </c>
      <c r="C471">
        <v>1</v>
      </c>
      <c r="D471" t="s">
        <v>26</v>
      </c>
      <c r="E471">
        <v>1</v>
      </c>
      <c r="F471">
        <v>2</v>
      </c>
      <c r="G471" t="s">
        <v>19</v>
      </c>
      <c r="H471" t="s">
        <v>1144</v>
      </c>
    </row>
    <row r="472" spans="1:8" x14ac:dyDescent="0.25">
      <c r="A472" t="s">
        <v>1182</v>
      </c>
      <c r="B472" t="s">
        <v>1184</v>
      </c>
      <c r="C472">
        <v>16</v>
      </c>
      <c r="D472" t="s">
        <v>26</v>
      </c>
      <c r="E472">
        <v>10</v>
      </c>
      <c r="F472">
        <v>15.8496250072116</v>
      </c>
      <c r="G472" t="s">
        <v>2</v>
      </c>
      <c r="H472" t="s">
        <v>1144</v>
      </c>
    </row>
    <row r="473" spans="1:8" x14ac:dyDescent="0.25">
      <c r="A473" s="1" t="s">
        <v>1294</v>
      </c>
      <c r="B473" s="1" t="s">
        <v>1295</v>
      </c>
      <c r="C473" s="1">
        <v>12</v>
      </c>
      <c r="D473" s="1" t="s">
        <v>26</v>
      </c>
      <c r="E473" s="2">
        <v>4</v>
      </c>
      <c r="F473" s="1">
        <v>4</v>
      </c>
      <c r="G473" s="1" t="s">
        <v>19</v>
      </c>
      <c r="H473" t="s">
        <v>1144</v>
      </c>
    </row>
    <row r="474" spans="1:8" x14ac:dyDescent="0.25">
      <c r="A474" s="1" t="s">
        <v>1754</v>
      </c>
      <c r="B474" s="1" t="s">
        <v>1755</v>
      </c>
      <c r="C474" s="1">
        <v>44</v>
      </c>
      <c r="D474" s="1" t="s">
        <v>26</v>
      </c>
      <c r="E474" s="2">
        <v>1</v>
      </c>
      <c r="F474" s="1">
        <v>1.5849625007211601</v>
      </c>
      <c r="G474" s="1" t="s">
        <v>19</v>
      </c>
      <c r="H474" t="s">
        <v>1144</v>
      </c>
    </row>
    <row r="475" spans="1:8" x14ac:dyDescent="0.25">
      <c r="A475" t="s">
        <v>1008</v>
      </c>
      <c r="B475" t="s">
        <v>1286</v>
      </c>
      <c r="C475">
        <v>9</v>
      </c>
      <c r="D475" t="s">
        <v>26</v>
      </c>
      <c r="E475">
        <v>1</v>
      </c>
      <c r="F475">
        <v>1</v>
      </c>
      <c r="G475" t="s">
        <v>19</v>
      </c>
      <c r="H475" t="s">
        <v>1144</v>
      </c>
    </row>
    <row r="476" spans="1:8" x14ac:dyDescent="0.25">
      <c r="A476" s="1" t="s">
        <v>553</v>
      </c>
      <c r="B476" s="1" t="s">
        <v>554</v>
      </c>
      <c r="C476" s="1">
        <v>3</v>
      </c>
      <c r="D476" s="1" t="s">
        <v>26</v>
      </c>
      <c r="E476" s="2">
        <v>2</v>
      </c>
      <c r="F476" s="1">
        <v>3.1699250014423099</v>
      </c>
      <c r="G476" s="1" t="s">
        <v>19</v>
      </c>
      <c r="H476" t="s">
        <v>346</v>
      </c>
    </row>
    <row r="477" spans="1:8" x14ac:dyDescent="0.25">
      <c r="A477" s="1" t="s">
        <v>2011</v>
      </c>
      <c r="B477" s="1" t="s">
        <v>2012</v>
      </c>
      <c r="C477" s="1">
        <v>26</v>
      </c>
      <c r="D477" s="1" t="s">
        <v>26</v>
      </c>
      <c r="E477" s="2">
        <v>1</v>
      </c>
      <c r="F477" s="1">
        <v>1.5849625007211601</v>
      </c>
      <c r="G477" s="1" t="s">
        <v>19</v>
      </c>
      <c r="H477" t="s">
        <v>1144</v>
      </c>
    </row>
    <row r="478" spans="1:8" x14ac:dyDescent="0.25">
      <c r="A478" s="1" t="s">
        <v>423</v>
      </c>
      <c r="B478" s="1" t="s">
        <v>424</v>
      </c>
      <c r="C478">
        <v>3</v>
      </c>
      <c r="D478" t="s">
        <v>26</v>
      </c>
      <c r="E478">
        <v>2</v>
      </c>
      <c r="F478">
        <v>2</v>
      </c>
      <c r="G478" t="s">
        <v>19</v>
      </c>
      <c r="H478" t="s">
        <v>346</v>
      </c>
    </row>
    <row r="479" spans="1:8" x14ac:dyDescent="0.25">
      <c r="A479" s="1" t="s">
        <v>332</v>
      </c>
      <c r="B479" s="1" t="s">
        <v>332</v>
      </c>
      <c r="C479">
        <v>2</v>
      </c>
      <c r="D479" t="s">
        <v>26</v>
      </c>
      <c r="E479">
        <v>6</v>
      </c>
      <c r="F479">
        <v>6</v>
      </c>
      <c r="G479" t="s">
        <v>19</v>
      </c>
      <c r="H479" t="s">
        <v>346</v>
      </c>
    </row>
    <row r="480" spans="1:8" x14ac:dyDescent="0.25">
      <c r="A480" s="1" t="s">
        <v>1023</v>
      </c>
      <c r="B480" s="1" t="s">
        <v>1025</v>
      </c>
      <c r="C480" s="1">
        <v>1</v>
      </c>
      <c r="D480" s="1" t="s">
        <v>26</v>
      </c>
      <c r="E480" s="2">
        <v>14</v>
      </c>
      <c r="F480" s="1">
        <v>14</v>
      </c>
      <c r="G480" s="1" t="s">
        <v>2</v>
      </c>
      <c r="H480" t="s">
        <v>1144</v>
      </c>
    </row>
    <row r="481" spans="1:8" x14ac:dyDescent="0.25">
      <c r="A481" s="1" t="s">
        <v>1847</v>
      </c>
      <c r="B481" s="1" t="s">
        <v>1848</v>
      </c>
      <c r="C481" s="1">
        <v>64</v>
      </c>
      <c r="D481" s="1" t="s">
        <v>26</v>
      </c>
      <c r="E481" s="2">
        <v>1</v>
      </c>
      <c r="F481" s="1">
        <v>1.5849625007211601</v>
      </c>
      <c r="G481" s="1" t="s">
        <v>19</v>
      </c>
      <c r="H481" t="s">
        <v>1144</v>
      </c>
    </row>
    <row r="482" spans="1:8" x14ac:dyDescent="0.25">
      <c r="A482" s="1" t="s">
        <v>1413</v>
      </c>
      <c r="B482" s="1" t="s">
        <v>1414</v>
      </c>
      <c r="C482" s="1">
        <v>42</v>
      </c>
      <c r="D482" s="1" t="s">
        <v>26</v>
      </c>
      <c r="E482" s="2">
        <v>1</v>
      </c>
      <c r="F482" s="1">
        <v>1</v>
      </c>
      <c r="G482" s="1" t="s">
        <v>19</v>
      </c>
      <c r="H482" t="s">
        <v>1144</v>
      </c>
    </row>
    <row r="483" spans="1:8" x14ac:dyDescent="0.25">
      <c r="A483" t="s">
        <v>2453</v>
      </c>
      <c r="B483" t="s">
        <v>2454</v>
      </c>
      <c r="C483">
        <v>31</v>
      </c>
      <c r="D483" t="s">
        <v>26</v>
      </c>
      <c r="E483">
        <v>1</v>
      </c>
      <c r="F483">
        <v>2</v>
      </c>
      <c r="G483" t="s">
        <v>19</v>
      </c>
      <c r="H483" t="s">
        <v>1144</v>
      </c>
    </row>
    <row r="484" spans="1:8" x14ac:dyDescent="0.25">
      <c r="A484" s="1" t="s">
        <v>852</v>
      </c>
      <c r="B484" s="1" t="s">
        <v>853</v>
      </c>
      <c r="C484" s="1">
        <v>5</v>
      </c>
      <c r="D484" s="1" t="s">
        <v>26</v>
      </c>
      <c r="E484" s="2">
        <v>1</v>
      </c>
      <c r="F484" s="1">
        <v>2</v>
      </c>
      <c r="G484" s="1" t="s">
        <v>19</v>
      </c>
      <c r="H484" t="s">
        <v>346</v>
      </c>
    </row>
    <row r="485" spans="1:8" x14ac:dyDescent="0.25">
      <c r="A485" s="1" t="s">
        <v>759</v>
      </c>
      <c r="B485" s="1" t="s">
        <v>760</v>
      </c>
      <c r="C485" s="1">
        <v>13</v>
      </c>
      <c r="D485" s="1" t="s">
        <v>26</v>
      </c>
      <c r="E485" s="2">
        <v>1</v>
      </c>
      <c r="F485" s="1">
        <v>1.5849625007211601</v>
      </c>
      <c r="G485" s="1" t="s">
        <v>19</v>
      </c>
      <c r="H485" t="s">
        <v>346</v>
      </c>
    </row>
    <row r="486" spans="1:8" x14ac:dyDescent="0.25">
      <c r="A486" s="1" t="s">
        <v>182</v>
      </c>
      <c r="B486" s="1" t="s">
        <v>451</v>
      </c>
      <c r="C486">
        <v>5</v>
      </c>
      <c r="D486" t="s">
        <v>26</v>
      </c>
      <c r="E486">
        <v>4</v>
      </c>
      <c r="F486">
        <v>4</v>
      </c>
      <c r="G486" t="s">
        <v>19</v>
      </c>
      <c r="H486" t="s">
        <v>346</v>
      </c>
    </row>
    <row r="487" spans="1:8" x14ac:dyDescent="0.25">
      <c r="A487" s="1" t="s">
        <v>182</v>
      </c>
      <c r="B487" s="1" t="s">
        <v>1388</v>
      </c>
      <c r="C487" s="1">
        <v>33</v>
      </c>
      <c r="D487" s="1" t="s">
        <v>26</v>
      </c>
      <c r="E487" s="2">
        <v>7</v>
      </c>
      <c r="F487" s="1">
        <v>7</v>
      </c>
      <c r="G487" s="1" t="s">
        <v>19</v>
      </c>
      <c r="H487" t="s">
        <v>1144</v>
      </c>
    </row>
    <row r="488" spans="1:8" x14ac:dyDescent="0.25">
      <c r="A488" s="1" t="s">
        <v>1714</v>
      </c>
      <c r="B488" s="1" t="s">
        <v>1715</v>
      </c>
      <c r="C488" s="1">
        <v>35</v>
      </c>
      <c r="D488" s="1" t="s">
        <v>26</v>
      </c>
      <c r="E488" s="2">
        <v>1</v>
      </c>
      <c r="F488" s="1">
        <v>1.5849625007211601</v>
      </c>
      <c r="G488" s="1" t="s">
        <v>19</v>
      </c>
      <c r="H488" t="s">
        <v>1144</v>
      </c>
    </row>
    <row r="489" spans="1:8" x14ac:dyDescent="0.25">
      <c r="A489" s="1" t="s">
        <v>602</v>
      </c>
      <c r="B489" s="1" t="s">
        <v>603</v>
      </c>
      <c r="C489" s="1">
        <v>13</v>
      </c>
      <c r="D489" s="1" t="s">
        <v>26</v>
      </c>
      <c r="E489" s="2">
        <v>1</v>
      </c>
      <c r="F489" s="1">
        <v>1.5849625007211601</v>
      </c>
      <c r="G489" s="1" t="s">
        <v>19</v>
      </c>
      <c r="H489" t="s">
        <v>346</v>
      </c>
    </row>
    <row r="490" spans="1:8" x14ac:dyDescent="0.25">
      <c r="A490" s="1" t="s">
        <v>564</v>
      </c>
      <c r="B490" s="1" t="s">
        <v>565</v>
      </c>
      <c r="C490">
        <v>5</v>
      </c>
      <c r="D490" t="s">
        <v>26</v>
      </c>
      <c r="E490">
        <v>2</v>
      </c>
      <c r="F490">
        <v>3.1699250014423099</v>
      </c>
      <c r="G490" t="s">
        <v>19</v>
      </c>
      <c r="H490" t="s">
        <v>346</v>
      </c>
    </row>
    <row r="491" spans="1:8" x14ac:dyDescent="0.25">
      <c r="A491" s="1" t="s">
        <v>1377</v>
      </c>
      <c r="B491" s="1" t="s">
        <v>1378</v>
      </c>
      <c r="C491" s="1">
        <v>30</v>
      </c>
      <c r="D491" s="1" t="s">
        <v>26</v>
      </c>
      <c r="E491" s="2">
        <v>1</v>
      </c>
      <c r="F491" s="1">
        <v>1</v>
      </c>
      <c r="G491" s="1" t="s">
        <v>19</v>
      </c>
      <c r="H491" t="s">
        <v>1144</v>
      </c>
    </row>
    <row r="492" spans="1:8" x14ac:dyDescent="0.25">
      <c r="A492" t="s">
        <v>1329</v>
      </c>
      <c r="B492" t="s">
        <v>1330</v>
      </c>
      <c r="C492">
        <v>15</v>
      </c>
      <c r="D492" t="s">
        <v>26</v>
      </c>
      <c r="E492">
        <v>1</v>
      </c>
      <c r="F492">
        <v>1</v>
      </c>
      <c r="G492" t="s">
        <v>19</v>
      </c>
      <c r="H492" t="s">
        <v>1144</v>
      </c>
    </row>
    <row r="493" spans="1:8" x14ac:dyDescent="0.25">
      <c r="A493" s="1" t="s">
        <v>1484</v>
      </c>
      <c r="B493" s="1" t="s">
        <v>1485</v>
      </c>
      <c r="C493" s="1">
        <v>2</v>
      </c>
      <c r="D493" s="1" t="s">
        <v>26</v>
      </c>
      <c r="E493" s="2">
        <v>2</v>
      </c>
      <c r="F493" s="1">
        <v>3.1699250014423099</v>
      </c>
      <c r="G493" s="1" t="s">
        <v>19</v>
      </c>
      <c r="H493" t="s">
        <v>1144</v>
      </c>
    </row>
    <row r="494" spans="1:8" x14ac:dyDescent="0.25">
      <c r="A494" s="1" t="s">
        <v>1931</v>
      </c>
      <c r="B494" s="1" t="s">
        <v>1932</v>
      </c>
      <c r="C494" s="1">
        <v>8</v>
      </c>
      <c r="D494" s="1" t="s">
        <v>26</v>
      </c>
      <c r="E494" s="2">
        <v>1</v>
      </c>
      <c r="F494" s="1">
        <v>1.5849625007211601</v>
      </c>
      <c r="G494" s="1" t="s">
        <v>2</v>
      </c>
      <c r="H494" t="s">
        <v>1144</v>
      </c>
    </row>
    <row r="495" spans="1:8" x14ac:dyDescent="0.25">
      <c r="A495" s="1" t="s">
        <v>2062</v>
      </c>
      <c r="B495" s="1" t="s">
        <v>2063</v>
      </c>
      <c r="C495" s="1">
        <v>39</v>
      </c>
      <c r="D495" s="1" t="s">
        <v>26</v>
      </c>
      <c r="E495" s="2">
        <v>1</v>
      </c>
      <c r="F495" s="1">
        <v>1.5849625007211601</v>
      </c>
      <c r="G495" s="1" t="s">
        <v>19</v>
      </c>
      <c r="H495" t="s">
        <v>1144</v>
      </c>
    </row>
    <row r="496" spans="1:8" x14ac:dyDescent="0.25">
      <c r="A496" s="1" t="s">
        <v>1320</v>
      </c>
      <c r="B496" s="1" t="s">
        <v>1321</v>
      </c>
      <c r="C496" s="1">
        <v>15</v>
      </c>
      <c r="D496" s="1" t="s">
        <v>26</v>
      </c>
      <c r="E496" s="2">
        <v>1</v>
      </c>
      <c r="F496" s="1">
        <v>1</v>
      </c>
      <c r="G496" s="1" t="s">
        <v>19</v>
      </c>
      <c r="H496" t="s">
        <v>1144</v>
      </c>
    </row>
    <row r="497" spans="1:8" x14ac:dyDescent="0.25">
      <c r="A497" s="1" t="s">
        <v>261</v>
      </c>
      <c r="B497" s="1" t="s">
        <v>263</v>
      </c>
      <c r="C497" s="1">
        <v>17</v>
      </c>
      <c r="D497" s="1" t="s">
        <v>26</v>
      </c>
      <c r="E497" s="2">
        <v>4</v>
      </c>
      <c r="F497" s="1">
        <v>4.75488750216347</v>
      </c>
      <c r="G497" s="1" t="s">
        <v>2</v>
      </c>
      <c r="H497" t="s">
        <v>346</v>
      </c>
    </row>
    <row r="498" spans="1:8" x14ac:dyDescent="0.25">
      <c r="A498" s="1" t="s">
        <v>769</v>
      </c>
      <c r="B498" s="1" t="s">
        <v>770</v>
      </c>
      <c r="C498" s="1">
        <v>15</v>
      </c>
      <c r="D498" s="1" t="s">
        <v>26</v>
      </c>
      <c r="E498" s="2">
        <v>2</v>
      </c>
      <c r="F498" s="1">
        <v>3.1699250014423099</v>
      </c>
      <c r="G498" s="1" t="s">
        <v>19</v>
      </c>
      <c r="H498" t="s">
        <v>346</v>
      </c>
    </row>
    <row r="499" spans="1:8" x14ac:dyDescent="0.25">
      <c r="A499" s="1" t="s">
        <v>98</v>
      </c>
      <c r="B499" s="1" t="s">
        <v>99</v>
      </c>
      <c r="C499">
        <v>45</v>
      </c>
      <c r="D499" t="s">
        <v>26</v>
      </c>
      <c r="E499">
        <v>3</v>
      </c>
      <c r="F499">
        <v>2</v>
      </c>
      <c r="G499" t="s">
        <v>19</v>
      </c>
      <c r="H499" t="s">
        <v>1144</v>
      </c>
    </row>
    <row r="500" spans="1:8" x14ac:dyDescent="0.25">
      <c r="A500" s="1" t="s">
        <v>177</v>
      </c>
      <c r="B500" s="1" t="s">
        <v>503</v>
      </c>
      <c r="C500" s="1">
        <v>15</v>
      </c>
      <c r="D500" s="1" t="s">
        <v>26</v>
      </c>
      <c r="E500" s="2">
        <v>5</v>
      </c>
      <c r="F500" s="1">
        <v>5</v>
      </c>
      <c r="G500" s="1" t="s">
        <v>19</v>
      </c>
      <c r="H500" t="s">
        <v>346</v>
      </c>
    </row>
    <row r="501" spans="1:8" x14ac:dyDescent="0.25">
      <c r="A501" s="1" t="s">
        <v>2048</v>
      </c>
      <c r="B501" s="1" t="s">
        <v>2049</v>
      </c>
      <c r="C501" s="1">
        <v>32</v>
      </c>
      <c r="D501" s="1" t="s">
        <v>26</v>
      </c>
      <c r="E501" s="2">
        <v>6</v>
      </c>
      <c r="F501" s="1">
        <v>9.50977500432694</v>
      </c>
      <c r="G501" s="1" t="s">
        <v>2</v>
      </c>
      <c r="H501" t="s">
        <v>1144</v>
      </c>
    </row>
    <row r="502" spans="1:8" x14ac:dyDescent="0.25">
      <c r="A502" s="1" t="s">
        <v>2200</v>
      </c>
      <c r="B502" s="1" t="s">
        <v>2201</v>
      </c>
      <c r="C502">
        <v>65</v>
      </c>
      <c r="D502" t="s">
        <v>26</v>
      </c>
      <c r="E502">
        <v>1</v>
      </c>
      <c r="F502">
        <v>1.5849625007211601</v>
      </c>
      <c r="G502" t="s">
        <v>19</v>
      </c>
      <c r="H502" t="s">
        <v>1144</v>
      </c>
    </row>
    <row r="503" spans="1:8" x14ac:dyDescent="0.25">
      <c r="A503" t="s">
        <v>775</v>
      </c>
      <c r="B503" t="s">
        <v>776</v>
      </c>
      <c r="C503">
        <v>16</v>
      </c>
      <c r="D503" t="s">
        <v>26</v>
      </c>
      <c r="E503">
        <v>1</v>
      </c>
      <c r="F503">
        <v>1.5849625007211601</v>
      </c>
      <c r="G503" t="s">
        <v>19</v>
      </c>
      <c r="H503" t="s">
        <v>346</v>
      </c>
    </row>
    <row r="504" spans="1:8" x14ac:dyDescent="0.25">
      <c r="A504" s="1" t="s">
        <v>2046</v>
      </c>
      <c r="B504" s="1" t="s">
        <v>2047</v>
      </c>
      <c r="C504" s="1">
        <v>32</v>
      </c>
      <c r="D504" s="1" t="s">
        <v>26</v>
      </c>
      <c r="E504" s="2">
        <v>1</v>
      </c>
      <c r="F504" s="1">
        <v>1.5849625007211601</v>
      </c>
      <c r="G504" s="1" t="s">
        <v>19</v>
      </c>
      <c r="H504" t="s">
        <v>1144</v>
      </c>
    </row>
    <row r="505" spans="1:8" x14ac:dyDescent="0.25">
      <c r="A505" t="s">
        <v>1924</v>
      </c>
      <c r="B505" t="s">
        <v>1925</v>
      </c>
      <c r="C505">
        <v>5</v>
      </c>
      <c r="D505" t="s">
        <v>26</v>
      </c>
      <c r="E505">
        <v>1</v>
      </c>
      <c r="F505">
        <v>1.5849625007211601</v>
      </c>
      <c r="G505" t="s">
        <v>19</v>
      </c>
      <c r="H505" t="s">
        <v>1144</v>
      </c>
    </row>
    <row r="506" spans="1:8" x14ac:dyDescent="0.25">
      <c r="A506" s="1" t="s">
        <v>2001</v>
      </c>
      <c r="B506" s="1" t="s">
        <v>2002</v>
      </c>
      <c r="C506" s="1">
        <v>18</v>
      </c>
      <c r="D506" s="1" t="s">
        <v>26</v>
      </c>
      <c r="E506" s="2">
        <v>1</v>
      </c>
      <c r="F506" s="1">
        <v>1.5849625007211601</v>
      </c>
      <c r="G506" s="1" t="s">
        <v>19</v>
      </c>
      <c r="H506" t="s">
        <v>1144</v>
      </c>
    </row>
    <row r="507" spans="1:8" x14ac:dyDescent="0.25">
      <c r="A507" s="1" t="s">
        <v>767</v>
      </c>
      <c r="B507" s="1" t="s">
        <v>768</v>
      </c>
      <c r="C507">
        <v>14</v>
      </c>
      <c r="D507" t="s">
        <v>26</v>
      </c>
      <c r="E507">
        <v>2</v>
      </c>
      <c r="F507">
        <v>3.1699250014423099</v>
      </c>
      <c r="G507" t="s">
        <v>19</v>
      </c>
      <c r="H507" t="s">
        <v>346</v>
      </c>
    </row>
    <row r="508" spans="1:8" x14ac:dyDescent="0.25">
      <c r="A508" s="1" t="s">
        <v>787</v>
      </c>
      <c r="B508" s="1" t="s">
        <v>788</v>
      </c>
      <c r="C508" s="1">
        <v>1</v>
      </c>
      <c r="D508" s="1" t="s">
        <v>26</v>
      </c>
      <c r="E508" s="2">
        <v>1</v>
      </c>
      <c r="F508" s="1">
        <v>1.5849625007211601</v>
      </c>
      <c r="G508" s="1" t="s">
        <v>19</v>
      </c>
      <c r="H508" t="s">
        <v>346</v>
      </c>
    </row>
    <row r="509" spans="1:8" x14ac:dyDescent="0.25">
      <c r="A509" s="1" t="s">
        <v>1387</v>
      </c>
      <c r="B509" s="1" t="s">
        <v>1386</v>
      </c>
      <c r="C509" s="1">
        <v>32</v>
      </c>
      <c r="D509" s="1" t="s">
        <v>26</v>
      </c>
      <c r="E509" s="2">
        <v>1</v>
      </c>
      <c r="F509" s="1">
        <v>1</v>
      </c>
      <c r="G509" s="1" t="s">
        <v>19</v>
      </c>
      <c r="H509" t="s">
        <v>1144</v>
      </c>
    </row>
    <row r="510" spans="1:8" x14ac:dyDescent="0.25">
      <c r="A510" s="1" t="s">
        <v>1752</v>
      </c>
      <c r="B510" s="1" t="s">
        <v>1753</v>
      </c>
      <c r="C510" s="1">
        <v>44</v>
      </c>
      <c r="D510" s="1" t="s">
        <v>26</v>
      </c>
      <c r="E510" s="2">
        <v>1</v>
      </c>
      <c r="F510" s="1">
        <v>1.5849625007211601</v>
      </c>
      <c r="G510" s="1" t="s">
        <v>19</v>
      </c>
      <c r="H510" t="s">
        <v>1144</v>
      </c>
    </row>
    <row r="511" spans="1:8" x14ac:dyDescent="0.25">
      <c r="A511" t="s">
        <v>1385</v>
      </c>
      <c r="B511" t="s">
        <v>1386</v>
      </c>
      <c r="C511">
        <v>32</v>
      </c>
      <c r="D511" t="s">
        <v>26</v>
      </c>
      <c r="E511">
        <v>6</v>
      </c>
      <c r="F511">
        <v>2</v>
      </c>
      <c r="G511" t="s">
        <v>19</v>
      </c>
      <c r="H511" t="s">
        <v>1144</v>
      </c>
    </row>
    <row r="512" spans="1:8" x14ac:dyDescent="0.25">
      <c r="A512" s="1" t="s">
        <v>2161</v>
      </c>
      <c r="B512" s="1" t="s">
        <v>2162</v>
      </c>
      <c r="C512" s="1">
        <v>61</v>
      </c>
      <c r="D512" s="1" t="s">
        <v>26</v>
      </c>
      <c r="E512" s="2">
        <v>1</v>
      </c>
      <c r="F512" s="1">
        <v>1.5849625007211601</v>
      </c>
      <c r="G512" s="1" t="s">
        <v>19</v>
      </c>
      <c r="H512" t="s">
        <v>1144</v>
      </c>
    </row>
    <row r="513" spans="1:8" x14ac:dyDescent="0.25">
      <c r="A513" t="s">
        <v>2054</v>
      </c>
      <c r="B513" t="s">
        <v>2055</v>
      </c>
      <c r="C513">
        <v>35</v>
      </c>
      <c r="D513" t="s">
        <v>26</v>
      </c>
      <c r="E513">
        <v>2</v>
      </c>
      <c r="F513">
        <v>3.1699250014423099</v>
      </c>
      <c r="G513" t="s">
        <v>19</v>
      </c>
      <c r="H513" t="s">
        <v>1144</v>
      </c>
    </row>
    <row r="514" spans="1:8" x14ac:dyDescent="0.25">
      <c r="A514" s="1" t="s">
        <v>1952</v>
      </c>
      <c r="B514" s="1" t="s">
        <v>1953</v>
      </c>
      <c r="C514" s="1">
        <v>13</v>
      </c>
      <c r="D514" s="1" t="s">
        <v>26</v>
      </c>
      <c r="E514" s="2">
        <v>1</v>
      </c>
      <c r="F514" s="1">
        <v>1.5849625007211601</v>
      </c>
      <c r="G514" s="1" t="s">
        <v>19</v>
      </c>
      <c r="H514" t="s">
        <v>1144</v>
      </c>
    </row>
    <row r="515" spans="1:8" x14ac:dyDescent="0.25">
      <c r="A515" t="s">
        <v>737</v>
      </c>
      <c r="B515" t="s">
        <v>738</v>
      </c>
      <c r="C515">
        <v>10</v>
      </c>
      <c r="D515" t="s">
        <v>26</v>
      </c>
      <c r="E515">
        <v>1</v>
      </c>
      <c r="F515">
        <v>1.5849625007211601</v>
      </c>
      <c r="G515" t="s">
        <v>19</v>
      </c>
      <c r="H515" t="s">
        <v>346</v>
      </c>
    </row>
    <row r="516" spans="1:8" x14ac:dyDescent="0.25">
      <c r="A516" s="1" t="s">
        <v>448</v>
      </c>
      <c r="B516" s="1" t="s">
        <v>449</v>
      </c>
      <c r="C516" s="1">
        <v>5</v>
      </c>
      <c r="D516" s="1" t="s">
        <v>26</v>
      </c>
      <c r="E516" s="2">
        <v>1</v>
      </c>
      <c r="F516" s="1">
        <v>1</v>
      </c>
      <c r="G516" s="1" t="s">
        <v>19</v>
      </c>
      <c r="H516" t="s">
        <v>346</v>
      </c>
    </row>
    <row r="517" spans="1:8" x14ac:dyDescent="0.25">
      <c r="A517" s="1" t="s">
        <v>2056</v>
      </c>
      <c r="B517" s="1" t="s">
        <v>2057</v>
      </c>
      <c r="C517" s="1">
        <v>36</v>
      </c>
      <c r="D517" s="1" t="s">
        <v>26</v>
      </c>
      <c r="E517" s="2">
        <v>1</v>
      </c>
      <c r="F517" s="1">
        <v>1.5849625007211601</v>
      </c>
      <c r="G517" s="1" t="s">
        <v>19</v>
      </c>
      <c r="H517" t="s">
        <v>1144</v>
      </c>
    </row>
    <row r="518" spans="1:8" x14ac:dyDescent="0.25">
      <c r="A518" s="1" t="s">
        <v>958</v>
      </c>
      <c r="B518" s="1" t="s">
        <v>959</v>
      </c>
      <c r="C518" s="1">
        <v>12</v>
      </c>
      <c r="D518" s="1" t="s">
        <v>26</v>
      </c>
      <c r="E518" s="2">
        <v>2</v>
      </c>
      <c r="F518" s="1">
        <v>4</v>
      </c>
      <c r="G518" s="1" t="s">
        <v>19</v>
      </c>
      <c r="H518" t="s">
        <v>346</v>
      </c>
    </row>
    <row r="519" spans="1:8" x14ac:dyDescent="0.25">
      <c r="A519" s="1" t="s">
        <v>1942</v>
      </c>
      <c r="B519" s="1" t="s">
        <v>1943</v>
      </c>
      <c r="C519" s="1">
        <v>10</v>
      </c>
      <c r="D519" s="1" t="s">
        <v>26</v>
      </c>
      <c r="E519" s="2">
        <v>1</v>
      </c>
      <c r="F519" s="1">
        <v>1.5849625007211601</v>
      </c>
      <c r="G519" s="1" t="s">
        <v>19</v>
      </c>
      <c r="H519" t="s">
        <v>1144</v>
      </c>
    </row>
    <row r="520" spans="1:8" x14ac:dyDescent="0.25">
      <c r="A520" s="1" t="s">
        <v>755</v>
      </c>
      <c r="B520" s="1" t="s">
        <v>756</v>
      </c>
      <c r="C520" s="1">
        <v>12</v>
      </c>
      <c r="D520" s="1" t="s">
        <v>26</v>
      </c>
      <c r="E520" s="2">
        <v>1</v>
      </c>
      <c r="F520" s="1">
        <v>1.5849625007211601</v>
      </c>
      <c r="G520" s="1" t="s">
        <v>19</v>
      </c>
      <c r="H520" t="s">
        <v>346</v>
      </c>
    </row>
    <row r="521" spans="1:8" x14ac:dyDescent="0.25">
      <c r="A521" t="s">
        <v>2291</v>
      </c>
      <c r="B521" t="s">
        <v>2292</v>
      </c>
      <c r="C521">
        <v>14</v>
      </c>
      <c r="D521" t="s">
        <v>26</v>
      </c>
      <c r="E521">
        <v>1</v>
      </c>
      <c r="F521">
        <v>2</v>
      </c>
      <c r="G521" t="s">
        <v>19</v>
      </c>
      <c r="H521" t="s">
        <v>1144</v>
      </c>
    </row>
    <row r="522" spans="1:8" x14ac:dyDescent="0.25">
      <c r="A522" s="1" t="s">
        <v>239</v>
      </c>
      <c r="B522" s="1" t="s">
        <v>1237</v>
      </c>
      <c r="C522" s="1">
        <v>2</v>
      </c>
      <c r="D522" s="1" t="s">
        <v>26</v>
      </c>
      <c r="E522" s="2">
        <v>49</v>
      </c>
      <c r="F522" s="1">
        <v>49</v>
      </c>
      <c r="G522" s="1" t="s">
        <v>19</v>
      </c>
      <c r="H522" t="s">
        <v>1144</v>
      </c>
    </row>
    <row r="523" spans="1:8" x14ac:dyDescent="0.25">
      <c r="A523" s="1" t="s">
        <v>1246</v>
      </c>
      <c r="B523" s="1" t="s">
        <v>1247</v>
      </c>
      <c r="C523" s="1">
        <v>2</v>
      </c>
      <c r="D523" s="1" t="s">
        <v>26</v>
      </c>
      <c r="E523" s="2">
        <v>3</v>
      </c>
      <c r="F523" s="1">
        <v>3</v>
      </c>
      <c r="G523" s="1" t="s">
        <v>19</v>
      </c>
      <c r="H523" t="s">
        <v>1144</v>
      </c>
    </row>
    <row r="524" spans="1:8" x14ac:dyDescent="0.25">
      <c r="A524" t="s">
        <v>236</v>
      </c>
      <c r="B524" t="s">
        <v>238</v>
      </c>
      <c r="C524">
        <v>3</v>
      </c>
      <c r="D524" t="s">
        <v>26</v>
      </c>
      <c r="E524">
        <v>7</v>
      </c>
      <c r="F524">
        <v>7</v>
      </c>
      <c r="G524" t="s">
        <v>2</v>
      </c>
      <c r="H524" t="s">
        <v>346</v>
      </c>
    </row>
    <row r="525" spans="1:8" x14ac:dyDescent="0.25">
      <c r="A525" s="1" t="s">
        <v>652</v>
      </c>
      <c r="B525" s="1" t="s">
        <v>653</v>
      </c>
      <c r="C525" s="1">
        <v>18</v>
      </c>
      <c r="D525" s="1" t="s">
        <v>26</v>
      </c>
      <c r="E525" s="2">
        <v>1</v>
      </c>
      <c r="F525" s="1">
        <v>1.5849625007211601</v>
      </c>
      <c r="G525" s="1" t="s">
        <v>2</v>
      </c>
      <c r="H525" t="s">
        <v>346</v>
      </c>
    </row>
    <row r="526" spans="1:8" x14ac:dyDescent="0.25">
      <c r="A526" s="1" t="s">
        <v>652</v>
      </c>
      <c r="B526" s="1" t="s">
        <v>1492</v>
      </c>
      <c r="C526" s="1">
        <v>3</v>
      </c>
      <c r="D526" s="1" t="s">
        <v>26</v>
      </c>
      <c r="E526" s="2">
        <v>4</v>
      </c>
      <c r="F526" s="1">
        <v>4.75488750216347</v>
      </c>
      <c r="G526" s="1" t="s">
        <v>19</v>
      </c>
      <c r="H526" t="s">
        <v>1144</v>
      </c>
    </row>
    <row r="527" spans="1:8" x14ac:dyDescent="0.25">
      <c r="A527" t="s">
        <v>693</v>
      </c>
      <c r="B527" t="s">
        <v>694</v>
      </c>
      <c r="C527">
        <v>3</v>
      </c>
      <c r="D527" t="s">
        <v>26</v>
      </c>
      <c r="E527">
        <v>3</v>
      </c>
      <c r="F527">
        <v>4.75488750216347</v>
      </c>
      <c r="G527" t="s">
        <v>19</v>
      </c>
      <c r="H527" t="s">
        <v>346</v>
      </c>
    </row>
    <row r="528" spans="1:8" x14ac:dyDescent="0.25">
      <c r="A528" s="1" t="s">
        <v>693</v>
      </c>
      <c r="B528" s="1" t="s">
        <v>1910</v>
      </c>
      <c r="C528" s="1">
        <v>2</v>
      </c>
      <c r="D528" s="1" t="s">
        <v>26</v>
      </c>
      <c r="E528" s="2">
        <v>6</v>
      </c>
      <c r="F528" s="1">
        <v>9.50977500432694</v>
      </c>
      <c r="G528" s="1" t="s">
        <v>19</v>
      </c>
      <c r="H528" t="s">
        <v>1144</v>
      </c>
    </row>
    <row r="529" spans="1:8" x14ac:dyDescent="0.25">
      <c r="A529" s="1" t="s">
        <v>2346</v>
      </c>
      <c r="B529" s="1" t="s">
        <v>2347</v>
      </c>
      <c r="C529" s="1">
        <v>2</v>
      </c>
      <c r="D529" s="1" t="s">
        <v>26</v>
      </c>
      <c r="E529" s="2">
        <v>1</v>
      </c>
      <c r="F529" s="1">
        <v>2</v>
      </c>
      <c r="G529" s="1" t="s">
        <v>19</v>
      </c>
      <c r="H529" t="s">
        <v>1144</v>
      </c>
    </row>
    <row r="530" spans="1:8" x14ac:dyDescent="0.25">
      <c r="A530" s="1" t="s">
        <v>120</v>
      </c>
      <c r="B530" s="1" t="s">
        <v>121</v>
      </c>
      <c r="C530" s="1">
        <v>9</v>
      </c>
      <c r="D530" s="1" t="s">
        <v>26</v>
      </c>
      <c r="E530" s="2">
        <v>1</v>
      </c>
      <c r="F530" s="1">
        <v>1</v>
      </c>
      <c r="G530" s="1" t="s">
        <v>19</v>
      </c>
      <c r="H530" t="s">
        <v>1144</v>
      </c>
    </row>
    <row r="531" spans="1:8" x14ac:dyDescent="0.25">
      <c r="A531" s="1" t="s">
        <v>281</v>
      </c>
      <c r="B531" s="1" t="s">
        <v>566</v>
      </c>
      <c r="C531">
        <v>5</v>
      </c>
      <c r="D531" t="s">
        <v>26</v>
      </c>
      <c r="E531">
        <v>3</v>
      </c>
      <c r="F531">
        <v>0</v>
      </c>
      <c r="G531" t="s">
        <v>19</v>
      </c>
      <c r="H531" t="s">
        <v>346</v>
      </c>
    </row>
    <row r="532" spans="1:8" x14ac:dyDescent="0.25">
      <c r="A532" s="1" t="s">
        <v>281</v>
      </c>
      <c r="B532" s="1" t="s">
        <v>282</v>
      </c>
      <c r="C532" s="1">
        <v>5</v>
      </c>
      <c r="D532" s="1" t="s">
        <v>26</v>
      </c>
      <c r="E532" s="2">
        <v>12</v>
      </c>
      <c r="F532" s="1">
        <v>19.019550008653901</v>
      </c>
      <c r="G532" s="1" t="s">
        <v>19</v>
      </c>
      <c r="H532" t="s">
        <v>346</v>
      </c>
    </row>
    <row r="533" spans="1:8" x14ac:dyDescent="0.25">
      <c r="A533" s="1" t="s">
        <v>834</v>
      </c>
      <c r="B533" s="1" t="s">
        <v>835</v>
      </c>
      <c r="C533" s="1">
        <v>6</v>
      </c>
      <c r="D533" s="1" t="s">
        <v>26</v>
      </c>
      <c r="E533" s="2">
        <v>1</v>
      </c>
      <c r="F533" s="1">
        <v>2</v>
      </c>
      <c r="G533" s="1" t="s">
        <v>19</v>
      </c>
      <c r="H533" t="s">
        <v>346</v>
      </c>
    </row>
    <row r="534" spans="1:8" x14ac:dyDescent="0.25">
      <c r="A534" s="1" t="s">
        <v>567</v>
      </c>
      <c r="B534" s="1" t="s">
        <v>568</v>
      </c>
      <c r="C534" s="1">
        <v>6</v>
      </c>
      <c r="D534" s="1" t="s">
        <v>26</v>
      </c>
      <c r="E534" s="2">
        <v>1</v>
      </c>
      <c r="F534" s="1">
        <v>1.5849625007211601</v>
      </c>
      <c r="G534" s="1" t="s">
        <v>19</v>
      </c>
      <c r="H534" t="s">
        <v>346</v>
      </c>
    </row>
    <row r="535" spans="1:8" x14ac:dyDescent="0.25">
      <c r="A535" t="s">
        <v>567</v>
      </c>
      <c r="B535" t="s">
        <v>568</v>
      </c>
      <c r="C535">
        <v>6</v>
      </c>
      <c r="D535" t="s">
        <v>26</v>
      </c>
      <c r="E535">
        <v>3</v>
      </c>
      <c r="F535">
        <v>4.75488750216347</v>
      </c>
      <c r="G535" t="s">
        <v>19</v>
      </c>
      <c r="H535" t="s">
        <v>346</v>
      </c>
    </row>
    <row r="536" spans="1:8" x14ac:dyDescent="0.25">
      <c r="A536" s="1" t="s">
        <v>838</v>
      </c>
      <c r="B536" s="1" t="s">
        <v>839</v>
      </c>
      <c r="C536" s="1">
        <v>10</v>
      </c>
      <c r="D536" s="1" t="s">
        <v>26</v>
      </c>
      <c r="E536" s="2">
        <v>2</v>
      </c>
      <c r="F536" s="1">
        <v>4</v>
      </c>
      <c r="G536" s="1" t="s">
        <v>19</v>
      </c>
      <c r="H536" t="s">
        <v>346</v>
      </c>
    </row>
    <row r="537" spans="1:8" x14ac:dyDescent="0.25">
      <c r="A537" s="1" t="s">
        <v>712</v>
      </c>
      <c r="B537" s="1" t="s">
        <v>713</v>
      </c>
      <c r="C537" s="1">
        <v>6</v>
      </c>
      <c r="D537" s="1" t="s">
        <v>26</v>
      </c>
      <c r="E537" s="2">
        <v>1</v>
      </c>
      <c r="F537" s="1">
        <v>1.5849625007211601</v>
      </c>
      <c r="G537" s="1" t="s">
        <v>19</v>
      </c>
      <c r="H537" t="s">
        <v>346</v>
      </c>
    </row>
    <row r="538" spans="1:8" x14ac:dyDescent="0.25">
      <c r="A538" s="1" t="s">
        <v>347</v>
      </c>
      <c r="B538" s="1" t="s">
        <v>445</v>
      </c>
      <c r="C538" s="1">
        <v>5</v>
      </c>
      <c r="D538" s="1" t="s">
        <v>26</v>
      </c>
      <c r="E538" s="2">
        <v>12</v>
      </c>
      <c r="F538" s="1">
        <v>9</v>
      </c>
      <c r="G538" s="1" t="s">
        <v>19</v>
      </c>
      <c r="H538" t="s">
        <v>346</v>
      </c>
    </row>
    <row r="539" spans="1:8" x14ac:dyDescent="0.25">
      <c r="A539" s="1" t="s">
        <v>512</v>
      </c>
      <c r="B539" s="1" t="s">
        <v>513</v>
      </c>
      <c r="C539" s="1">
        <v>18</v>
      </c>
      <c r="D539" s="1" t="s">
        <v>26</v>
      </c>
      <c r="E539" s="2">
        <v>1</v>
      </c>
      <c r="F539" s="1">
        <v>1</v>
      </c>
      <c r="G539" s="1" t="s">
        <v>19</v>
      </c>
      <c r="H539" t="s">
        <v>346</v>
      </c>
    </row>
    <row r="540" spans="1:8" x14ac:dyDescent="0.25">
      <c r="A540" s="1" t="s">
        <v>90</v>
      </c>
      <c r="B540" s="1" t="s">
        <v>91</v>
      </c>
      <c r="C540" s="1">
        <v>10</v>
      </c>
      <c r="D540" s="1" t="s">
        <v>26</v>
      </c>
      <c r="E540" s="2">
        <v>1</v>
      </c>
      <c r="F540" s="1">
        <v>1</v>
      </c>
      <c r="G540" s="1" t="s">
        <v>19</v>
      </c>
      <c r="H540" t="s">
        <v>346</v>
      </c>
    </row>
    <row r="541" spans="1:8" x14ac:dyDescent="0.25">
      <c r="A541" s="1" t="s">
        <v>90</v>
      </c>
      <c r="B541" s="1" t="s">
        <v>91</v>
      </c>
      <c r="C541" s="1">
        <v>32</v>
      </c>
      <c r="D541" s="1" t="s">
        <v>26</v>
      </c>
      <c r="E541" s="2">
        <v>3</v>
      </c>
      <c r="F541" s="1">
        <v>3</v>
      </c>
      <c r="G541" s="1" t="s">
        <v>19</v>
      </c>
      <c r="H541" t="s">
        <v>1144</v>
      </c>
    </row>
    <row r="542" spans="1:8" x14ac:dyDescent="0.25">
      <c r="A542" s="1" t="s">
        <v>2037</v>
      </c>
      <c r="B542" s="1" t="s">
        <v>2038</v>
      </c>
      <c r="C542" s="1">
        <v>30</v>
      </c>
      <c r="D542" s="1" t="s">
        <v>26</v>
      </c>
      <c r="E542" s="2">
        <v>2</v>
      </c>
      <c r="F542" s="1">
        <v>0</v>
      </c>
      <c r="G542" s="1" t="s">
        <v>19</v>
      </c>
      <c r="H542" t="s">
        <v>1144</v>
      </c>
    </row>
    <row r="543" spans="1:8" x14ac:dyDescent="0.25">
      <c r="A543" t="s">
        <v>2388</v>
      </c>
      <c r="B543" t="s">
        <v>2389</v>
      </c>
      <c r="C543">
        <v>30</v>
      </c>
      <c r="D543" t="s">
        <v>26</v>
      </c>
      <c r="E543">
        <v>1</v>
      </c>
      <c r="F543">
        <v>2</v>
      </c>
      <c r="G543" t="s">
        <v>19</v>
      </c>
      <c r="H543" t="s">
        <v>1144</v>
      </c>
    </row>
    <row r="544" spans="1:8" x14ac:dyDescent="0.25">
      <c r="A544" s="1" t="s">
        <v>2358</v>
      </c>
      <c r="B544" s="1" t="s">
        <v>2359</v>
      </c>
      <c r="C544" s="1">
        <v>9</v>
      </c>
      <c r="D544" s="1" t="s">
        <v>26</v>
      </c>
      <c r="E544" s="2">
        <v>1</v>
      </c>
      <c r="F544" s="1">
        <v>2</v>
      </c>
      <c r="G544" s="1" t="s">
        <v>19</v>
      </c>
      <c r="H544" t="s">
        <v>1144</v>
      </c>
    </row>
    <row r="545" spans="1:8" x14ac:dyDescent="0.25">
      <c r="A545" s="1" t="s">
        <v>1960</v>
      </c>
      <c r="B545" s="1" t="s">
        <v>1961</v>
      </c>
      <c r="C545" s="1">
        <v>14</v>
      </c>
      <c r="D545" s="1" t="s">
        <v>26</v>
      </c>
      <c r="E545" s="2">
        <v>1</v>
      </c>
      <c r="F545" s="1">
        <v>1.5849625007211601</v>
      </c>
      <c r="G545" s="1" t="s">
        <v>19</v>
      </c>
      <c r="H545" t="s">
        <v>1144</v>
      </c>
    </row>
    <row r="546" spans="1:8" x14ac:dyDescent="0.25">
      <c r="A546" t="s">
        <v>2386</v>
      </c>
      <c r="B546" t="s">
        <v>2387</v>
      </c>
      <c r="C546">
        <v>30</v>
      </c>
      <c r="D546" t="s">
        <v>26</v>
      </c>
      <c r="E546">
        <v>1</v>
      </c>
      <c r="F546">
        <v>2</v>
      </c>
      <c r="G546" t="s">
        <v>19</v>
      </c>
      <c r="H546" t="s">
        <v>1144</v>
      </c>
    </row>
    <row r="547" spans="1:8" x14ac:dyDescent="0.25">
      <c r="A547" t="s">
        <v>2386</v>
      </c>
      <c r="B547" t="s">
        <v>2387</v>
      </c>
      <c r="C547">
        <v>30</v>
      </c>
      <c r="D547" t="s">
        <v>26</v>
      </c>
      <c r="E547">
        <v>1</v>
      </c>
      <c r="F547">
        <v>2</v>
      </c>
      <c r="G547" t="s">
        <v>19</v>
      </c>
      <c r="H547" t="s">
        <v>1144</v>
      </c>
    </row>
    <row r="548" spans="1:8" x14ac:dyDescent="0.25">
      <c r="A548" s="1" t="s">
        <v>2041</v>
      </c>
      <c r="B548" s="1" t="s">
        <v>2042</v>
      </c>
      <c r="C548">
        <v>31</v>
      </c>
      <c r="D548" t="s">
        <v>26</v>
      </c>
      <c r="E548">
        <v>6</v>
      </c>
      <c r="F548">
        <v>9.50977500432694</v>
      </c>
      <c r="G548" t="s">
        <v>2</v>
      </c>
      <c r="H548" t="s">
        <v>1144</v>
      </c>
    </row>
    <row r="549" spans="1:8" x14ac:dyDescent="0.25">
      <c r="A549" s="1" t="s">
        <v>2024</v>
      </c>
      <c r="B549" s="1" t="s">
        <v>2025</v>
      </c>
      <c r="C549" s="1">
        <v>28</v>
      </c>
      <c r="D549" s="1" t="s">
        <v>26</v>
      </c>
      <c r="E549" s="2">
        <v>1</v>
      </c>
      <c r="F549" s="1">
        <v>1.5849625007211601</v>
      </c>
      <c r="G549" s="1" t="s">
        <v>19</v>
      </c>
      <c r="H549" t="s">
        <v>1144</v>
      </c>
    </row>
    <row r="550" spans="1:8" x14ac:dyDescent="0.25">
      <c r="A550" s="1" t="s">
        <v>2024</v>
      </c>
      <c r="B550" s="1" t="s">
        <v>2025</v>
      </c>
      <c r="C550">
        <v>28</v>
      </c>
      <c r="D550" t="s">
        <v>26</v>
      </c>
      <c r="E550">
        <v>1</v>
      </c>
      <c r="F550">
        <v>1.5849625007211601</v>
      </c>
      <c r="G550" t="s">
        <v>19</v>
      </c>
      <c r="H550" t="s">
        <v>1144</v>
      </c>
    </row>
    <row r="551" spans="1:8" x14ac:dyDescent="0.25">
      <c r="A551" s="1" t="s">
        <v>779</v>
      </c>
      <c r="B551" s="1" t="s">
        <v>780</v>
      </c>
      <c r="C551" s="1">
        <v>16</v>
      </c>
      <c r="D551" s="1" t="s">
        <v>26</v>
      </c>
      <c r="E551" s="2">
        <v>1</v>
      </c>
      <c r="F551" s="1">
        <v>1.5849625007211601</v>
      </c>
      <c r="G551" s="1" t="s">
        <v>19</v>
      </c>
      <c r="H551" t="s">
        <v>346</v>
      </c>
    </row>
    <row r="552" spans="1:8" x14ac:dyDescent="0.25">
      <c r="A552" s="1" t="s">
        <v>779</v>
      </c>
      <c r="B552" s="1" t="s">
        <v>780</v>
      </c>
      <c r="C552" s="1">
        <v>16</v>
      </c>
      <c r="D552" s="1" t="s">
        <v>26</v>
      </c>
      <c r="E552" s="2">
        <v>1</v>
      </c>
      <c r="F552" s="1">
        <v>1.5849625007211601</v>
      </c>
      <c r="G552" s="1" t="s">
        <v>19</v>
      </c>
      <c r="H552" t="s">
        <v>346</v>
      </c>
    </row>
    <row r="553" spans="1:8" x14ac:dyDescent="0.25">
      <c r="A553" s="1" t="s">
        <v>2305</v>
      </c>
      <c r="B553" s="1" t="s">
        <v>2306</v>
      </c>
      <c r="C553">
        <v>46</v>
      </c>
      <c r="D553" t="s">
        <v>26</v>
      </c>
      <c r="E553">
        <v>1</v>
      </c>
      <c r="F553">
        <v>2</v>
      </c>
      <c r="G553" t="s">
        <v>19</v>
      </c>
      <c r="H553" t="s">
        <v>1144</v>
      </c>
    </row>
    <row r="554" spans="1:8" x14ac:dyDescent="0.25">
      <c r="A554" s="1" t="s">
        <v>2305</v>
      </c>
      <c r="B554" s="1" t="s">
        <v>2306</v>
      </c>
      <c r="C554" s="1">
        <v>46</v>
      </c>
      <c r="D554" s="1" t="s">
        <v>26</v>
      </c>
      <c r="E554" s="2">
        <v>1</v>
      </c>
      <c r="F554" s="1">
        <v>2</v>
      </c>
      <c r="G554" s="1" t="s">
        <v>19</v>
      </c>
      <c r="H554" t="s">
        <v>1144</v>
      </c>
    </row>
    <row r="555" spans="1:8" x14ac:dyDescent="0.25">
      <c r="A555" s="1" t="s">
        <v>1097</v>
      </c>
      <c r="B555" s="1" t="s">
        <v>1278</v>
      </c>
      <c r="C555" s="1">
        <v>8</v>
      </c>
      <c r="D555" s="1" t="s">
        <v>26</v>
      </c>
      <c r="E555" s="2">
        <v>23</v>
      </c>
      <c r="F555" s="1">
        <v>23</v>
      </c>
      <c r="G555" s="1" t="s">
        <v>19</v>
      </c>
      <c r="H555" t="s">
        <v>1144</v>
      </c>
    </row>
    <row r="556" spans="1:8" x14ac:dyDescent="0.25">
      <c r="A556" s="1" t="s">
        <v>989</v>
      </c>
      <c r="B556" s="1" t="s">
        <v>1347</v>
      </c>
      <c r="C556" s="1">
        <v>17</v>
      </c>
      <c r="D556" s="1" t="s">
        <v>26</v>
      </c>
      <c r="E556" s="2">
        <v>12</v>
      </c>
      <c r="F556" s="1">
        <v>8</v>
      </c>
      <c r="G556" s="1" t="s">
        <v>19</v>
      </c>
      <c r="H556" t="s">
        <v>1144</v>
      </c>
    </row>
    <row r="557" spans="1:8" x14ac:dyDescent="0.25">
      <c r="A557" s="1" t="s">
        <v>598</v>
      </c>
      <c r="B557" s="1" t="s">
        <v>599</v>
      </c>
      <c r="C557" s="1">
        <v>12</v>
      </c>
      <c r="D557" s="1" t="s">
        <v>26</v>
      </c>
      <c r="E557" s="2">
        <v>1</v>
      </c>
      <c r="F557" s="1">
        <v>1.5849625007211601</v>
      </c>
      <c r="G557" s="1" t="s">
        <v>19</v>
      </c>
      <c r="H557" t="s">
        <v>346</v>
      </c>
    </row>
    <row r="558" spans="1:8" x14ac:dyDescent="0.25">
      <c r="A558" t="s">
        <v>2731</v>
      </c>
      <c r="B558" t="s">
        <v>2732</v>
      </c>
      <c r="C558">
        <v>55</v>
      </c>
      <c r="D558" t="s">
        <v>26</v>
      </c>
      <c r="E558">
        <v>1</v>
      </c>
      <c r="F558">
        <v>2</v>
      </c>
      <c r="G558" t="s">
        <v>19</v>
      </c>
      <c r="H558" t="s">
        <v>1144</v>
      </c>
    </row>
    <row r="559" spans="1:8" x14ac:dyDescent="0.25">
      <c r="A559" s="1" t="s">
        <v>1638</v>
      </c>
      <c r="B559" s="1" t="s">
        <v>1639</v>
      </c>
      <c r="C559">
        <v>17</v>
      </c>
      <c r="D559" t="s">
        <v>26</v>
      </c>
      <c r="E559">
        <v>3</v>
      </c>
      <c r="F559">
        <v>3.1699250014423099</v>
      </c>
      <c r="G559" t="s">
        <v>19</v>
      </c>
      <c r="H559" t="s">
        <v>1144</v>
      </c>
    </row>
    <row r="560" spans="1:8" x14ac:dyDescent="0.25">
      <c r="A560" s="1" t="s">
        <v>1839</v>
      </c>
      <c r="B560" s="1" t="s">
        <v>1840</v>
      </c>
      <c r="C560" s="1">
        <v>63</v>
      </c>
      <c r="D560" s="1" t="s">
        <v>26</v>
      </c>
      <c r="E560" s="2">
        <v>4</v>
      </c>
      <c r="F560" s="1">
        <v>4.75488750216347</v>
      </c>
      <c r="G560" s="1" t="s">
        <v>19</v>
      </c>
      <c r="H560" t="s">
        <v>1144</v>
      </c>
    </row>
    <row r="561" spans="1:8" x14ac:dyDescent="0.25">
      <c r="A561" t="s">
        <v>2766</v>
      </c>
      <c r="B561" t="s">
        <v>2767</v>
      </c>
      <c r="C561">
        <v>66</v>
      </c>
      <c r="D561" t="s">
        <v>26</v>
      </c>
      <c r="E561">
        <v>1</v>
      </c>
      <c r="F561">
        <v>2</v>
      </c>
      <c r="G561" t="s">
        <v>19</v>
      </c>
      <c r="H561" t="s">
        <v>1144</v>
      </c>
    </row>
    <row r="562" spans="1:8" x14ac:dyDescent="0.25">
      <c r="A562" t="s">
        <v>169</v>
      </c>
      <c r="B562" t="s">
        <v>859</v>
      </c>
      <c r="C562">
        <v>2</v>
      </c>
      <c r="D562" t="s">
        <v>26</v>
      </c>
      <c r="E562">
        <v>1</v>
      </c>
      <c r="F562">
        <v>2</v>
      </c>
      <c r="G562" t="s">
        <v>19</v>
      </c>
      <c r="H562" t="s">
        <v>346</v>
      </c>
    </row>
    <row r="563" spans="1:8" x14ac:dyDescent="0.25">
      <c r="A563" s="1" t="s">
        <v>1900</v>
      </c>
      <c r="B563" s="1" t="s">
        <v>1901</v>
      </c>
      <c r="C563" s="1">
        <v>2</v>
      </c>
      <c r="D563" s="1" t="s">
        <v>26</v>
      </c>
      <c r="E563" s="2">
        <v>4</v>
      </c>
      <c r="F563" s="1">
        <v>6.3398500028846296</v>
      </c>
      <c r="G563" s="1" t="s">
        <v>19</v>
      </c>
      <c r="H563" t="s">
        <v>1144</v>
      </c>
    </row>
    <row r="564" spans="1:8" x14ac:dyDescent="0.25">
      <c r="A564" s="1" t="s">
        <v>757</v>
      </c>
      <c r="B564" s="1" t="s">
        <v>758</v>
      </c>
      <c r="C564" s="1">
        <v>12</v>
      </c>
      <c r="D564" s="1" t="s">
        <v>26</v>
      </c>
      <c r="E564" s="2">
        <v>1</v>
      </c>
      <c r="F564" s="1">
        <v>1.5849625007211601</v>
      </c>
      <c r="G564" s="1" t="s">
        <v>19</v>
      </c>
      <c r="H564" t="s">
        <v>346</v>
      </c>
    </row>
    <row r="565" spans="1:8" x14ac:dyDescent="0.25">
      <c r="A565" s="1" t="s">
        <v>1722</v>
      </c>
      <c r="B565" s="1" t="s">
        <v>1723</v>
      </c>
      <c r="C565" s="1">
        <v>37</v>
      </c>
      <c r="D565" s="1" t="s">
        <v>26</v>
      </c>
      <c r="E565" s="2">
        <v>1</v>
      </c>
      <c r="F565" s="1">
        <v>1.5849625007211601</v>
      </c>
      <c r="G565" s="1" t="s">
        <v>19</v>
      </c>
      <c r="H565" t="s">
        <v>1144</v>
      </c>
    </row>
    <row r="566" spans="1:8" x14ac:dyDescent="0.25">
      <c r="A566" s="1" t="s">
        <v>152</v>
      </c>
      <c r="B566" s="1" t="s">
        <v>400</v>
      </c>
      <c r="C566" s="1">
        <v>1</v>
      </c>
      <c r="D566" s="1" t="s">
        <v>26</v>
      </c>
      <c r="E566" s="2">
        <v>4</v>
      </c>
      <c r="F566" s="1">
        <v>3</v>
      </c>
      <c r="G566" s="1" t="s">
        <v>19</v>
      </c>
      <c r="H566" t="s">
        <v>346</v>
      </c>
    </row>
    <row r="567" spans="1:8" x14ac:dyDescent="0.25">
      <c r="A567" s="1" t="s">
        <v>1868</v>
      </c>
      <c r="B567" s="1" t="s">
        <v>1869</v>
      </c>
      <c r="C567" s="1">
        <v>66</v>
      </c>
      <c r="D567" s="1" t="s">
        <v>26</v>
      </c>
      <c r="E567" s="2">
        <v>1</v>
      </c>
      <c r="F567" s="1">
        <v>1.5849625007211601</v>
      </c>
      <c r="G567" s="1" t="s">
        <v>19</v>
      </c>
      <c r="H567" t="s">
        <v>1144</v>
      </c>
    </row>
    <row r="568" spans="1:8" x14ac:dyDescent="0.25">
      <c r="A568" s="1" t="s">
        <v>1787</v>
      </c>
      <c r="B568" s="1" t="s">
        <v>1788</v>
      </c>
      <c r="C568">
        <v>55</v>
      </c>
      <c r="D568" t="s">
        <v>26</v>
      </c>
      <c r="E568">
        <v>1</v>
      </c>
      <c r="F568">
        <v>1.5849625007211601</v>
      </c>
      <c r="G568" t="s">
        <v>19</v>
      </c>
      <c r="H568" t="s">
        <v>1144</v>
      </c>
    </row>
    <row r="569" spans="1:8" x14ac:dyDescent="0.25">
      <c r="A569" t="s">
        <v>2581</v>
      </c>
      <c r="B569" t="s">
        <v>2582</v>
      </c>
      <c r="C569">
        <v>63</v>
      </c>
      <c r="D569" t="s">
        <v>26</v>
      </c>
      <c r="E569">
        <v>1</v>
      </c>
      <c r="F569">
        <v>2</v>
      </c>
      <c r="G569" t="s">
        <v>19</v>
      </c>
      <c r="H569" t="s">
        <v>1144</v>
      </c>
    </row>
    <row r="570" spans="1:8" x14ac:dyDescent="0.25">
      <c r="A570" s="1" t="s">
        <v>912</v>
      </c>
      <c r="B570" s="1" t="s">
        <v>913</v>
      </c>
      <c r="C570" s="1">
        <v>11</v>
      </c>
      <c r="D570" s="1" t="s">
        <v>26</v>
      </c>
      <c r="E570" s="2">
        <v>1</v>
      </c>
      <c r="F570" s="1">
        <v>2</v>
      </c>
      <c r="G570" s="1" t="s">
        <v>19</v>
      </c>
      <c r="H570" t="s">
        <v>346</v>
      </c>
    </row>
    <row r="571" spans="1:8" x14ac:dyDescent="0.25">
      <c r="A571" t="s">
        <v>2575</v>
      </c>
      <c r="B571" t="s">
        <v>2576</v>
      </c>
      <c r="C571">
        <v>62</v>
      </c>
      <c r="D571" t="s">
        <v>26</v>
      </c>
      <c r="E571">
        <v>1</v>
      </c>
      <c r="F571">
        <v>2</v>
      </c>
      <c r="G571" t="s">
        <v>19</v>
      </c>
      <c r="H571" t="s">
        <v>1144</v>
      </c>
    </row>
    <row r="572" spans="1:8" x14ac:dyDescent="0.25">
      <c r="A572" s="1" t="s">
        <v>50</v>
      </c>
      <c r="B572" s="1" t="s">
        <v>51</v>
      </c>
      <c r="C572" s="1">
        <v>2</v>
      </c>
      <c r="D572" s="1" t="s">
        <v>26</v>
      </c>
      <c r="E572" s="2">
        <v>8</v>
      </c>
      <c r="F572" s="1">
        <v>8</v>
      </c>
      <c r="G572" s="1" t="s">
        <v>2</v>
      </c>
      <c r="H572" t="s">
        <v>346</v>
      </c>
    </row>
    <row r="573" spans="1:8" x14ac:dyDescent="0.25">
      <c r="A573" t="s">
        <v>50</v>
      </c>
      <c r="B573" t="s">
        <v>51</v>
      </c>
      <c r="C573">
        <v>2</v>
      </c>
      <c r="D573" t="s">
        <v>26</v>
      </c>
      <c r="E573">
        <v>14</v>
      </c>
      <c r="F573">
        <v>14</v>
      </c>
      <c r="G573" t="s">
        <v>19</v>
      </c>
      <c r="H573" t="s">
        <v>1144</v>
      </c>
    </row>
    <row r="574" spans="1:8" x14ac:dyDescent="0.25">
      <c r="A574" s="1" t="s">
        <v>710</v>
      </c>
      <c r="B574" s="1" t="s">
        <v>711</v>
      </c>
      <c r="C574" s="1">
        <v>5</v>
      </c>
      <c r="D574" s="1" t="s">
        <v>26</v>
      </c>
      <c r="E574" s="2">
        <v>1</v>
      </c>
      <c r="F574" s="1">
        <v>1.5849625007211601</v>
      </c>
      <c r="G574" s="1" t="s">
        <v>19</v>
      </c>
      <c r="H574" t="s">
        <v>346</v>
      </c>
    </row>
    <row r="575" spans="1:8" x14ac:dyDescent="0.25">
      <c r="A575" s="1" t="s">
        <v>710</v>
      </c>
      <c r="B575" s="1" t="s">
        <v>711</v>
      </c>
      <c r="C575">
        <v>6</v>
      </c>
      <c r="D575" t="s">
        <v>26</v>
      </c>
      <c r="E575">
        <v>1</v>
      </c>
      <c r="F575">
        <v>1.5849625007211601</v>
      </c>
      <c r="G575" t="s">
        <v>19</v>
      </c>
      <c r="H575" t="s">
        <v>1144</v>
      </c>
    </row>
    <row r="576" spans="1:8" x14ac:dyDescent="0.25">
      <c r="A576" s="1" t="s">
        <v>1928</v>
      </c>
      <c r="B576" s="1" t="s">
        <v>1929</v>
      </c>
      <c r="C576" s="1">
        <v>6</v>
      </c>
      <c r="D576" s="1" t="s">
        <v>26</v>
      </c>
      <c r="E576" s="2">
        <v>1</v>
      </c>
      <c r="F576" s="1">
        <v>1.5849625007211601</v>
      </c>
      <c r="G576" s="1" t="s">
        <v>19</v>
      </c>
      <c r="H576" t="s">
        <v>1144</v>
      </c>
    </row>
    <row r="577" spans="1:8" x14ac:dyDescent="0.25">
      <c r="A577" s="1" t="s">
        <v>886</v>
      </c>
      <c r="B577" s="1" t="s">
        <v>887</v>
      </c>
      <c r="C577">
        <v>16</v>
      </c>
      <c r="D577" t="s">
        <v>26</v>
      </c>
      <c r="E577">
        <v>1</v>
      </c>
      <c r="F577">
        <v>2</v>
      </c>
      <c r="G577" t="s">
        <v>19</v>
      </c>
      <c r="H577" t="s">
        <v>346</v>
      </c>
    </row>
    <row r="578" spans="1:8" x14ac:dyDescent="0.25">
      <c r="A578" s="1" t="s">
        <v>1964</v>
      </c>
      <c r="B578" s="1" t="s">
        <v>1965</v>
      </c>
      <c r="C578" s="1">
        <v>14</v>
      </c>
      <c r="D578" s="1" t="s">
        <v>26</v>
      </c>
      <c r="E578" s="2">
        <v>1</v>
      </c>
      <c r="F578" s="1">
        <v>1.5849625007211601</v>
      </c>
      <c r="G578" s="1" t="s">
        <v>19</v>
      </c>
      <c r="H578" t="s">
        <v>1144</v>
      </c>
    </row>
    <row r="579" spans="1:8" x14ac:dyDescent="0.25">
      <c r="A579" s="1" t="s">
        <v>675</v>
      </c>
      <c r="B579" s="1" t="s">
        <v>676</v>
      </c>
      <c r="C579" s="1">
        <v>1</v>
      </c>
      <c r="D579" s="1" t="s">
        <v>26</v>
      </c>
      <c r="E579" s="2">
        <v>2</v>
      </c>
      <c r="F579" s="1">
        <v>3.1699250014423099</v>
      </c>
      <c r="G579" s="1" t="s">
        <v>19</v>
      </c>
      <c r="H579" t="s">
        <v>346</v>
      </c>
    </row>
    <row r="580" spans="1:8" x14ac:dyDescent="0.25">
      <c r="A580" s="1" t="s">
        <v>2247</v>
      </c>
      <c r="B580" s="1" t="s">
        <v>2248</v>
      </c>
      <c r="C580" s="1">
        <v>44</v>
      </c>
      <c r="D580" s="1" t="s">
        <v>26</v>
      </c>
      <c r="E580" s="2">
        <v>1</v>
      </c>
      <c r="F580" s="1">
        <v>1.5849625007211601</v>
      </c>
      <c r="G580" s="1" t="s">
        <v>19</v>
      </c>
      <c r="H580" t="s">
        <v>1144</v>
      </c>
    </row>
    <row r="581" spans="1:8" x14ac:dyDescent="0.25">
      <c r="A581" t="s">
        <v>181</v>
      </c>
      <c r="B581" t="s">
        <v>1305</v>
      </c>
      <c r="C581">
        <v>13</v>
      </c>
      <c r="D581" t="s">
        <v>26</v>
      </c>
      <c r="E581">
        <v>2</v>
      </c>
      <c r="F581">
        <v>1</v>
      </c>
      <c r="G581" t="s">
        <v>19</v>
      </c>
      <c r="H581" t="s">
        <v>1144</v>
      </c>
    </row>
    <row r="582" spans="1:8" x14ac:dyDescent="0.25">
      <c r="A582" s="1" t="s">
        <v>1573</v>
      </c>
      <c r="B582" s="1" t="s">
        <v>1574</v>
      </c>
      <c r="C582">
        <v>13</v>
      </c>
      <c r="D582" t="s">
        <v>26</v>
      </c>
      <c r="E582">
        <v>1</v>
      </c>
      <c r="F582">
        <v>1.5849625007211601</v>
      </c>
      <c r="G582" t="s">
        <v>19</v>
      </c>
      <c r="H582" t="s">
        <v>1144</v>
      </c>
    </row>
    <row r="583" spans="1:8" x14ac:dyDescent="0.25">
      <c r="A583" s="1" t="s">
        <v>1893</v>
      </c>
      <c r="B583" s="1" t="s">
        <v>1894</v>
      </c>
      <c r="C583" s="1">
        <v>1</v>
      </c>
      <c r="D583" s="1" t="s">
        <v>26</v>
      </c>
      <c r="E583" s="2">
        <v>3</v>
      </c>
      <c r="F583" s="1">
        <v>3.1699250014423099</v>
      </c>
      <c r="G583" s="1" t="s">
        <v>19</v>
      </c>
      <c r="H583" t="s">
        <v>1144</v>
      </c>
    </row>
    <row r="584" spans="1:8" x14ac:dyDescent="0.25">
      <c r="A584" s="1" t="s">
        <v>2119</v>
      </c>
      <c r="B584" s="1" t="s">
        <v>2120</v>
      </c>
      <c r="C584" s="1">
        <v>60</v>
      </c>
      <c r="D584" s="1" t="s">
        <v>26</v>
      </c>
      <c r="E584" s="2">
        <v>2</v>
      </c>
      <c r="F584" s="1">
        <v>3.1699250014423099</v>
      </c>
      <c r="G584" s="1" t="s">
        <v>19</v>
      </c>
      <c r="H584" t="s">
        <v>1144</v>
      </c>
    </row>
    <row r="585" spans="1:8" x14ac:dyDescent="0.25">
      <c r="A585" s="1" t="s">
        <v>1344</v>
      </c>
      <c r="B585" s="1" t="s">
        <v>1345</v>
      </c>
      <c r="C585" s="1">
        <v>17</v>
      </c>
      <c r="D585" s="1" t="s">
        <v>26</v>
      </c>
      <c r="E585" s="2">
        <v>8</v>
      </c>
      <c r="F585" s="1">
        <v>6</v>
      </c>
      <c r="G585" s="1" t="s">
        <v>19</v>
      </c>
      <c r="H585" t="s">
        <v>1144</v>
      </c>
    </row>
    <row r="586" spans="1:8" x14ac:dyDescent="0.25">
      <c r="A586" s="1" t="s">
        <v>1429</v>
      </c>
      <c r="B586" s="1" t="s">
        <v>1430</v>
      </c>
      <c r="C586" s="1">
        <v>47</v>
      </c>
      <c r="D586" s="1" t="s">
        <v>26</v>
      </c>
      <c r="E586" s="2">
        <v>1</v>
      </c>
      <c r="F586" s="1">
        <v>1</v>
      </c>
      <c r="G586" s="1" t="s">
        <v>19</v>
      </c>
      <c r="H586" t="s">
        <v>1144</v>
      </c>
    </row>
    <row r="587" spans="1:8" x14ac:dyDescent="0.25">
      <c r="A587" t="s">
        <v>2317</v>
      </c>
      <c r="B587" t="s">
        <v>2318</v>
      </c>
      <c r="C587">
        <v>63</v>
      </c>
      <c r="D587" t="s">
        <v>26</v>
      </c>
      <c r="E587">
        <v>1</v>
      </c>
      <c r="F587">
        <v>2</v>
      </c>
      <c r="G587" t="s">
        <v>19</v>
      </c>
      <c r="H587" t="s">
        <v>1144</v>
      </c>
    </row>
    <row r="588" spans="1:8" x14ac:dyDescent="0.25">
      <c r="A588" s="1" t="s">
        <v>1994</v>
      </c>
      <c r="B588" s="1" t="s">
        <v>1995</v>
      </c>
      <c r="C588" s="1">
        <v>17</v>
      </c>
      <c r="D588" s="1" t="s">
        <v>26</v>
      </c>
      <c r="E588" s="2">
        <v>3</v>
      </c>
      <c r="F588" s="1">
        <v>4.75488750216347</v>
      </c>
      <c r="G588" s="1" t="s">
        <v>19</v>
      </c>
      <c r="H588" t="s">
        <v>1144</v>
      </c>
    </row>
    <row r="589" spans="1:8" x14ac:dyDescent="0.25">
      <c r="A589" t="s">
        <v>2402</v>
      </c>
      <c r="B589" t="s">
        <v>2403</v>
      </c>
      <c r="C589">
        <v>40</v>
      </c>
      <c r="D589" t="s">
        <v>26</v>
      </c>
      <c r="E589">
        <v>1</v>
      </c>
      <c r="F589">
        <v>2</v>
      </c>
      <c r="G589" t="s">
        <v>19</v>
      </c>
      <c r="H589" t="s">
        <v>1144</v>
      </c>
    </row>
    <row r="590" spans="1:8" x14ac:dyDescent="0.25">
      <c r="A590" s="1" t="s">
        <v>2080</v>
      </c>
      <c r="B590" s="1" t="s">
        <v>2081</v>
      </c>
      <c r="C590" s="1">
        <v>44</v>
      </c>
      <c r="D590" s="1" t="s">
        <v>26</v>
      </c>
      <c r="E590" s="2">
        <v>1</v>
      </c>
      <c r="F590" s="1">
        <v>1.5849625007211601</v>
      </c>
      <c r="G590" s="1" t="s">
        <v>19</v>
      </c>
      <c r="H590" t="s">
        <v>1144</v>
      </c>
    </row>
    <row r="591" spans="1:8" x14ac:dyDescent="0.25">
      <c r="A591" t="s">
        <v>2189</v>
      </c>
      <c r="B591" t="s">
        <v>2190</v>
      </c>
      <c r="C591">
        <v>63</v>
      </c>
      <c r="D591" t="s">
        <v>26</v>
      </c>
      <c r="E591">
        <v>1</v>
      </c>
      <c r="F591">
        <v>1.5849625007211601</v>
      </c>
      <c r="G591" t="s">
        <v>19</v>
      </c>
      <c r="H591" t="s">
        <v>1144</v>
      </c>
    </row>
    <row r="592" spans="1:8" x14ac:dyDescent="0.25">
      <c r="A592" s="1" t="s">
        <v>81</v>
      </c>
      <c r="B592" s="1" t="s">
        <v>1424</v>
      </c>
      <c r="C592" s="1">
        <v>46</v>
      </c>
      <c r="D592" s="1" t="s">
        <v>26</v>
      </c>
      <c r="E592" s="2">
        <v>1</v>
      </c>
      <c r="F592" s="1">
        <v>1</v>
      </c>
      <c r="G592" s="1" t="s">
        <v>19</v>
      </c>
      <c r="H592" t="s">
        <v>1144</v>
      </c>
    </row>
    <row r="593" spans="1:8" x14ac:dyDescent="0.25">
      <c r="A593" s="1" t="s">
        <v>191</v>
      </c>
      <c r="B593" s="1" t="s">
        <v>192</v>
      </c>
      <c r="C593" s="1">
        <v>5</v>
      </c>
      <c r="D593" s="1" t="s">
        <v>26</v>
      </c>
      <c r="E593" s="2">
        <v>9</v>
      </c>
      <c r="F593" s="1">
        <v>8</v>
      </c>
      <c r="G593" s="1" t="s">
        <v>2</v>
      </c>
      <c r="H593" t="s">
        <v>346</v>
      </c>
    </row>
    <row r="594" spans="1:8" x14ac:dyDescent="0.25">
      <c r="A594" s="1" t="s">
        <v>902</v>
      </c>
      <c r="B594" s="1" t="s">
        <v>903</v>
      </c>
      <c r="C594">
        <v>5</v>
      </c>
      <c r="D594" t="s">
        <v>26</v>
      </c>
      <c r="E594">
        <v>3</v>
      </c>
      <c r="F594">
        <v>6</v>
      </c>
      <c r="G594" t="s">
        <v>19</v>
      </c>
      <c r="H594" t="s">
        <v>346</v>
      </c>
    </row>
    <row r="595" spans="1:8" x14ac:dyDescent="0.25">
      <c r="A595" s="1" t="s">
        <v>910</v>
      </c>
      <c r="B595" s="1" t="s">
        <v>911</v>
      </c>
      <c r="C595" s="1">
        <v>9</v>
      </c>
      <c r="D595" s="1" t="s">
        <v>26</v>
      </c>
      <c r="E595" s="2">
        <v>1</v>
      </c>
      <c r="F595" s="1">
        <v>2</v>
      </c>
      <c r="G595" s="1" t="s">
        <v>19</v>
      </c>
      <c r="H595" t="s">
        <v>346</v>
      </c>
    </row>
    <row r="596" spans="1:8" x14ac:dyDescent="0.25">
      <c r="A596" s="1" t="s">
        <v>681</v>
      </c>
      <c r="B596" s="1" t="s">
        <v>682</v>
      </c>
      <c r="C596" s="1">
        <v>2</v>
      </c>
      <c r="D596" s="1" t="s">
        <v>26</v>
      </c>
      <c r="E596" s="2">
        <v>1</v>
      </c>
      <c r="F596" s="1">
        <v>1.5849625007211601</v>
      </c>
      <c r="G596" s="1" t="s">
        <v>19</v>
      </c>
      <c r="H596" t="s">
        <v>346</v>
      </c>
    </row>
    <row r="597" spans="1:8" x14ac:dyDescent="0.25">
      <c r="A597" s="1" t="s">
        <v>792</v>
      </c>
      <c r="B597" s="1" t="s">
        <v>793</v>
      </c>
      <c r="C597" s="1">
        <v>2</v>
      </c>
      <c r="D597" s="1" t="s">
        <v>26</v>
      </c>
      <c r="E597" s="2">
        <v>1</v>
      </c>
      <c r="F597" s="1">
        <v>1.5849625007211601</v>
      </c>
      <c r="G597" s="1" t="s">
        <v>19</v>
      </c>
      <c r="H597" t="s">
        <v>346</v>
      </c>
    </row>
    <row r="598" spans="1:8" x14ac:dyDescent="0.25">
      <c r="A598" s="1" t="s">
        <v>2253</v>
      </c>
      <c r="B598" s="1" t="s">
        <v>2254</v>
      </c>
      <c r="C598" s="1">
        <v>60</v>
      </c>
      <c r="D598" s="1" t="s">
        <v>26</v>
      </c>
      <c r="E598" s="2">
        <v>1</v>
      </c>
      <c r="F598" s="1">
        <v>1.5849625007211601</v>
      </c>
      <c r="G598" s="1" t="s">
        <v>19</v>
      </c>
      <c r="H598" t="s">
        <v>1144</v>
      </c>
    </row>
    <row r="599" spans="1:8" x14ac:dyDescent="0.25">
      <c r="A599" s="1" t="s">
        <v>791</v>
      </c>
      <c r="B599" s="1" t="s">
        <v>682</v>
      </c>
      <c r="C599" s="1">
        <v>2</v>
      </c>
      <c r="D599" s="1" t="s">
        <v>26</v>
      </c>
      <c r="E599" s="2">
        <v>1</v>
      </c>
      <c r="F599" s="1">
        <v>1.5849625007211601</v>
      </c>
      <c r="G599" s="1" t="s">
        <v>19</v>
      </c>
      <c r="H599" t="s">
        <v>346</v>
      </c>
    </row>
    <row r="600" spans="1:8" x14ac:dyDescent="0.25">
      <c r="A600" s="1" t="s">
        <v>1315</v>
      </c>
      <c r="B600" s="1" t="s">
        <v>1316</v>
      </c>
      <c r="C600" s="1">
        <v>14</v>
      </c>
      <c r="D600" s="1" t="s">
        <v>26</v>
      </c>
      <c r="E600" s="2">
        <v>3</v>
      </c>
      <c r="F600" s="1">
        <v>3</v>
      </c>
      <c r="G600" s="1" t="s">
        <v>19</v>
      </c>
      <c r="H600" t="s">
        <v>1144</v>
      </c>
    </row>
    <row r="601" spans="1:8" x14ac:dyDescent="0.25">
      <c r="A601" s="1" t="s">
        <v>1642</v>
      </c>
      <c r="B601" s="1" t="s">
        <v>1643</v>
      </c>
      <c r="C601" s="1">
        <v>18</v>
      </c>
      <c r="D601" s="1" t="s">
        <v>26</v>
      </c>
      <c r="E601" s="2">
        <v>1</v>
      </c>
      <c r="F601" s="1">
        <v>-1.5849625007211601</v>
      </c>
      <c r="G601" s="1" t="s">
        <v>19</v>
      </c>
      <c r="H601" t="s">
        <v>1144</v>
      </c>
    </row>
    <row r="602" spans="1:8" x14ac:dyDescent="0.25">
      <c r="A602" s="1" t="s">
        <v>1934</v>
      </c>
      <c r="B602" s="1" t="s">
        <v>1935</v>
      </c>
      <c r="C602" s="1">
        <v>9</v>
      </c>
      <c r="D602" s="1" t="s">
        <v>26</v>
      </c>
      <c r="E602" s="2">
        <v>1</v>
      </c>
      <c r="F602" s="1">
        <v>1.5849625007211601</v>
      </c>
      <c r="G602" s="1" t="s">
        <v>19</v>
      </c>
      <c r="H602" t="s">
        <v>1144</v>
      </c>
    </row>
    <row r="603" spans="1:8" x14ac:dyDescent="0.25">
      <c r="A603" s="1" t="s">
        <v>695</v>
      </c>
      <c r="B603" s="1" t="s">
        <v>696</v>
      </c>
      <c r="C603" s="1">
        <v>3</v>
      </c>
      <c r="D603" s="1" t="s">
        <v>26</v>
      </c>
      <c r="E603" s="2">
        <v>1</v>
      </c>
      <c r="F603" s="1">
        <v>1.5849625007211601</v>
      </c>
      <c r="G603" s="1" t="s">
        <v>19</v>
      </c>
      <c r="H603" t="s">
        <v>346</v>
      </c>
    </row>
    <row r="604" spans="1:8" x14ac:dyDescent="0.25">
      <c r="A604" s="1" t="s">
        <v>1908</v>
      </c>
      <c r="B604" s="1" t="s">
        <v>1909</v>
      </c>
      <c r="C604" s="1">
        <v>2</v>
      </c>
      <c r="D604" s="1" t="s">
        <v>26</v>
      </c>
      <c r="E604" s="2">
        <v>3</v>
      </c>
      <c r="F604" s="1">
        <v>4.75488750216347</v>
      </c>
      <c r="G604" s="1" t="s">
        <v>19</v>
      </c>
      <c r="H604" t="s">
        <v>1144</v>
      </c>
    </row>
    <row r="605" spans="1:8" x14ac:dyDescent="0.25">
      <c r="A605" s="1" t="s">
        <v>2285</v>
      </c>
      <c r="B605" s="1" t="s">
        <v>2286</v>
      </c>
      <c r="C605" s="1">
        <v>8</v>
      </c>
      <c r="D605" s="1" t="s">
        <v>26</v>
      </c>
      <c r="E605" s="2">
        <v>3</v>
      </c>
      <c r="F605" s="1">
        <v>6</v>
      </c>
      <c r="G605" s="1" t="s">
        <v>19</v>
      </c>
      <c r="H605" t="s">
        <v>1144</v>
      </c>
    </row>
    <row r="606" spans="1:8" x14ac:dyDescent="0.25">
      <c r="A606" s="1" t="s">
        <v>2064</v>
      </c>
      <c r="B606" s="1" t="s">
        <v>2065</v>
      </c>
      <c r="C606" s="1">
        <v>39</v>
      </c>
      <c r="D606" s="1" t="s">
        <v>26</v>
      </c>
      <c r="E606" s="2">
        <v>1</v>
      </c>
      <c r="F606" s="1">
        <v>1.5849625007211601</v>
      </c>
      <c r="G606" s="1" t="s">
        <v>19</v>
      </c>
      <c r="H606" t="s">
        <v>1144</v>
      </c>
    </row>
    <row r="607" spans="1:8" x14ac:dyDescent="0.25">
      <c r="A607" s="1" t="s">
        <v>2145</v>
      </c>
      <c r="B607" s="1" t="s">
        <v>2146</v>
      </c>
      <c r="C607" s="1">
        <v>60</v>
      </c>
      <c r="D607" s="1" t="s">
        <v>26</v>
      </c>
      <c r="E607" s="2">
        <v>2</v>
      </c>
      <c r="F607" s="1">
        <v>3.1699250014423099</v>
      </c>
      <c r="G607" s="1" t="s">
        <v>19</v>
      </c>
      <c r="H607" t="s">
        <v>1144</v>
      </c>
    </row>
    <row r="608" spans="1:8" x14ac:dyDescent="0.25">
      <c r="A608" t="s">
        <v>1948</v>
      </c>
      <c r="B608" t="s">
        <v>1949</v>
      </c>
      <c r="C608">
        <v>11</v>
      </c>
      <c r="D608" t="s">
        <v>26</v>
      </c>
      <c r="E608">
        <v>1</v>
      </c>
      <c r="F608">
        <v>1.5849625007211601</v>
      </c>
      <c r="G608" t="s">
        <v>19</v>
      </c>
      <c r="H608" t="s">
        <v>1144</v>
      </c>
    </row>
    <row r="609" spans="1:8" x14ac:dyDescent="0.25">
      <c r="A609" s="1" t="s">
        <v>2360</v>
      </c>
      <c r="B609" s="1" t="s">
        <v>2361</v>
      </c>
      <c r="C609" s="1">
        <v>11</v>
      </c>
      <c r="D609" s="1" t="s">
        <v>26</v>
      </c>
      <c r="E609" s="2">
        <v>2</v>
      </c>
      <c r="F609" s="1">
        <v>4</v>
      </c>
      <c r="G609" s="1" t="s">
        <v>19</v>
      </c>
      <c r="H609" t="s">
        <v>1144</v>
      </c>
    </row>
    <row r="610" spans="1:8" x14ac:dyDescent="0.25">
      <c r="A610" s="1" t="s">
        <v>731</v>
      </c>
      <c r="B610" s="1" t="s">
        <v>732</v>
      </c>
      <c r="C610" s="1">
        <v>8</v>
      </c>
      <c r="D610" s="1" t="s">
        <v>26</v>
      </c>
      <c r="E610" s="2">
        <v>1</v>
      </c>
      <c r="F610" s="1">
        <v>1.5849625007211601</v>
      </c>
      <c r="G610" s="1" t="s">
        <v>19</v>
      </c>
      <c r="H610" t="s">
        <v>346</v>
      </c>
    </row>
    <row r="611" spans="1:8" x14ac:dyDescent="0.25">
      <c r="A611" s="1" t="s">
        <v>292</v>
      </c>
      <c r="B611" s="1" t="s">
        <v>294</v>
      </c>
      <c r="C611" s="1">
        <v>15</v>
      </c>
      <c r="D611" s="1" t="s">
        <v>26</v>
      </c>
      <c r="E611" s="2">
        <v>4</v>
      </c>
      <c r="F611" s="1">
        <v>6.3398500028846296</v>
      </c>
      <c r="G611" s="1" t="s">
        <v>19</v>
      </c>
      <c r="H611" t="s">
        <v>346</v>
      </c>
    </row>
    <row r="612" spans="1:8" x14ac:dyDescent="0.25">
      <c r="A612" s="1" t="s">
        <v>848</v>
      </c>
      <c r="B612" s="1" t="s">
        <v>849</v>
      </c>
      <c r="C612" s="1">
        <v>17</v>
      </c>
      <c r="D612" s="1" t="s">
        <v>26</v>
      </c>
      <c r="E612" s="2">
        <v>1</v>
      </c>
      <c r="F612" s="1">
        <v>2</v>
      </c>
      <c r="G612" s="1" t="s">
        <v>19</v>
      </c>
      <c r="H612" t="s">
        <v>346</v>
      </c>
    </row>
    <row r="613" spans="1:8" x14ac:dyDescent="0.25">
      <c r="A613" s="1" t="s">
        <v>1079</v>
      </c>
      <c r="B613" s="1" t="s">
        <v>1081</v>
      </c>
      <c r="C613" s="1">
        <v>32</v>
      </c>
      <c r="D613" s="1" t="s">
        <v>26</v>
      </c>
      <c r="E613" s="2">
        <v>9</v>
      </c>
      <c r="F613" s="1">
        <v>14.264662506490399</v>
      </c>
      <c r="G613" s="1" t="s">
        <v>19</v>
      </c>
      <c r="H613" t="s">
        <v>1144</v>
      </c>
    </row>
    <row r="614" spans="1:8" x14ac:dyDescent="0.25">
      <c r="A614" t="s">
        <v>2050</v>
      </c>
      <c r="B614" t="s">
        <v>2051</v>
      </c>
      <c r="C614">
        <v>33</v>
      </c>
      <c r="D614" t="s">
        <v>26</v>
      </c>
      <c r="E614">
        <v>2</v>
      </c>
      <c r="F614">
        <v>3.1699250014423099</v>
      </c>
      <c r="G614" t="s">
        <v>19</v>
      </c>
      <c r="H614" t="s">
        <v>1144</v>
      </c>
    </row>
    <row r="615" spans="1:8" x14ac:dyDescent="0.25">
      <c r="A615" t="s">
        <v>2090</v>
      </c>
      <c r="B615" t="s">
        <v>2091</v>
      </c>
      <c r="C615">
        <v>46</v>
      </c>
      <c r="D615" t="s">
        <v>26</v>
      </c>
      <c r="E615">
        <v>1</v>
      </c>
      <c r="F615">
        <v>1.5849625007211601</v>
      </c>
      <c r="G615" t="s">
        <v>19</v>
      </c>
      <c r="H615" t="s">
        <v>1144</v>
      </c>
    </row>
    <row r="616" spans="1:8" x14ac:dyDescent="0.25">
      <c r="A616" s="1" t="s">
        <v>2198</v>
      </c>
      <c r="B616" s="1" t="s">
        <v>2199</v>
      </c>
      <c r="C616" s="1">
        <v>65</v>
      </c>
      <c r="D616" s="1" t="s">
        <v>26</v>
      </c>
      <c r="E616" s="2">
        <v>2</v>
      </c>
      <c r="F616" s="1">
        <v>3.1699250014423099</v>
      </c>
      <c r="G616" s="1" t="s">
        <v>19</v>
      </c>
      <c r="H616" t="s">
        <v>1144</v>
      </c>
    </row>
    <row r="617" spans="1:8" x14ac:dyDescent="0.25">
      <c r="A617" s="1" t="s">
        <v>773</v>
      </c>
      <c r="B617" s="1" t="s">
        <v>774</v>
      </c>
      <c r="C617" s="1">
        <v>15</v>
      </c>
      <c r="D617" s="1" t="s">
        <v>26</v>
      </c>
      <c r="E617" s="2">
        <v>1</v>
      </c>
      <c r="F617" s="1">
        <v>1.5849625007211601</v>
      </c>
      <c r="G617" s="1" t="s">
        <v>19</v>
      </c>
      <c r="H617" t="s">
        <v>346</v>
      </c>
    </row>
    <row r="618" spans="1:8" x14ac:dyDescent="0.25">
      <c r="A618" t="s">
        <v>2181</v>
      </c>
      <c r="B618" t="s">
        <v>1830</v>
      </c>
      <c r="C618">
        <v>63</v>
      </c>
      <c r="D618" t="s">
        <v>26</v>
      </c>
      <c r="E618">
        <v>1</v>
      </c>
      <c r="F618">
        <v>-1.5849625007211601</v>
      </c>
      <c r="G618" t="s">
        <v>19</v>
      </c>
      <c r="H618" t="s">
        <v>1144</v>
      </c>
    </row>
    <row r="619" spans="1:8" x14ac:dyDescent="0.25">
      <c r="A619" s="1" t="s">
        <v>1829</v>
      </c>
      <c r="B619" s="1" t="s">
        <v>1830</v>
      </c>
      <c r="C619">
        <v>63</v>
      </c>
      <c r="D619" t="s">
        <v>26</v>
      </c>
      <c r="E619">
        <v>2</v>
      </c>
      <c r="F619">
        <v>0</v>
      </c>
      <c r="G619" t="s">
        <v>19</v>
      </c>
      <c r="H619" t="s">
        <v>1144</v>
      </c>
    </row>
    <row r="620" spans="1:8" x14ac:dyDescent="0.25">
      <c r="A620" t="s">
        <v>2108</v>
      </c>
      <c r="B620" t="s">
        <v>2109</v>
      </c>
      <c r="C620">
        <v>56</v>
      </c>
      <c r="D620" t="s">
        <v>26</v>
      </c>
      <c r="E620">
        <v>2</v>
      </c>
      <c r="F620">
        <v>0</v>
      </c>
      <c r="G620" t="s">
        <v>19</v>
      </c>
      <c r="H620" t="s">
        <v>1144</v>
      </c>
    </row>
    <row r="621" spans="1:8" x14ac:dyDescent="0.25">
      <c r="A621" t="s">
        <v>2745</v>
      </c>
      <c r="B621" t="s">
        <v>2746</v>
      </c>
      <c r="C621">
        <v>58</v>
      </c>
      <c r="D621" t="s">
        <v>26</v>
      </c>
      <c r="E621">
        <v>2</v>
      </c>
      <c r="F621">
        <v>4</v>
      </c>
      <c r="G621" t="s">
        <v>19</v>
      </c>
      <c r="H621" t="s">
        <v>1144</v>
      </c>
    </row>
    <row r="622" spans="1:8" x14ac:dyDescent="0.25">
      <c r="A622" t="s">
        <v>2753</v>
      </c>
      <c r="B622" t="s">
        <v>2754</v>
      </c>
      <c r="C622">
        <v>63</v>
      </c>
      <c r="D622" t="s">
        <v>26</v>
      </c>
      <c r="E622">
        <v>1</v>
      </c>
      <c r="F622">
        <v>2</v>
      </c>
      <c r="G622" t="s">
        <v>19</v>
      </c>
      <c r="H622" t="s">
        <v>1144</v>
      </c>
    </row>
    <row r="623" spans="1:8" x14ac:dyDescent="0.25">
      <c r="A623" t="s">
        <v>2557</v>
      </c>
      <c r="B623" t="s">
        <v>2558</v>
      </c>
      <c r="C623">
        <v>56</v>
      </c>
      <c r="D623" t="s">
        <v>26</v>
      </c>
      <c r="E623">
        <v>2</v>
      </c>
      <c r="F623">
        <v>4</v>
      </c>
      <c r="G623" t="s">
        <v>19</v>
      </c>
      <c r="H623" t="s">
        <v>1144</v>
      </c>
    </row>
    <row r="624" spans="1:8" x14ac:dyDescent="0.25">
      <c r="A624" t="s">
        <v>2565</v>
      </c>
      <c r="B624" t="s">
        <v>2566</v>
      </c>
      <c r="C624">
        <v>60</v>
      </c>
      <c r="D624" t="s">
        <v>26</v>
      </c>
      <c r="E624">
        <v>2</v>
      </c>
      <c r="F624">
        <v>4</v>
      </c>
      <c r="G624" t="s">
        <v>19</v>
      </c>
      <c r="H624" t="s">
        <v>1144</v>
      </c>
    </row>
    <row r="625" spans="1:8" x14ac:dyDescent="0.25">
      <c r="A625" s="1" t="s">
        <v>1338</v>
      </c>
      <c r="B625" s="1" t="s">
        <v>1339</v>
      </c>
      <c r="C625" s="1">
        <v>1</v>
      </c>
      <c r="D625" s="1" t="s">
        <v>26</v>
      </c>
      <c r="E625" s="2">
        <v>36</v>
      </c>
      <c r="F625" s="1">
        <v>36</v>
      </c>
      <c r="G625" s="1" t="s">
        <v>19</v>
      </c>
      <c r="H625" t="s">
        <v>1144</v>
      </c>
    </row>
    <row r="626" spans="1:8" x14ac:dyDescent="0.25">
      <c r="A626" s="1" t="s">
        <v>1618</v>
      </c>
      <c r="B626" s="1" t="s">
        <v>1619</v>
      </c>
      <c r="C626" s="1">
        <v>1</v>
      </c>
      <c r="D626" s="1" t="s">
        <v>26</v>
      </c>
      <c r="E626" s="2">
        <v>6</v>
      </c>
      <c r="F626" s="1">
        <v>9.50977500432694</v>
      </c>
      <c r="G626" s="1" t="s">
        <v>19</v>
      </c>
      <c r="H626" t="s">
        <v>1144</v>
      </c>
    </row>
    <row r="627" spans="1:8" x14ac:dyDescent="0.25">
      <c r="A627" t="s">
        <v>2682</v>
      </c>
      <c r="B627" t="s">
        <v>2683</v>
      </c>
      <c r="C627">
        <v>1</v>
      </c>
      <c r="D627" t="s">
        <v>26</v>
      </c>
      <c r="E627">
        <v>2</v>
      </c>
      <c r="F627">
        <v>4</v>
      </c>
      <c r="G627" t="s">
        <v>19</v>
      </c>
      <c r="H627" t="s">
        <v>1144</v>
      </c>
    </row>
    <row r="628" spans="1:8" x14ac:dyDescent="0.25">
      <c r="A628" s="1" t="s">
        <v>175</v>
      </c>
      <c r="B628" s="1" t="s">
        <v>1336</v>
      </c>
      <c r="C628" s="1">
        <v>16</v>
      </c>
      <c r="D628" s="1" t="s">
        <v>26</v>
      </c>
      <c r="E628" s="2">
        <v>57</v>
      </c>
      <c r="F628" s="1">
        <v>57</v>
      </c>
      <c r="G628" s="1" t="s">
        <v>19</v>
      </c>
      <c r="H628" t="s">
        <v>1144</v>
      </c>
    </row>
    <row r="629" spans="1:8" x14ac:dyDescent="0.25">
      <c r="A629" s="1" t="s">
        <v>1799</v>
      </c>
      <c r="B629" s="1" t="s">
        <v>1800</v>
      </c>
      <c r="C629" s="1">
        <v>58</v>
      </c>
      <c r="D629" s="1" t="s">
        <v>26</v>
      </c>
      <c r="E629" s="2">
        <v>5</v>
      </c>
      <c r="F629" s="1">
        <v>4.75488750216347</v>
      </c>
      <c r="G629" s="1" t="s">
        <v>19</v>
      </c>
      <c r="H629" t="s">
        <v>1144</v>
      </c>
    </row>
    <row r="630" spans="1:8" x14ac:dyDescent="0.25">
      <c r="A630" s="1" t="s">
        <v>1843</v>
      </c>
      <c r="B630" s="1" t="s">
        <v>1844</v>
      </c>
      <c r="C630" s="1">
        <v>63</v>
      </c>
      <c r="D630" s="1" t="s">
        <v>26</v>
      </c>
      <c r="E630" s="2">
        <v>1</v>
      </c>
      <c r="F630" s="1">
        <v>1.5849625007211601</v>
      </c>
      <c r="G630" s="1" t="s">
        <v>19</v>
      </c>
      <c r="H630" t="s">
        <v>1144</v>
      </c>
    </row>
    <row r="631" spans="1:8" x14ac:dyDescent="0.25">
      <c r="A631" s="1" t="s">
        <v>1823</v>
      </c>
      <c r="B631" s="1" t="s">
        <v>1824</v>
      </c>
      <c r="C631" s="1">
        <v>62</v>
      </c>
      <c r="D631" s="1" t="s">
        <v>26</v>
      </c>
      <c r="E631" s="2">
        <v>3</v>
      </c>
      <c r="F631" s="1">
        <v>4.75488750216347</v>
      </c>
      <c r="G631" s="1" t="s">
        <v>19</v>
      </c>
      <c r="H631" t="s">
        <v>1144</v>
      </c>
    </row>
    <row r="632" spans="1:8" x14ac:dyDescent="0.25">
      <c r="A632" t="s">
        <v>130</v>
      </c>
      <c r="B632" t="s">
        <v>1613</v>
      </c>
      <c r="C632">
        <v>16</v>
      </c>
      <c r="D632" t="s">
        <v>26</v>
      </c>
      <c r="E632">
        <v>10</v>
      </c>
      <c r="F632">
        <v>15.8496250072116</v>
      </c>
      <c r="G632" t="s">
        <v>19</v>
      </c>
      <c r="H632" t="s">
        <v>1144</v>
      </c>
    </row>
    <row r="633" spans="1:8" x14ac:dyDescent="0.25">
      <c r="A633" t="s">
        <v>1614</v>
      </c>
      <c r="B633" t="s">
        <v>1615</v>
      </c>
      <c r="C633">
        <v>16</v>
      </c>
      <c r="D633" t="s">
        <v>26</v>
      </c>
      <c r="E633">
        <v>10</v>
      </c>
      <c r="F633">
        <v>15.8496250072116</v>
      </c>
      <c r="G633" t="s">
        <v>19</v>
      </c>
      <c r="H633" t="s">
        <v>1144</v>
      </c>
    </row>
    <row r="634" spans="1:8" x14ac:dyDescent="0.25">
      <c r="A634" t="s">
        <v>2615</v>
      </c>
      <c r="B634" t="s">
        <v>2616</v>
      </c>
      <c r="C634">
        <v>67</v>
      </c>
      <c r="D634" t="s">
        <v>26</v>
      </c>
      <c r="E634">
        <v>2</v>
      </c>
      <c r="F634">
        <v>4</v>
      </c>
      <c r="G634" t="s">
        <v>19</v>
      </c>
      <c r="H634" t="s">
        <v>1144</v>
      </c>
    </row>
    <row r="635" spans="1:8" x14ac:dyDescent="0.25">
      <c r="A635" s="1" t="s">
        <v>1303</v>
      </c>
      <c r="B635" s="1" t="s">
        <v>1304</v>
      </c>
      <c r="C635" s="1">
        <v>13</v>
      </c>
      <c r="D635" s="1" t="s">
        <v>26</v>
      </c>
      <c r="E635" s="2">
        <v>68</v>
      </c>
      <c r="F635" s="1">
        <v>68</v>
      </c>
      <c r="G635" s="1" t="s">
        <v>19</v>
      </c>
      <c r="H635" t="s">
        <v>1144</v>
      </c>
    </row>
    <row r="636" spans="1:8" x14ac:dyDescent="0.25">
      <c r="A636" s="1" t="s">
        <v>1793</v>
      </c>
      <c r="B636" s="1" t="s">
        <v>1794</v>
      </c>
      <c r="C636" s="1">
        <v>56</v>
      </c>
      <c r="D636" s="1" t="s">
        <v>26</v>
      </c>
      <c r="E636" s="2">
        <v>2</v>
      </c>
      <c r="F636" s="1">
        <v>1.5849625007211601</v>
      </c>
      <c r="G636" s="1" t="s">
        <v>19</v>
      </c>
      <c r="H636" t="s">
        <v>1144</v>
      </c>
    </row>
    <row r="637" spans="1:8" x14ac:dyDescent="0.25">
      <c r="A637" t="s">
        <v>2611</v>
      </c>
      <c r="B637" t="s">
        <v>2612</v>
      </c>
      <c r="C637">
        <v>67</v>
      </c>
      <c r="D637" t="s">
        <v>26</v>
      </c>
      <c r="E637">
        <v>1</v>
      </c>
      <c r="F637">
        <v>2</v>
      </c>
      <c r="G637" t="s">
        <v>19</v>
      </c>
      <c r="H637" t="s">
        <v>1144</v>
      </c>
    </row>
    <row r="638" spans="1:8" x14ac:dyDescent="0.25">
      <c r="A638" t="s">
        <v>2567</v>
      </c>
      <c r="B638" t="s">
        <v>2568</v>
      </c>
      <c r="C638">
        <v>60</v>
      </c>
      <c r="D638" t="s">
        <v>26</v>
      </c>
      <c r="E638">
        <v>1</v>
      </c>
      <c r="F638">
        <v>2</v>
      </c>
      <c r="G638" t="s">
        <v>19</v>
      </c>
      <c r="H638" t="s">
        <v>1144</v>
      </c>
    </row>
    <row r="639" spans="1:8" x14ac:dyDescent="0.25">
      <c r="A639" t="s">
        <v>2755</v>
      </c>
      <c r="B639" t="s">
        <v>2756</v>
      </c>
      <c r="C639">
        <v>63</v>
      </c>
      <c r="D639" t="s">
        <v>26</v>
      </c>
      <c r="E639">
        <v>1</v>
      </c>
      <c r="F639">
        <v>2</v>
      </c>
      <c r="G639" t="s">
        <v>19</v>
      </c>
      <c r="H639" t="s">
        <v>1144</v>
      </c>
    </row>
    <row r="640" spans="1:8" x14ac:dyDescent="0.25">
      <c r="A640" s="1" t="s">
        <v>1620</v>
      </c>
      <c r="B640" s="1" t="s">
        <v>1621</v>
      </c>
      <c r="C640" s="1">
        <v>17</v>
      </c>
      <c r="D640" s="1" t="s">
        <v>26</v>
      </c>
      <c r="E640" s="2">
        <v>3</v>
      </c>
      <c r="F640" s="1">
        <v>4.75488750216347</v>
      </c>
      <c r="G640" s="1" t="s">
        <v>19</v>
      </c>
      <c r="H640" t="s">
        <v>1144</v>
      </c>
    </row>
    <row r="641" spans="1:8" x14ac:dyDescent="0.25">
      <c r="A641" s="1" t="s">
        <v>1789</v>
      </c>
      <c r="B641" s="1" t="s">
        <v>1790</v>
      </c>
      <c r="C641" s="1">
        <v>56</v>
      </c>
      <c r="D641" s="1" t="s">
        <v>26</v>
      </c>
      <c r="E641" s="2">
        <v>1</v>
      </c>
      <c r="F641" s="1">
        <v>1.5849625007211601</v>
      </c>
      <c r="G641" s="1" t="s">
        <v>19</v>
      </c>
      <c r="H641" t="s">
        <v>1144</v>
      </c>
    </row>
    <row r="642" spans="1:8" x14ac:dyDescent="0.25">
      <c r="A642" t="s">
        <v>46</v>
      </c>
      <c r="B642" t="s">
        <v>375</v>
      </c>
      <c r="C642">
        <v>2</v>
      </c>
      <c r="D642" t="s">
        <v>26</v>
      </c>
      <c r="E642">
        <v>10</v>
      </c>
      <c r="F642">
        <v>10</v>
      </c>
      <c r="G642" t="s">
        <v>19</v>
      </c>
      <c r="H642" t="s">
        <v>346</v>
      </c>
    </row>
    <row r="643" spans="1:8" x14ac:dyDescent="0.25">
      <c r="A643" s="1" t="s">
        <v>46</v>
      </c>
      <c r="B643" s="1" t="s">
        <v>190</v>
      </c>
      <c r="C643" s="1">
        <v>8</v>
      </c>
      <c r="D643" s="1" t="s">
        <v>26</v>
      </c>
      <c r="E643" s="2">
        <v>21</v>
      </c>
      <c r="F643" s="1">
        <v>21</v>
      </c>
      <c r="G643" s="1" t="s">
        <v>19</v>
      </c>
      <c r="H643" t="s">
        <v>1144</v>
      </c>
    </row>
    <row r="644" spans="1:8" x14ac:dyDescent="0.25">
      <c r="A644" s="1" t="s">
        <v>1525</v>
      </c>
      <c r="B644" s="1" t="s">
        <v>1526</v>
      </c>
      <c r="C644" s="1">
        <v>8</v>
      </c>
      <c r="D644" s="1" t="s">
        <v>26</v>
      </c>
      <c r="E644" s="2">
        <v>1</v>
      </c>
      <c r="F644" s="1">
        <v>1.5849625007211601</v>
      </c>
      <c r="G644" s="1" t="s">
        <v>19</v>
      </c>
      <c r="H644" t="s">
        <v>1144</v>
      </c>
    </row>
    <row r="645" spans="1:8" x14ac:dyDescent="0.25">
      <c r="A645" t="s">
        <v>2672</v>
      </c>
      <c r="B645" t="s">
        <v>2673</v>
      </c>
      <c r="C645">
        <v>14</v>
      </c>
      <c r="D645" t="s">
        <v>26</v>
      </c>
      <c r="E645">
        <v>1</v>
      </c>
      <c r="F645">
        <v>2</v>
      </c>
      <c r="G645" t="s">
        <v>19</v>
      </c>
      <c r="H645" t="s">
        <v>1144</v>
      </c>
    </row>
    <row r="646" spans="1:8" x14ac:dyDescent="0.25">
      <c r="A646" t="s">
        <v>2493</v>
      </c>
      <c r="B646" t="s">
        <v>2494</v>
      </c>
      <c r="C646">
        <v>16</v>
      </c>
      <c r="D646" t="s">
        <v>26</v>
      </c>
      <c r="E646">
        <v>1</v>
      </c>
      <c r="F646">
        <v>2</v>
      </c>
      <c r="G646" t="s">
        <v>19</v>
      </c>
      <c r="H646" t="s">
        <v>1144</v>
      </c>
    </row>
    <row r="647" spans="1:8" x14ac:dyDescent="0.25">
      <c r="A647" s="1" t="s">
        <v>980</v>
      </c>
      <c r="B647" s="1" t="s">
        <v>981</v>
      </c>
      <c r="C647" s="1">
        <v>17</v>
      </c>
      <c r="D647" s="1" t="s">
        <v>26</v>
      </c>
      <c r="E647" s="2">
        <v>1</v>
      </c>
      <c r="F647" s="1">
        <v>2</v>
      </c>
      <c r="G647" s="1" t="s">
        <v>19</v>
      </c>
      <c r="H647" t="s">
        <v>346</v>
      </c>
    </row>
    <row r="648" spans="1:8" x14ac:dyDescent="0.25">
      <c r="A648" t="s">
        <v>980</v>
      </c>
      <c r="B648" t="s">
        <v>981</v>
      </c>
      <c r="C648">
        <v>26</v>
      </c>
      <c r="D648" t="s">
        <v>26</v>
      </c>
      <c r="E648">
        <v>3</v>
      </c>
      <c r="F648">
        <v>6</v>
      </c>
      <c r="G648" t="s">
        <v>19</v>
      </c>
      <c r="H648" t="s">
        <v>1144</v>
      </c>
    </row>
    <row r="649" spans="1:8" x14ac:dyDescent="0.25">
      <c r="A649" s="1" t="s">
        <v>364</v>
      </c>
      <c r="B649" s="1" t="s">
        <v>366</v>
      </c>
      <c r="C649" s="1">
        <v>2</v>
      </c>
      <c r="D649" s="1" t="s">
        <v>26</v>
      </c>
      <c r="E649" s="2">
        <v>4</v>
      </c>
      <c r="F649" s="1">
        <v>0</v>
      </c>
      <c r="G649" s="1" t="s">
        <v>19</v>
      </c>
      <c r="H649" t="s">
        <v>346</v>
      </c>
    </row>
    <row r="650" spans="1:8" x14ac:dyDescent="0.25">
      <c r="A650" t="s">
        <v>2487</v>
      </c>
      <c r="B650" t="s">
        <v>2488</v>
      </c>
      <c r="C650">
        <v>15</v>
      </c>
      <c r="D650" t="s">
        <v>26</v>
      </c>
      <c r="E650">
        <v>1</v>
      </c>
      <c r="F650">
        <v>2</v>
      </c>
      <c r="G650" t="s">
        <v>19</v>
      </c>
      <c r="H650" t="s">
        <v>1144</v>
      </c>
    </row>
    <row r="651" spans="1:8" x14ac:dyDescent="0.25">
      <c r="A651" s="1" t="s">
        <v>1969</v>
      </c>
      <c r="B651" s="1" t="s">
        <v>1970</v>
      </c>
      <c r="C651" s="1">
        <v>14</v>
      </c>
      <c r="D651" s="1" t="s">
        <v>26</v>
      </c>
      <c r="E651" s="2">
        <v>1</v>
      </c>
      <c r="F651" s="1">
        <v>1.5849625007211601</v>
      </c>
      <c r="G651" s="1" t="s">
        <v>19</v>
      </c>
      <c r="H651" t="s">
        <v>1144</v>
      </c>
    </row>
    <row r="652" spans="1:8" x14ac:dyDescent="0.25">
      <c r="A652" s="1" t="s">
        <v>2250</v>
      </c>
      <c r="B652" s="1" t="s">
        <v>2251</v>
      </c>
      <c r="C652" s="1">
        <v>56</v>
      </c>
      <c r="D652" s="1" t="s">
        <v>26</v>
      </c>
      <c r="E652" s="2">
        <v>1</v>
      </c>
      <c r="F652" s="1">
        <v>1.5849625007211601</v>
      </c>
      <c r="G652" s="1" t="s">
        <v>19</v>
      </c>
      <c r="H652" t="s">
        <v>1144</v>
      </c>
    </row>
    <row r="653" spans="1:8" x14ac:dyDescent="0.25">
      <c r="A653" s="1" t="s">
        <v>2295</v>
      </c>
      <c r="B653" s="1" t="s">
        <v>2296</v>
      </c>
      <c r="C653" s="1">
        <v>15</v>
      </c>
      <c r="D653" s="1" t="s">
        <v>26</v>
      </c>
      <c r="E653" s="2">
        <v>1</v>
      </c>
      <c r="F653" s="1">
        <v>2</v>
      </c>
      <c r="G653" s="1" t="s">
        <v>19</v>
      </c>
      <c r="H653" t="s">
        <v>1144</v>
      </c>
    </row>
    <row r="654" spans="1:8" x14ac:dyDescent="0.25">
      <c r="A654" s="1" t="s">
        <v>2211</v>
      </c>
      <c r="B654" s="1" t="s">
        <v>2212</v>
      </c>
      <c r="C654">
        <v>4</v>
      </c>
      <c r="D654" t="s">
        <v>26</v>
      </c>
      <c r="E654">
        <v>1</v>
      </c>
      <c r="F654">
        <v>1.5849625007211601</v>
      </c>
      <c r="G654" t="s">
        <v>19</v>
      </c>
      <c r="H654" t="s">
        <v>1144</v>
      </c>
    </row>
    <row r="655" spans="1:8" x14ac:dyDescent="0.25">
      <c r="A655" t="s">
        <v>2443</v>
      </c>
      <c r="B655" t="s">
        <v>2444</v>
      </c>
      <c r="C655">
        <v>4</v>
      </c>
      <c r="D655" t="s">
        <v>26</v>
      </c>
      <c r="E655">
        <v>1</v>
      </c>
      <c r="F655">
        <v>2</v>
      </c>
      <c r="G655" t="s">
        <v>19</v>
      </c>
      <c r="H655" t="s">
        <v>1144</v>
      </c>
    </row>
    <row r="656" spans="1:8" x14ac:dyDescent="0.25">
      <c r="A656" s="1" t="s">
        <v>2339</v>
      </c>
      <c r="B656" s="1" t="s">
        <v>2326</v>
      </c>
      <c r="C656" s="1">
        <v>3</v>
      </c>
      <c r="D656" s="1" t="s">
        <v>26</v>
      </c>
      <c r="E656" s="2">
        <v>1</v>
      </c>
      <c r="F656" s="1">
        <v>2</v>
      </c>
      <c r="G656" s="1" t="s">
        <v>19</v>
      </c>
      <c r="H656" t="s">
        <v>1144</v>
      </c>
    </row>
    <row r="657" spans="1:8" x14ac:dyDescent="0.25">
      <c r="A657" s="1" t="s">
        <v>2325</v>
      </c>
      <c r="B657" s="1" t="s">
        <v>2326</v>
      </c>
      <c r="C657">
        <v>3</v>
      </c>
      <c r="D657" t="s">
        <v>26</v>
      </c>
      <c r="E657">
        <v>1</v>
      </c>
      <c r="F657">
        <v>2</v>
      </c>
      <c r="G657" t="s">
        <v>19</v>
      </c>
      <c r="H657" t="s">
        <v>1144</v>
      </c>
    </row>
    <row r="658" spans="1:8" x14ac:dyDescent="0.25">
      <c r="A658" s="1" t="s">
        <v>2007</v>
      </c>
      <c r="B658" s="1" t="s">
        <v>2008</v>
      </c>
      <c r="C658" s="1">
        <v>24</v>
      </c>
      <c r="D658" s="1" t="s">
        <v>26</v>
      </c>
      <c r="E658" s="2">
        <v>1</v>
      </c>
      <c r="F658" s="1">
        <v>1.5849625007211601</v>
      </c>
      <c r="G658" s="1" t="s">
        <v>19</v>
      </c>
      <c r="H658" t="s">
        <v>1144</v>
      </c>
    </row>
    <row r="659" spans="1:8" x14ac:dyDescent="0.25">
      <c r="A659" s="1" t="s">
        <v>660</v>
      </c>
      <c r="B659" s="1" t="s">
        <v>661</v>
      </c>
      <c r="C659" s="1">
        <v>1</v>
      </c>
      <c r="D659" s="1" t="s">
        <v>26</v>
      </c>
      <c r="E659" s="2">
        <v>1</v>
      </c>
      <c r="F659" s="1">
        <v>1.5849625007211601</v>
      </c>
      <c r="G659" s="1" t="s">
        <v>19</v>
      </c>
      <c r="H659" t="s">
        <v>346</v>
      </c>
    </row>
    <row r="660" spans="1:8" x14ac:dyDescent="0.25">
      <c r="A660" s="1" t="s">
        <v>662</v>
      </c>
      <c r="B660" s="1" t="s">
        <v>663</v>
      </c>
      <c r="C660" s="1">
        <v>1</v>
      </c>
      <c r="D660" s="1" t="s">
        <v>26</v>
      </c>
      <c r="E660" s="2">
        <v>2</v>
      </c>
      <c r="F660" s="1">
        <v>3.1699250014423099</v>
      </c>
      <c r="G660" s="1" t="s">
        <v>2</v>
      </c>
      <c r="H660" t="s">
        <v>346</v>
      </c>
    </row>
    <row r="661" spans="1:8" x14ac:dyDescent="0.25">
      <c r="A661" t="s">
        <v>2416</v>
      </c>
      <c r="B661" t="s">
        <v>2417</v>
      </c>
      <c r="C661">
        <v>60</v>
      </c>
      <c r="D661" t="s">
        <v>26</v>
      </c>
      <c r="E661">
        <v>1</v>
      </c>
      <c r="F661">
        <v>2</v>
      </c>
      <c r="G661" t="s">
        <v>19</v>
      </c>
      <c r="H661" t="s">
        <v>1144</v>
      </c>
    </row>
    <row r="662" spans="1:8" x14ac:dyDescent="0.25">
      <c r="A662" s="1" t="s">
        <v>2076</v>
      </c>
      <c r="B662" s="1" t="s">
        <v>2077</v>
      </c>
      <c r="C662" s="1">
        <v>44</v>
      </c>
      <c r="D662" s="1" t="s">
        <v>26</v>
      </c>
      <c r="E662" s="2">
        <v>1</v>
      </c>
      <c r="F662" s="1">
        <v>1.5849625007211601</v>
      </c>
      <c r="G662" s="1" t="s">
        <v>19</v>
      </c>
      <c r="H662" t="s">
        <v>1144</v>
      </c>
    </row>
    <row r="663" spans="1:8" x14ac:dyDescent="0.25">
      <c r="A663" s="1" t="s">
        <v>860</v>
      </c>
      <c r="B663" s="1" t="s">
        <v>861</v>
      </c>
      <c r="C663" s="1">
        <v>3</v>
      </c>
      <c r="D663" s="1" t="s">
        <v>26</v>
      </c>
      <c r="E663" s="2">
        <v>1</v>
      </c>
      <c r="F663" s="1">
        <v>2</v>
      </c>
      <c r="G663" s="1" t="s">
        <v>19</v>
      </c>
      <c r="H663" t="s">
        <v>346</v>
      </c>
    </row>
    <row r="664" spans="1:8" x14ac:dyDescent="0.25">
      <c r="A664" t="s">
        <v>1402</v>
      </c>
      <c r="B664" t="s">
        <v>1403</v>
      </c>
      <c r="C664">
        <v>40</v>
      </c>
      <c r="D664" t="s">
        <v>26</v>
      </c>
      <c r="E664">
        <v>1</v>
      </c>
      <c r="F664">
        <v>1</v>
      </c>
      <c r="G664" t="s">
        <v>19</v>
      </c>
      <c r="H664" t="s">
        <v>1144</v>
      </c>
    </row>
    <row r="665" spans="1:8" x14ac:dyDescent="0.25">
      <c r="A665" s="1" t="s">
        <v>2260</v>
      </c>
      <c r="B665" s="1" t="s">
        <v>2261</v>
      </c>
      <c r="C665" s="1">
        <v>61</v>
      </c>
      <c r="D665" s="1" t="s">
        <v>26</v>
      </c>
      <c r="E665" s="2">
        <v>4</v>
      </c>
      <c r="F665" s="1">
        <v>6.3398500028846296</v>
      </c>
      <c r="G665" s="1" t="s">
        <v>19</v>
      </c>
      <c r="H665" t="s">
        <v>1144</v>
      </c>
    </row>
    <row r="666" spans="1:8" x14ac:dyDescent="0.25">
      <c r="A666" t="s">
        <v>137</v>
      </c>
      <c r="B666" t="s">
        <v>2255</v>
      </c>
      <c r="C666">
        <v>61</v>
      </c>
      <c r="D666" t="s">
        <v>26</v>
      </c>
      <c r="E666">
        <v>2</v>
      </c>
      <c r="F666">
        <v>3.1699250014423099</v>
      </c>
      <c r="G666" t="s">
        <v>19</v>
      </c>
      <c r="H666" t="s">
        <v>1144</v>
      </c>
    </row>
    <row r="667" spans="1:8" x14ac:dyDescent="0.25">
      <c r="A667" s="1" t="s">
        <v>2334</v>
      </c>
      <c r="B667" s="1" t="s">
        <v>2290</v>
      </c>
      <c r="C667" s="1">
        <v>14</v>
      </c>
      <c r="D667" s="1" t="s">
        <v>26</v>
      </c>
      <c r="E667" s="2">
        <v>1</v>
      </c>
      <c r="F667" s="1">
        <v>2</v>
      </c>
      <c r="G667" s="1" t="s">
        <v>19</v>
      </c>
      <c r="H667" t="s">
        <v>1144</v>
      </c>
    </row>
    <row r="668" spans="1:8" x14ac:dyDescent="0.25">
      <c r="A668" s="1" t="s">
        <v>2289</v>
      </c>
      <c r="B668" s="1" t="s">
        <v>2290</v>
      </c>
      <c r="C668" s="1">
        <v>14</v>
      </c>
      <c r="D668" s="1" t="s">
        <v>26</v>
      </c>
      <c r="E668" s="2">
        <v>1</v>
      </c>
      <c r="F668" s="1">
        <v>2</v>
      </c>
      <c r="G668" s="1" t="s">
        <v>19</v>
      </c>
      <c r="H668" t="s">
        <v>1144</v>
      </c>
    </row>
    <row r="669" spans="1:8" x14ac:dyDescent="0.25">
      <c r="A669" s="1" t="s">
        <v>72</v>
      </c>
      <c r="B669" s="1" t="s">
        <v>73</v>
      </c>
      <c r="C669" s="1">
        <v>3</v>
      </c>
      <c r="D669" s="1" t="s">
        <v>26</v>
      </c>
      <c r="E669" s="2">
        <v>1</v>
      </c>
      <c r="F669" s="1">
        <v>1</v>
      </c>
      <c r="G669" s="1" t="s">
        <v>19</v>
      </c>
      <c r="H669" t="s">
        <v>346</v>
      </c>
    </row>
    <row r="670" spans="1:8" x14ac:dyDescent="0.25">
      <c r="A670" s="1" t="s">
        <v>2215</v>
      </c>
      <c r="B670" s="1" t="s">
        <v>2216</v>
      </c>
      <c r="C670" s="1">
        <v>9</v>
      </c>
      <c r="D670" s="1" t="s">
        <v>26</v>
      </c>
      <c r="E670" s="2">
        <v>1</v>
      </c>
      <c r="F670" s="1">
        <v>1.5849625007211601</v>
      </c>
      <c r="G670" s="1" t="s">
        <v>19</v>
      </c>
      <c r="H670" t="s">
        <v>1144</v>
      </c>
    </row>
    <row r="671" spans="1:8" x14ac:dyDescent="0.25">
      <c r="A671" s="1" t="s">
        <v>2235</v>
      </c>
      <c r="B671" s="1" t="s">
        <v>2236</v>
      </c>
      <c r="C671">
        <v>31</v>
      </c>
      <c r="D671" t="s">
        <v>26</v>
      </c>
      <c r="E671">
        <v>1</v>
      </c>
      <c r="F671">
        <v>1.5849625007211601</v>
      </c>
      <c r="G671" t="s">
        <v>19</v>
      </c>
      <c r="H671" t="s">
        <v>1144</v>
      </c>
    </row>
    <row r="672" spans="1:8" x14ac:dyDescent="0.25">
      <c r="A672" s="1" t="s">
        <v>1340</v>
      </c>
      <c r="B672" s="1" t="s">
        <v>1341</v>
      </c>
      <c r="C672" s="1">
        <v>17</v>
      </c>
      <c r="D672" s="1" t="s">
        <v>26</v>
      </c>
      <c r="E672" s="2">
        <v>4</v>
      </c>
      <c r="F672" s="1">
        <v>4</v>
      </c>
      <c r="G672" s="1" t="s">
        <v>19</v>
      </c>
      <c r="H672" t="s">
        <v>1144</v>
      </c>
    </row>
    <row r="673" spans="1:8" x14ac:dyDescent="0.25">
      <c r="A673" s="1" t="s">
        <v>153</v>
      </c>
      <c r="B673" s="1" t="s">
        <v>154</v>
      </c>
      <c r="C673" s="1">
        <v>4</v>
      </c>
      <c r="D673" s="1" t="s">
        <v>26</v>
      </c>
      <c r="E673" s="2">
        <v>3</v>
      </c>
      <c r="F673" s="1">
        <v>3</v>
      </c>
      <c r="G673" s="1" t="s">
        <v>19</v>
      </c>
      <c r="H673" t="s">
        <v>1144</v>
      </c>
    </row>
    <row r="674" spans="1:8" x14ac:dyDescent="0.25">
      <c r="A674" s="1" t="s">
        <v>1504</v>
      </c>
      <c r="B674" s="1" t="s">
        <v>1505</v>
      </c>
      <c r="C674" s="1">
        <v>4</v>
      </c>
      <c r="D674" s="1" t="s">
        <v>26</v>
      </c>
      <c r="E674" s="2">
        <v>2</v>
      </c>
      <c r="F674" s="1">
        <v>3.1699250014423099</v>
      </c>
      <c r="G674" s="1" t="s">
        <v>19</v>
      </c>
      <c r="H674" t="s">
        <v>1144</v>
      </c>
    </row>
    <row r="675" spans="1:8" x14ac:dyDescent="0.25">
      <c r="A675" t="s">
        <v>549</v>
      </c>
      <c r="B675" t="s">
        <v>550</v>
      </c>
      <c r="C675">
        <v>3</v>
      </c>
      <c r="D675" t="s">
        <v>26</v>
      </c>
      <c r="E675">
        <v>1</v>
      </c>
      <c r="F675">
        <v>1.5849625007211601</v>
      </c>
      <c r="G675" t="s">
        <v>19</v>
      </c>
      <c r="H675" t="s">
        <v>346</v>
      </c>
    </row>
    <row r="676" spans="1:8" x14ac:dyDescent="0.25">
      <c r="A676" s="1" t="s">
        <v>58</v>
      </c>
      <c r="B676" s="1" t="s">
        <v>59</v>
      </c>
      <c r="C676" s="1">
        <v>29</v>
      </c>
      <c r="D676" s="1" t="s">
        <v>26</v>
      </c>
      <c r="E676" s="2">
        <v>1</v>
      </c>
      <c r="F676" s="1">
        <v>1</v>
      </c>
      <c r="G676" s="1" t="s">
        <v>19</v>
      </c>
      <c r="H676" t="s">
        <v>1144</v>
      </c>
    </row>
    <row r="677" spans="1:8" x14ac:dyDescent="0.25">
      <c r="A677" s="1" t="s">
        <v>1270</v>
      </c>
      <c r="B677" s="1" t="s">
        <v>1271</v>
      </c>
      <c r="C677" s="1">
        <v>5</v>
      </c>
      <c r="D677" s="1" t="s">
        <v>26</v>
      </c>
      <c r="E677" s="2">
        <v>1</v>
      </c>
      <c r="F677" s="1">
        <v>1</v>
      </c>
      <c r="G677" s="1" t="s">
        <v>19</v>
      </c>
      <c r="H677" t="s">
        <v>1144</v>
      </c>
    </row>
    <row r="678" spans="1:8" x14ac:dyDescent="0.25">
      <c r="A678" s="1" t="s">
        <v>2005</v>
      </c>
      <c r="B678" s="1" t="s">
        <v>2006</v>
      </c>
      <c r="C678" s="1">
        <v>24</v>
      </c>
      <c r="D678" s="1" t="s">
        <v>26</v>
      </c>
      <c r="E678" s="2">
        <v>3</v>
      </c>
      <c r="F678" s="1">
        <v>4.75488750216347</v>
      </c>
      <c r="G678" s="1" t="s">
        <v>19</v>
      </c>
      <c r="H678" t="s">
        <v>1144</v>
      </c>
    </row>
    <row r="679" spans="1:8" x14ac:dyDescent="0.25">
      <c r="A679" s="1" t="s">
        <v>118</v>
      </c>
      <c r="B679" s="1" t="s">
        <v>119</v>
      </c>
      <c r="C679" s="1">
        <v>2</v>
      </c>
      <c r="D679" s="1" t="s">
        <v>26</v>
      </c>
      <c r="E679" s="2">
        <v>20</v>
      </c>
      <c r="F679" s="1">
        <v>19</v>
      </c>
      <c r="G679" s="1" t="s">
        <v>19</v>
      </c>
      <c r="H679" t="s">
        <v>1144</v>
      </c>
    </row>
    <row r="680" spans="1:8" x14ac:dyDescent="0.25">
      <c r="A680" s="1" t="s">
        <v>1856</v>
      </c>
      <c r="B680" s="1" t="s">
        <v>1857</v>
      </c>
      <c r="C680" s="1">
        <v>65</v>
      </c>
      <c r="D680" s="1" t="s">
        <v>26</v>
      </c>
      <c r="E680" s="2">
        <v>1</v>
      </c>
      <c r="F680" s="1">
        <v>1.5849625007211601</v>
      </c>
      <c r="G680" s="1" t="s">
        <v>19</v>
      </c>
      <c r="H680" t="s">
        <v>1144</v>
      </c>
    </row>
    <row r="681" spans="1:8" x14ac:dyDescent="0.25">
      <c r="A681" s="1" t="s">
        <v>1342</v>
      </c>
      <c r="B681" s="1" t="s">
        <v>1343</v>
      </c>
      <c r="C681">
        <v>17</v>
      </c>
      <c r="D681" t="s">
        <v>26</v>
      </c>
      <c r="E681">
        <v>6</v>
      </c>
      <c r="F681">
        <v>6</v>
      </c>
      <c r="G681" t="s">
        <v>19</v>
      </c>
      <c r="H681" t="s">
        <v>1144</v>
      </c>
    </row>
    <row r="682" spans="1:8" x14ac:dyDescent="0.25">
      <c r="A682" s="1" t="s">
        <v>125</v>
      </c>
      <c r="B682" s="1" t="s">
        <v>126</v>
      </c>
      <c r="C682">
        <v>9</v>
      </c>
      <c r="D682" t="s">
        <v>26</v>
      </c>
      <c r="E682">
        <v>1</v>
      </c>
      <c r="F682">
        <v>1.5849625007211601</v>
      </c>
      <c r="G682" t="s">
        <v>19</v>
      </c>
      <c r="H682" t="s">
        <v>346</v>
      </c>
    </row>
    <row r="683" spans="1:8" x14ac:dyDescent="0.25">
      <c r="A683" s="1" t="s">
        <v>1283</v>
      </c>
      <c r="B683" s="1" t="s">
        <v>1284</v>
      </c>
      <c r="C683">
        <v>9</v>
      </c>
      <c r="D683" t="s">
        <v>26</v>
      </c>
      <c r="E683">
        <v>1</v>
      </c>
      <c r="F683">
        <v>1</v>
      </c>
      <c r="G683" t="s">
        <v>19</v>
      </c>
      <c r="H683" t="s">
        <v>1144</v>
      </c>
    </row>
    <row r="684" spans="1:8" x14ac:dyDescent="0.25">
      <c r="A684" s="1" t="s">
        <v>57</v>
      </c>
      <c r="B684" s="1" t="s">
        <v>1032</v>
      </c>
      <c r="C684">
        <v>15</v>
      </c>
      <c r="D684" t="s">
        <v>26</v>
      </c>
      <c r="E684">
        <v>25</v>
      </c>
      <c r="F684">
        <v>25</v>
      </c>
      <c r="G684" t="s">
        <v>2</v>
      </c>
      <c r="H684" t="s">
        <v>1144</v>
      </c>
    </row>
    <row r="685" spans="1:8" x14ac:dyDescent="0.25">
      <c r="A685" t="s">
        <v>2774</v>
      </c>
      <c r="B685" t="s">
        <v>2775</v>
      </c>
      <c r="C685">
        <v>68</v>
      </c>
      <c r="D685" t="s">
        <v>26</v>
      </c>
      <c r="E685">
        <v>2</v>
      </c>
      <c r="F685">
        <v>4</v>
      </c>
      <c r="G685" t="s">
        <v>19</v>
      </c>
      <c r="H685" t="s">
        <v>1144</v>
      </c>
    </row>
    <row r="686" spans="1:8" x14ac:dyDescent="0.25">
      <c r="A686" s="1" t="s">
        <v>1775</v>
      </c>
      <c r="B686" s="1" t="s">
        <v>1776</v>
      </c>
      <c r="C686">
        <v>47</v>
      </c>
      <c r="D686" t="s">
        <v>26</v>
      </c>
      <c r="E686">
        <v>1</v>
      </c>
      <c r="F686">
        <v>1.5849625007211601</v>
      </c>
      <c r="G686" t="s">
        <v>19</v>
      </c>
      <c r="H686" t="s">
        <v>1144</v>
      </c>
    </row>
    <row r="687" spans="1:8" x14ac:dyDescent="0.25">
      <c r="A687" s="1" t="s">
        <v>1864</v>
      </c>
      <c r="B687" s="1" t="s">
        <v>1865</v>
      </c>
      <c r="C687" s="1">
        <v>66</v>
      </c>
      <c r="D687" s="1" t="s">
        <v>26</v>
      </c>
      <c r="E687" s="2">
        <v>1</v>
      </c>
      <c r="F687" s="1">
        <v>1.5849625007211601</v>
      </c>
      <c r="G687" s="1" t="s">
        <v>19</v>
      </c>
      <c r="H687" t="s">
        <v>1144</v>
      </c>
    </row>
    <row r="688" spans="1:8" x14ac:dyDescent="0.25">
      <c r="A688" s="1" t="s">
        <v>127</v>
      </c>
      <c r="B688" s="1" t="s">
        <v>1604</v>
      </c>
      <c r="C688" s="1">
        <v>15</v>
      </c>
      <c r="D688" s="1" t="s">
        <v>26</v>
      </c>
      <c r="E688" s="2">
        <v>1</v>
      </c>
      <c r="F688" s="1">
        <v>1.5849625007211601</v>
      </c>
      <c r="G688" s="1" t="s">
        <v>19</v>
      </c>
      <c r="H688" t="s">
        <v>1144</v>
      </c>
    </row>
    <row r="689" spans="1:8" x14ac:dyDescent="0.25">
      <c r="A689" t="s">
        <v>2613</v>
      </c>
      <c r="B689" t="s">
        <v>2614</v>
      </c>
      <c r="C689">
        <v>67</v>
      </c>
      <c r="D689" t="s">
        <v>26</v>
      </c>
      <c r="E689">
        <v>1</v>
      </c>
      <c r="F689">
        <v>2</v>
      </c>
      <c r="G689" t="s">
        <v>19</v>
      </c>
      <c r="H689" t="s">
        <v>1144</v>
      </c>
    </row>
    <row r="690" spans="1:8" x14ac:dyDescent="0.25">
      <c r="A690" s="1" t="s">
        <v>1567</v>
      </c>
      <c r="B690" s="1" t="s">
        <v>1568</v>
      </c>
      <c r="C690">
        <v>12</v>
      </c>
      <c r="D690" t="s">
        <v>26</v>
      </c>
      <c r="E690">
        <v>1</v>
      </c>
      <c r="F690">
        <v>1.5849625007211601</v>
      </c>
      <c r="G690" t="s">
        <v>19</v>
      </c>
      <c r="H690" t="s">
        <v>1144</v>
      </c>
    </row>
    <row r="691" spans="1:8" x14ac:dyDescent="0.25">
      <c r="A691" t="s">
        <v>1950</v>
      </c>
      <c r="B691" t="s">
        <v>1568</v>
      </c>
      <c r="C691">
        <v>12</v>
      </c>
      <c r="D691" t="s">
        <v>26</v>
      </c>
      <c r="E691">
        <v>1</v>
      </c>
      <c r="F691">
        <v>1.5849625007211601</v>
      </c>
      <c r="G691" t="s">
        <v>19</v>
      </c>
      <c r="H691" t="s">
        <v>1144</v>
      </c>
    </row>
    <row r="692" spans="1:8" x14ac:dyDescent="0.25">
      <c r="A692" s="1" t="s">
        <v>155</v>
      </c>
      <c r="B692" s="1" t="s">
        <v>1384</v>
      </c>
      <c r="C692" s="1">
        <v>32</v>
      </c>
      <c r="D692" s="1" t="s">
        <v>26</v>
      </c>
      <c r="E692" s="2">
        <v>3</v>
      </c>
      <c r="F692" s="1">
        <v>3</v>
      </c>
      <c r="G692" s="1" t="s">
        <v>19</v>
      </c>
      <c r="H692" t="s">
        <v>1144</v>
      </c>
    </row>
    <row r="693" spans="1:8" x14ac:dyDescent="0.25">
      <c r="A693" s="1" t="s">
        <v>131</v>
      </c>
      <c r="B693" s="1" t="s">
        <v>1709</v>
      </c>
      <c r="C693" s="1">
        <v>34</v>
      </c>
      <c r="D693" s="1" t="s">
        <v>26</v>
      </c>
      <c r="E693" s="2">
        <v>1</v>
      </c>
      <c r="F693" s="1">
        <v>1.5849625007211601</v>
      </c>
      <c r="G693" s="1" t="s">
        <v>19</v>
      </c>
      <c r="H693" t="s">
        <v>1144</v>
      </c>
    </row>
    <row r="694" spans="1:8" x14ac:dyDescent="0.25">
      <c r="A694" s="1" t="s">
        <v>1693</v>
      </c>
      <c r="B694" s="1" t="s">
        <v>1694</v>
      </c>
      <c r="C694" s="1">
        <v>32</v>
      </c>
      <c r="D694" s="1" t="s">
        <v>26</v>
      </c>
      <c r="E694" s="2">
        <v>1</v>
      </c>
      <c r="F694" s="1">
        <v>1.5849625007211601</v>
      </c>
      <c r="G694" s="1" t="s">
        <v>19</v>
      </c>
      <c r="H694" t="s">
        <v>1144</v>
      </c>
    </row>
    <row r="695" spans="1:8" x14ac:dyDescent="0.25">
      <c r="A695" s="1" t="s">
        <v>1190</v>
      </c>
      <c r="B695" s="1" t="s">
        <v>1192</v>
      </c>
      <c r="C695" s="1">
        <v>3</v>
      </c>
      <c r="D695" s="1" t="s">
        <v>26</v>
      </c>
      <c r="E695" s="2">
        <v>36</v>
      </c>
      <c r="F695" s="1">
        <v>36</v>
      </c>
      <c r="G695" s="1" t="s">
        <v>19</v>
      </c>
      <c r="H695" t="s">
        <v>1144</v>
      </c>
    </row>
    <row r="696" spans="1:8" x14ac:dyDescent="0.25">
      <c r="A696" s="1" t="s">
        <v>1506</v>
      </c>
      <c r="B696" s="1" t="s">
        <v>1507</v>
      </c>
      <c r="C696">
        <v>4</v>
      </c>
      <c r="D696" t="s">
        <v>26</v>
      </c>
      <c r="E696">
        <v>4</v>
      </c>
      <c r="F696">
        <v>6.3398500028846296</v>
      </c>
      <c r="G696" t="s">
        <v>19</v>
      </c>
      <c r="H696" t="s">
        <v>1144</v>
      </c>
    </row>
    <row r="697" spans="1:8" x14ac:dyDescent="0.25">
      <c r="A697" s="1" t="s">
        <v>2293</v>
      </c>
      <c r="B697" s="1" t="s">
        <v>2294</v>
      </c>
      <c r="C697" s="1">
        <v>15</v>
      </c>
      <c r="D697" s="1" t="s">
        <v>26</v>
      </c>
      <c r="E697" s="2">
        <v>1</v>
      </c>
      <c r="F697" s="1">
        <v>2</v>
      </c>
      <c r="G697" s="1" t="s">
        <v>19</v>
      </c>
      <c r="H697" t="s">
        <v>1144</v>
      </c>
    </row>
    <row r="698" spans="1:8" x14ac:dyDescent="0.25">
      <c r="A698" s="1" t="s">
        <v>2274</v>
      </c>
      <c r="B698" s="1" t="s">
        <v>2275</v>
      </c>
      <c r="C698" s="1">
        <v>1</v>
      </c>
      <c r="D698" s="1" t="s">
        <v>26</v>
      </c>
      <c r="E698" s="2">
        <v>1</v>
      </c>
      <c r="F698" s="1">
        <v>2</v>
      </c>
      <c r="G698" s="1" t="s">
        <v>19</v>
      </c>
      <c r="H698" t="s">
        <v>1144</v>
      </c>
    </row>
    <row r="699" spans="1:8" x14ac:dyDescent="0.25">
      <c r="A699" s="1" t="s">
        <v>2335</v>
      </c>
      <c r="B699" s="1" t="s">
        <v>2294</v>
      </c>
      <c r="C699" s="1">
        <v>15</v>
      </c>
      <c r="D699" s="1" t="s">
        <v>26</v>
      </c>
      <c r="E699" s="2">
        <v>1</v>
      </c>
      <c r="F699" s="1">
        <v>2</v>
      </c>
      <c r="G699" s="1" t="s">
        <v>19</v>
      </c>
      <c r="H699" t="s">
        <v>1144</v>
      </c>
    </row>
    <row r="700" spans="1:8" x14ac:dyDescent="0.25">
      <c r="A700" s="1" t="s">
        <v>2327</v>
      </c>
      <c r="B700" s="1" t="s">
        <v>2275</v>
      </c>
      <c r="C700" s="1">
        <v>1</v>
      </c>
      <c r="D700" s="1" t="s">
        <v>26</v>
      </c>
      <c r="E700" s="2">
        <v>1</v>
      </c>
      <c r="F700" s="1">
        <v>2</v>
      </c>
      <c r="G700" s="1" t="s">
        <v>19</v>
      </c>
      <c r="H700" t="s">
        <v>1144</v>
      </c>
    </row>
    <row r="701" spans="1:8" x14ac:dyDescent="0.25">
      <c r="A701" s="1" t="s">
        <v>751</v>
      </c>
      <c r="B701" s="1" t="s">
        <v>752</v>
      </c>
      <c r="C701" s="1">
        <v>11</v>
      </c>
      <c r="D701" s="1" t="s">
        <v>26</v>
      </c>
      <c r="E701" s="2">
        <v>1</v>
      </c>
      <c r="F701" s="1">
        <v>1.5849625007211601</v>
      </c>
      <c r="G701" s="1" t="s">
        <v>19</v>
      </c>
      <c r="H701" t="s">
        <v>346</v>
      </c>
    </row>
    <row r="702" spans="1:8" x14ac:dyDescent="0.25">
      <c r="A702" s="1" t="s">
        <v>706</v>
      </c>
      <c r="B702" s="1" t="s">
        <v>707</v>
      </c>
      <c r="C702" s="1">
        <v>5</v>
      </c>
      <c r="D702" s="1" t="s">
        <v>26</v>
      </c>
      <c r="E702" s="2">
        <v>2</v>
      </c>
      <c r="F702" s="1">
        <v>3.1699250014423099</v>
      </c>
      <c r="G702" s="1" t="s">
        <v>19</v>
      </c>
      <c r="H702" t="s">
        <v>346</v>
      </c>
    </row>
    <row r="703" spans="1:8" x14ac:dyDescent="0.25">
      <c r="A703" t="s">
        <v>2370</v>
      </c>
      <c r="B703" t="s">
        <v>2371</v>
      </c>
      <c r="C703">
        <v>17</v>
      </c>
      <c r="D703" t="s">
        <v>26</v>
      </c>
      <c r="E703">
        <v>1</v>
      </c>
      <c r="F703">
        <v>2</v>
      </c>
      <c r="G703" t="s">
        <v>19</v>
      </c>
      <c r="H703" t="s">
        <v>1144</v>
      </c>
    </row>
    <row r="704" spans="1:8" x14ac:dyDescent="0.25">
      <c r="A704" t="s">
        <v>2628</v>
      </c>
      <c r="B704" t="s">
        <v>2629</v>
      </c>
      <c r="C704">
        <v>30</v>
      </c>
      <c r="D704" t="s">
        <v>26</v>
      </c>
      <c r="E704">
        <v>1</v>
      </c>
      <c r="F704">
        <v>2</v>
      </c>
      <c r="G704" t="s">
        <v>19</v>
      </c>
      <c r="H704" t="s">
        <v>1144</v>
      </c>
    </row>
    <row r="705" spans="1:8" x14ac:dyDescent="0.25">
      <c r="A705" s="1" t="s">
        <v>1602</v>
      </c>
      <c r="B705" s="1" t="s">
        <v>1603</v>
      </c>
      <c r="C705">
        <v>15</v>
      </c>
      <c r="D705" t="s">
        <v>26</v>
      </c>
      <c r="E705">
        <v>1</v>
      </c>
      <c r="F705">
        <v>1.5849625007211601</v>
      </c>
      <c r="G705" t="s">
        <v>19</v>
      </c>
      <c r="H705" t="s">
        <v>1144</v>
      </c>
    </row>
    <row r="706" spans="1:8" x14ac:dyDescent="0.25">
      <c r="A706" s="1" t="s">
        <v>122</v>
      </c>
      <c r="B706" s="1" t="s">
        <v>1452</v>
      </c>
      <c r="C706" s="1">
        <v>60</v>
      </c>
      <c r="D706" s="1" t="s">
        <v>26</v>
      </c>
      <c r="E706" s="2">
        <v>1</v>
      </c>
      <c r="F706" s="1">
        <v>1</v>
      </c>
      <c r="G706" s="1" t="s">
        <v>19</v>
      </c>
      <c r="H706" t="s">
        <v>1144</v>
      </c>
    </row>
    <row r="707" spans="1:8" x14ac:dyDescent="0.25">
      <c r="A707" s="1" t="s">
        <v>1264</v>
      </c>
      <c r="B707" s="1" t="s">
        <v>1265</v>
      </c>
      <c r="C707" s="1">
        <v>4</v>
      </c>
      <c r="D707" s="1" t="s">
        <v>26</v>
      </c>
      <c r="E707" s="2">
        <v>4</v>
      </c>
      <c r="F707" s="1">
        <v>3</v>
      </c>
      <c r="G707" s="1" t="s">
        <v>19</v>
      </c>
      <c r="H707" t="s">
        <v>1144</v>
      </c>
    </row>
    <row r="708" spans="1:8" x14ac:dyDescent="0.25">
      <c r="A708" s="1" t="s">
        <v>1724</v>
      </c>
      <c r="B708" s="1" t="s">
        <v>1725</v>
      </c>
      <c r="C708">
        <v>38</v>
      </c>
      <c r="D708" t="s">
        <v>26</v>
      </c>
      <c r="E708">
        <v>1</v>
      </c>
      <c r="F708">
        <v>1.5849625007211601</v>
      </c>
      <c r="G708" t="s">
        <v>19</v>
      </c>
      <c r="H708" t="s">
        <v>1144</v>
      </c>
    </row>
    <row r="709" spans="1:8" x14ac:dyDescent="0.25">
      <c r="A709" t="s">
        <v>2743</v>
      </c>
      <c r="B709" t="s">
        <v>2744</v>
      </c>
      <c r="C709">
        <v>58</v>
      </c>
      <c r="D709" t="s">
        <v>26</v>
      </c>
      <c r="E709">
        <v>1</v>
      </c>
      <c r="F709">
        <v>2</v>
      </c>
      <c r="G709" t="s">
        <v>19</v>
      </c>
      <c r="H709" t="s">
        <v>1144</v>
      </c>
    </row>
    <row r="710" spans="1:8" x14ac:dyDescent="0.25">
      <c r="A710" s="1" t="s">
        <v>1687</v>
      </c>
      <c r="B710" s="1" t="s">
        <v>1688</v>
      </c>
      <c r="C710" s="1">
        <v>31</v>
      </c>
      <c r="D710" s="1" t="s">
        <v>26</v>
      </c>
      <c r="E710" s="2">
        <v>1</v>
      </c>
      <c r="F710" s="1">
        <v>1.5849625007211601</v>
      </c>
      <c r="G710" s="1" t="s">
        <v>19</v>
      </c>
      <c r="H710" t="s">
        <v>1144</v>
      </c>
    </row>
    <row r="711" spans="1:8" x14ac:dyDescent="0.25">
      <c r="A711" s="1" t="s">
        <v>2102</v>
      </c>
      <c r="B711" s="1" t="s">
        <v>2103</v>
      </c>
      <c r="C711" s="1">
        <v>54</v>
      </c>
      <c r="D711" s="1" t="s">
        <v>26</v>
      </c>
      <c r="E711" s="2">
        <v>2</v>
      </c>
      <c r="F711" s="1">
        <v>1.5849625007211601</v>
      </c>
      <c r="G711" s="1" t="s">
        <v>19</v>
      </c>
      <c r="H711" t="s">
        <v>1144</v>
      </c>
    </row>
    <row r="712" spans="1:8" x14ac:dyDescent="0.25">
      <c r="A712" t="s">
        <v>2412</v>
      </c>
      <c r="B712" t="s">
        <v>2413</v>
      </c>
      <c r="C712">
        <v>54</v>
      </c>
      <c r="D712" t="s">
        <v>26</v>
      </c>
      <c r="E712">
        <v>1</v>
      </c>
      <c r="F712">
        <v>2</v>
      </c>
      <c r="G712" t="s">
        <v>19</v>
      </c>
      <c r="H712" t="s">
        <v>1144</v>
      </c>
    </row>
    <row r="713" spans="1:8" x14ac:dyDescent="0.25">
      <c r="A713" s="1" t="s">
        <v>1449</v>
      </c>
      <c r="B713" s="1" t="s">
        <v>1450</v>
      </c>
      <c r="C713">
        <v>60</v>
      </c>
      <c r="D713" t="s">
        <v>26</v>
      </c>
      <c r="E713">
        <v>3</v>
      </c>
      <c r="F713">
        <v>3</v>
      </c>
      <c r="G713" t="s">
        <v>19</v>
      </c>
      <c r="H713" t="s">
        <v>1144</v>
      </c>
    </row>
    <row r="714" spans="1:8" x14ac:dyDescent="0.25">
      <c r="A714" t="s">
        <v>1728</v>
      </c>
      <c r="B714" t="s">
        <v>1729</v>
      </c>
      <c r="C714">
        <v>39</v>
      </c>
      <c r="D714" t="s">
        <v>26</v>
      </c>
      <c r="E714">
        <v>1</v>
      </c>
      <c r="F714">
        <v>1.5849625007211601</v>
      </c>
      <c r="G714" t="s">
        <v>19</v>
      </c>
      <c r="H714" t="s">
        <v>1144</v>
      </c>
    </row>
    <row r="715" spans="1:8" x14ac:dyDescent="0.25">
      <c r="A715" s="1" t="s">
        <v>954</v>
      </c>
      <c r="B715" s="1" t="s">
        <v>955</v>
      </c>
      <c r="C715" s="1">
        <v>8</v>
      </c>
      <c r="D715" s="1" t="s">
        <v>26</v>
      </c>
      <c r="E715" s="2">
        <v>1</v>
      </c>
      <c r="F715" s="1">
        <v>2</v>
      </c>
      <c r="G715" s="1" t="s">
        <v>19</v>
      </c>
      <c r="H715" t="s">
        <v>346</v>
      </c>
    </row>
    <row r="716" spans="1:8" x14ac:dyDescent="0.25">
      <c r="A716" t="s">
        <v>617</v>
      </c>
      <c r="B716" t="s">
        <v>618</v>
      </c>
      <c r="C716">
        <v>13</v>
      </c>
      <c r="D716" t="s">
        <v>26</v>
      </c>
      <c r="E716">
        <v>1</v>
      </c>
      <c r="F716">
        <v>1.5849625007211601</v>
      </c>
      <c r="G716" t="s">
        <v>19</v>
      </c>
      <c r="H716" t="s">
        <v>346</v>
      </c>
    </row>
    <row r="717" spans="1:8" x14ac:dyDescent="0.25">
      <c r="A717" s="1" t="s">
        <v>617</v>
      </c>
      <c r="B717" s="1" t="s">
        <v>618</v>
      </c>
      <c r="C717">
        <v>26</v>
      </c>
      <c r="D717" t="s">
        <v>26</v>
      </c>
      <c r="E717">
        <v>8</v>
      </c>
      <c r="F717">
        <v>12.6797000057693</v>
      </c>
      <c r="G717" t="s">
        <v>19</v>
      </c>
      <c r="H717" t="s">
        <v>1144</v>
      </c>
    </row>
    <row r="718" spans="1:8" x14ac:dyDescent="0.25">
      <c r="A718" t="s">
        <v>2511</v>
      </c>
      <c r="B718" t="s">
        <v>2512</v>
      </c>
      <c r="C718">
        <v>27</v>
      </c>
      <c r="D718" t="s">
        <v>26</v>
      </c>
      <c r="E718">
        <v>1</v>
      </c>
      <c r="F718">
        <v>2</v>
      </c>
      <c r="G718" t="s">
        <v>19</v>
      </c>
      <c r="H718" t="s">
        <v>1144</v>
      </c>
    </row>
    <row r="719" spans="1:8" x14ac:dyDescent="0.25">
      <c r="A719" t="s">
        <v>1007</v>
      </c>
      <c r="B719" t="s">
        <v>1268</v>
      </c>
      <c r="C719">
        <v>4</v>
      </c>
      <c r="D719" t="s">
        <v>26</v>
      </c>
      <c r="E719">
        <v>6</v>
      </c>
      <c r="F719">
        <v>5</v>
      </c>
      <c r="G719" t="s">
        <v>19</v>
      </c>
      <c r="H719" t="s">
        <v>1144</v>
      </c>
    </row>
    <row r="720" spans="1:8" x14ac:dyDescent="0.25">
      <c r="A720" s="1" t="s">
        <v>540</v>
      </c>
      <c r="B720" s="1" t="s">
        <v>541</v>
      </c>
      <c r="C720" s="1">
        <v>2</v>
      </c>
      <c r="D720" s="1" t="s">
        <v>26</v>
      </c>
      <c r="E720" s="2">
        <v>2</v>
      </c>
      <c r="F720" s="1">
        <v>3.1699250014423099</v>
      </c>
      <c r="G720" s="1" t="s">
        <v>19</v>
      </c>
      <c r="H720" t="s">
        <v>346</v>
      </c>
    </row>
    <row r="721" spans="1:8" x14ac:dyDescent="0.25">
      <c r="A721" s="1" t="s">
        <v>540</v>
      </c>
      <c r="B721" s="1" t="s">
        <v>1555</v>
      </c>
      <c r="C721" s="1">
        <v>9</v>
      </c>
      <c r="D721" s="1" t="s">
        <v>26</v>
      </c>
      <c r="E721" s="2">
        <v>2</v>
      </c>
      <c r="F721" s="1">
        <v>3.1699250014423099</v>
      </c>
      <c r="G721" s="1" t="s">
        <v>19</v>
      </c>
      <c r="H721" t="s">
        <v>1144</v>
      </c>
    </row>
    <row r="722" spans="1:8" x14ac:dyDescent="0.25">
      <c r="A722" t="s">
        <v>2658</v>
      </c>
      <c r="B722" t="s">
        <v>2659</v>
      </c>
      <c r="C722">
        <v>9</v>
      </c>
      <c r="D722" t="s">
        <v>26</v>
      </c>
      <c r="E722">
        <v>1</v>
      </c>
      <c r="F722">
        <v>2</v>
      </c>
      <c r="G722" t="s">
        <v>19</v>
      </c>
      <c r="H722" t="s">
        <v>1144</v>
      </c>
    </row>
    <row r="723" spans="1:8" x14ac:dyDescent="0.25">
      <c r="A723" s="1" t="s">
        <v>894</v>
      </c>
      <c r="B723" s="1" t="s">
        <v>895</v>
      </c>
      <c r="C723" s="1">
        <v>3</v>
      </c>
      <c r="D723" s="1" t="s">
        <v>26</v>
      </c>
      <c r="E723" s="2">
        <v>2</v>
      </c>
      <c r="F723" s="1">
        <v>4</v>
      </c>
      <c r="G723" s="1" t="s">
        <v>19</v>
      </c>
      <c r="H723" t="s">
        <v>346</v>
      </c>
    </row>
    <row r="724" spans="1:8" x14ac:dyDescent="0.25">
      <c r="A724" t="s">
        <v>2406</v>
      </c>
      <c r="B724" t="s">
        <v>2407</v>
      </c>
      <c r="C724">
        <v>45</v>
      </c>
      <c r="D724" t="s">
        <v>26</v>
      </c>
      <c r="E724">
        <v>1</v>
      </c>
      <c r="F724">
        <v>2</v>
      </c>
      <c r="G724" t="s">
        <v>19</v>
      </c>
      <c r="H724" t="s">
        <v>1144</v>
      </c>
    </row>
    <row r="725" spans="1:8" x14ac:dyDescent="0.25">
      <c r="A725" s="1" t="s">
        <v>74</v>
      </c>
      <c r="B725" s="1" t="s">
        <v>75</v>
      </c>
      <c r="C725" s="1">
        <v>10</v>
      </c>
      <c r="D725" s="1" t="s">
        <v>26</v>
      </c>
      <c r="E725" s="2">
        <v>1</v>
      </c>
      <c r="F725" s="1">
        <v>1</v>
      </c>
      <c r="G725" s="1" t="s">
        <v>19</v>
      </c>
      <c r="H725" t="s">
        <v>346</v>
      </c>
    </row>
    <row r="726" spans="1:8" x14ac:dyDescent="0.25">
      <c r="A726" s="1" t="s">
        <v>409</v>
      </c>
      <c r="B726" s="1" t="s">
        <v>410</v>
      </c>
      <c r="C726" s="1">
        <v>2</v>
      </c>
      <c r="D726" s="1" t="s">
        <v>26</v>
      </c>
      <c r="E726" s="2">
        <v>1</v>
      </c>
      <c r="F726" s="1">
        <v>1</v>
      </c>
      <c r="G726" s="1" t="s">
        <v>19</v>
      </c>
      <c r="H726" t="s">
        <v>346</v>
      </c>
    </row>
    <row r="727" spans="1:8" x14ac:dyDescent="0.25">
      <c r="A727" s="1" t="s">
        <v>409</v>
      </c>
      <c r="B727" s="1" t="s">
        <v>1351</v>
      </c>
      <c r="C727" s="1">
        <v>24</v>
      </c>
      <c r="D727" s="1" t="s">
        <v>26</v>
      </c>
      <c r="E727" s="2">
        <v>3</v>
      </c>
      <c r="F727" s="1">
        <v>3</v>
      </c>
      <c r="G727" s="1" t="s">
        <v>19</v>
      </c>
      <c r="H727" t="s">
        <v>1144</v>
      </c>
    </row>
    <row r="728" spans="1:8" x14ac:dyDescent="0.25">
      <c r="A728" s="1" t="s">
        <v>1902</v>
      </c>
      <c r="B728" s="1" t="s">
        <v>1903</v>
      </c>
      <c r="C728">
        <v>2</v>
      </c>
      <c r="D728" t="s">
        <v>26</v>
      </c>
      <c r="E728">
        <v>1</v>
      </c>
      <c r="F728">
        <v>1.5849625007211601</v>
      </c>
      <c r="G728" t="s">
        <v>19</v>
      </c>
      <c r="H728" t="s">
        <v>1144</v>
      </c>
    </row>
    <row r="729" spans="1:8" x14ac:dyDescent="0.25">
      <c r="A729" s="1" t="s">
        <v>1902</v>
      </c>
      <c r="B729" s="1" t="s">
        <v>1903</v>
      </c>
      <c r="C729" s="1">
        <v>2</v>
      </c>
      <c r="D729" s="1" t="s">
        <v>26</v>
      </c>
      <c r="E729" s="2">
        <v>1</v>
      </c>
      <c r="F729" s="1">
        <v>1.5849625007211601</v>
      </c>
      <c r="G729" s="1" t="s">
        <v>19</v>
      </c>
      <c r="H729" t="s">
        <v>1144</v>
      </c>
    </row>
    <row r="730" spans="1:8" x14ac:dyDescent="0.25">
      <c r="A730" t="s">
        <v>2434</v>
      </c>
      <c r="B730" t="s">
        <v>2435</v>
      </c>
      <c r="C730">
        <v>64</v>
      </c>
      <c r="D730" t="s">
        <v>26</v>
      </c>
      <c r="E730">
        <v>1</v>
      </c>
      <c r="F730">
        <v>2</v>
      </c>
      <c r="G730" t="s">
        <v>19</v>
      </c>
      <c r="H730" t="s">
        <v>1144</v>
      </c>
    </row>
    <row r="731" spans="1:8" x14ac:dyDescent="0.25">
      <c r="A731" t="s">
        <v>2434</v>
      </c>
      <c r="B731" t="s">
        <v>2435</v>
      </c>
      <c r="C731">
        <v>64</v>
      </c>
      <c r="D731" t="s">
        <v>26</v>
      </c>
      <c r="E731">
        <v>1</v>
      </c>
      <c r="F731">
        <v>2</v>
      </c>
      <c r="G731" t="s">
        <v>19</v>
      </c>
      <c r="H731" t="s">
        <v>1144</v>
      </c>
    </row>
    <row r="732" spans="1:8" x14ac:dyDescent="0.25">
      <c r="A732" s="1" t="s">
        <v>1904</v>
      </c>
      <c r="B732" s="1" t="s">
        <v>1903</v>
      </c>
      <c r="C732" s="1">
        <v>2</v>
      </c>
      <c r="D732" s="1" t="s">
        <v>26</v>
      </c>
      <c r="E732" s="2">
        <v>1</v>
      </c>
      <c r="F732" s="1">
        <v>1.5849625007211601</v>
      </c>
      <c r="G732" s="1" t="s">
        <v>19</v>
      </c>
      <c r="H732" t="s">
        <v>1144</v>
      </c>
    </row>
    <row r="733" spans="1:8" x14ac:dyDescent="0.25">
      <c r="A733" s="1" t="s">
        <v>1905</v>
      </c>
      <c r="B733" s="1" t="s">
        <v>1903</v>
      </c>
      <c r="C733">
        <v>2</v>
      </c>
      <c r="D733" t="s">
        <v>26</v>
      </c>
      <c r="E733">
        <v>1</v>
      </c>
      <c r="F733">
        <v>1.5849625007211601</v>
      </c>
      <c r="G733" t="s">
        <v>19</v>
      </c>
      <c r="H733" t="s">
        <v>1144</v>
      </c>
    </row>
    <row r="734" spans="1:8" x14ac:dyDescent="0.25">
      <c r="A734" s="1" t="s">
        <v>2078</v>
      </c>
      <c r="B734" s="1" t="s">
        <v>2079</v>
      </c>
      <c r="C734">
        <v>44</v>
      </c>
      <c r="D734" t="s">
        <v>26</v>
      </c>
      <c r="E734">
        <v>2</v>
      </c>
      <c r="F734">
        <v>3.1699250014423099</v>
      </c>
      <c r="G734" t="s">
        <v>19</v>
      </c>
      <c r="H734" t="s">
        <v>1144</v>
      </c>
    </row>
    <row r="735" spans="1:8" x14ac:dyDescent="0.25">
      <c r="A735" s="1" t="s">
        <v>2078</v>
      </c>
      <c r="B735" s="1" t="s">
        <v>2079</v>
      </c>
      <c r="C735" s="1">
        <v>44</v>
      </c>
      <c r="D735" s="1" t="s">
        <v>26</v>
      </c>
      <c r="E735" s="2">
        <v>1</v>
      </c>
      <c r="F735" s="1">
        <v>1.5849625007211601</v>
      </c>
      <c r="G735" s="1" t="s">
        <v>19</v>
      </c>
      <c r="H735" t="s">
        <v>1144</v>
      </c>
    </row>
    <row r="736" spans="1:8" x14ac:dyDescent="0.25">
      <c r="A736" s="1" t="s">
        <v>443</v>
      </c>
      <c r="B736" s="1" t="s">
        <v>444</v>
      </c>
      <c r="C736" s="1">
        <v>4</v>
      </c>
      <c r="D736" s="1" t="s">
        <v>26</v>
      </c>
      <c r="E736" s="2">
        <v>4</v>
      </c>
      <c r="F736" s="1">
        <v>4</v>
      </c>
      <c r="G736" s="1" t="s">
        <v>19</v>
      </c>
      <c r="H736" t="s">
        <v>346</v>
      </c>
    </row>
    <row r="737" spans="1:8" x14ac:dyDescent="0.25">
      <c r="A737" s="1" t="s">
        <v>443</v>
      </c>
      <c r="B737" s="1" t="s">
        <v>1364</v>
      </c>
      <c r="C737" s="1">
        <v>28</v>
      </c>
      <c r="D737" s="1" t="s">
        <v>26</v>
      </c>
      <c r="E737" s="2">
        <v>7</v>
      </c>
      <c r="F737" s="1">
        <v>6</v>
      </c>
      <c r="G737" s="1" t="s">
        <v>19</v>
      </c>
      <c r="H737" t="s">
        <v>1144</v>
      </c>
    </row>
    <row r="738" spans="1:8" x14ac:dyDescent="0.25">
      <c r="A738" s="1" t="s">
        <v>114</v>
      </c>
      <c r="B738" s="1" t="s">
        <v>115</v>
      </c>
      <c r="C738" s="1">
        <v>11</v>
      </c>
      <c r="D738" s="1" t="s">
        <v>26</v>
      </c>
      <c r="E738" s="2">
        <v>1</v>
      </c>
      <c r="F738" s="1">
        <v>1</v>
      </c>
      <c r="G738" s="1" t="s">
        <v>19</v>
      </c>
      <c r="H738" t="s">
        <v>1144</v>
      </c>
    </row>
    <row r="739" spans="1:8" x14ac:dyDescent="0.25">
      <c r="A739" s="1" t="s">
        <v>111</v>
      </c>
      <c r="B739" s="1" t="s">
        <v>112</v>
      </c>
      <c r="C739" s="1">
        <v>12</v>
      </c>
      <c r="D739" s="1" t="s">
        <v>26</v>
      </c>
      <c r="E739" s="2">
        <v>1</v>
      </c>
      <c r="F739" s="1">
        <v>1</v>
      </c>
      <c r="G739" s="1" t="s">
        <v>19</v>
      </c>
      <c r="H739" t="s">
        <v>346</v>
      </c>
    </row>
    <row r="740" spans="1:8" x14ac:dyDescent="0.25">
      <c r="A740" s="1" t="s">
        <v>111</v>
      </c>
      <c r="B740" s="1" t="s">
        <v>1350</v>
      </c>
      <c r="C740">
        <v>21</v>
      </c>
      <c r="D740" t="s">
        <v>26</v>
      </c>
      <c r="E740">
        <v>5</v>
      </c>
      <c r="F740">
        <v>5</v>
      </c>
      <c r="G740" t="s">
        <v>19</v>
      </c>
      <c r="H740" t="s">
        <v>1144</v>
      </c>
    </row>
    <row r="741" spans="1:8" x14ac:dyDescent="0.25">
      <c r="A741" s="1" t="s">
        <v>633</v>
      </c>
      <c r="B741" s="1" t="s">
        <v>634</v>
      </c>
      <c r="C741" s="1">
        <v>15</v>
      </c>
      <c r="D741" s="1" t="s">
        <v>26</v>
      </c>
      <c r="E741" s="2">
        <v>1</v>
      </c>
      <c r="F741" s="1">
        <v>1.5849625007211601</v>
      </c>
      <c r="G741" s="1" t="s">
        <v>19</v>
      </c>
      <c r="H741" t="s">
        <v>346</v>
      </c>
    </row>
    <row r="742" spans="1:8" x14ac:dyDescent="0.25">
      <c r="A742" t="s">
        <v>1669</v>
      </c>
      <c r="B742" t="s">
        <v>1670</v>
      </c>
      <c r="C742">
        <v>28</v>
      </c>
      <c r="D742" t="s">
        <v>26</v>
      </c>
      <c r="E742">
        <v>1</v>
      </c>
      <c r="F742">
        <v>1.5849625007211601</v>
      </c>
      <c r="G742" t="s">
        <v>19</v>
      </c>
      <c r="H742" t="s">
        <v>1144</v>
      </c>
    </row>
    <row r="743" spans="1:8" x14ac:dyDescent="0.25">
      <c r="A743" t="s">
        <v>2539</v>
      </c>
      <c r="B743" t="s">
        <v>2540</v>
      </c>
      <c r="C743">
        <v>41</v>
      </c>
      <c r="D743" t="s">
        <v>26</v>
      </c>
      <c r="E743">
        <v>1</v>
      </c>
      <c r="F743">
        <v>2</v>
      </c>
      <c r="G743" t="s">
        <v>19</v>
      </c>
      <c r="H743" t="s">
        <v>1144</v>
      </c>
    </row>
    <row r="744" spans="1:8" x14ac:dyDescent="0.25">
      <c r="A744" s="1" t="s">
        <v>157</v>
      </c>
      <c r="B744" s="1" t="s">
        <v>156</v>
      </c>
      <c r="C744" s="1">
        <v>54</v>
      </c>
      <c r="D744" s="1" t="s">
        <v>26</v>
      </c>
      <c r="E744" s="2">
        <v>1</v>
      </c>
      <c r="F744" s="1">
        <v>1</v>
      </c>
      <c r="G744" s="1" t="s">
        <v>19</v>
      </c>
      <c r="H744" t="s">
        <v>1144</v>
      </c>
    </row>
    <row r="745" spans="1:8" x14ac:dyDescent="0.25">
      <c r="A745" s="1" t="s">
        <v>1147</v>
      </c>
      <c r="B745" s="1" t="s">
        <v>1147</v>
      </c>
      <c r="C745" s="1">
        <v>60</v>
      </c>
      <c r="D745" s="1" t="s">
        <v>26</v>
      </c>
      <c r="E745" s="2">
        <v>71</v>
      </c>
      <c r="F745" s="1">
        <v>71</v>
      </c>
      <c r="G745" s="1" t="s">
        <v>2</v>
      </c>
      <c r="H745" t="s">
        <v>1144</v>
      </c>
    </row>
    <row r="746" spans="1:8" x14ac:dyDescent="0.25">
      <c r="A746" s="1" t="s">
        <v>1067</v>
      </c>
      <c r="B746" s="1" t="s">
        <v>1069</v>
      </c>
      <c r="C746" s="1">
        <v>61</v>
      </c>
      <c r="D746" s="1" t="s">
        <v>26</v>
      </c>
      <c r="E746" s="2">
        <v>18</v>
      </c>
      <c r="F746" s="1">
        <v>28.529325012980799</v>
      </c>
      <c r="G746" s="1" t="s">
        <v>19</v>
      </c>
      <c r="H746" t="s">
        <v>1144</v>
      </c>
    </row>
    <row r="747" spans="1:8" x14ac:dyDescent="0.25">
      <c r="A747" t="s">
        <v>2587</v>
      </c>
      <c r="B747" t="s">
        <v>2588</v>
      </c>
      <c r="C747">
        <v>63</v>
      </c>
      <c r="D747" t="s">
        <v>26</v>
      </c>
      <c r="E747">
        <v>3</v>
      </c>
      <c r="F747">
        <v>6</v>
      </c>
      <c r="G747" t="s">
        <v>19</v>
      </c>
      <c r="H747" t="s">
        <v>1144</v>
      </c>
    </row>
    <row r="748" spans="1:8" x14ac:dyDescent="0.25">
      <c r="A748" t="s">
        <v>1831</v>
      </c>
      <c r="B748" t="s">
        <v>1832</v>
      </c>
      <c r="C748">
        <v>63</v>
      </c>
      <c r="D748" t="s">
        <v>26</v>
      </c>
      <c r="E748">
        <v>7</v>
      </c>
      <c r="F748">
        <v>11.0947375050481</v>
      </c>
      <c r="G748" t="s">
        <v>19</v>
      </c>
      <c r="H748" t="s">
        <v>1144</v>
      </c>
    </row>
    <row r="749" spans="1:8" x14ac:dyDescent="0.25">
      <c r="A749" t="s">
        <v>2768</v>
      </c>
      <c r="B749" t="s">
        <v>2769</v>
      </c>
      <c r="C749">
        <v>66</v>
      </c>
      <c r="D749" t="s">
        <v>26</v>
      </c>
      <c r="E749">
        <v>2</v>
      </c>
      <c r="F749">
        <v>4</v>
      </c>
      <c r="G749" t="s">
        <v>19</v>
      </c>
      <c r="H749" t="s">
        <v>1144</v>
      </c>
    </row>
    <row r="750" spans="1:8" x14ac:dyDescent="0.25">
      <c r="A750" t="s">
        <v>2762</v>
      </c>
      <c r="B750" t="s">
        <v>2763</v>
      </c>
      <c r="C750">
        <v>63</v>
      </c>
      <c r="D750" t="s">
        <v>26</v>
      </c>
      <c r="E750">
        <v>1</v>
      </c>
      <c r="F750">
        <v>2</v>
      </c>
      <c r="G750" t="s">
        <v>19</v>
      </c>
      <c r="H750" t="s">
        <v>1144</v>
      </c>
    </row>
    <row r="751" spans="1:8" x14ac:dyDescent="0.25">
      <c r="A751" t="s">
        <v>2759</v>
      </c>
      <c r="B751" t="s">
        <v>2586</v>
      </c>
      <c r="C751">
        <v>63</v>
      </c>
      <c r="D751" t="s">
        <v>26</v>
      </c>
      <c r="E751">
        <v>2</v>
      </c>
      <c r="F751">
        <v>4</v>
      </c>
      <c r="G751" t="s">
        <v>19</v>
      </c>
      <c r="H751" t="s">
        <v>1144</v>
      </c>
    </row>
    <row r="752" spans="1:8" x14ac:dyDescent="0.25">
      <c r="A752" s="1" t="s">
        <v>1833</v>
      </c>
      <c r="B752" s="1" t="s">
        <v>1834</v>
      </c>
      <c r="C752" s="1">
        <v>63</v>
      </c>
      <c r="D752" s="1" t="s">
        <v>26</v>
      </c>
      <c r="E752" s="2">
        <v>1</v>
      </c>
      <c r="F752" s="1">
        <v>1.5849625007211601</v>
      </c>
      <c r="G752" s="1" t="s">
        <v>19</v>
      </c>
      <c r="H752" t="s">
        <v>1144</v>
      </c>
    </row>
    <row r="753" spans="1:8" x14ac:dyDescent="0.25">
      <c r="A753" t="s">
        <v>2585</v>
      </c>
      <c r="B753" t="s">
        <v>2586</v>
      </c>
      <c r="C753">
        <v>63</v>
      </c>
      <c r="D753" t="s">
        <v>26</v>
      </c>
      <c r="E753">
        <v>4</v>
      </c>
      <c r="F753">
        <v>8</v>
      </c>
      <c r="G753" t="s">
        <v>19</v>
      </c>
      <c r="H753" t="s">
        <v>1144</v>
      </c>
    </row>
    <row r="754" spans="1:8" x14ac:dyDescent="0.25">
      <c r="A754" t="s">
        <v>2585</v>
      </c>
      <c r="B754" t="s">
        <v>2586</v>
      </c>
      <c r="C754">
        <v>63</v>
      </c>
      <c r="D754" t="s">
        <v>26</v>
      </c>
      <c r="E754">
        <v>1</v>
      </c>
      <c r="F754">
        <v>2</v>
      </c>
      <c r="G754" t="s">
        <v>19</v>
      </c>
      <c r="H754" t="s">
        <v>1144</v>
      </c>
    </row>
    <row r="755" spans="1:8" x14ac:dyDescent="0.25">
      <c r="A755" t="s">
        <v>2579</v>
      </c>
      <c r="B755" t="s">
        <v>2580</v>
      </c>
      <c r="C755">
        <v>63</v>
      </c>
      <c r="D755" t="s">
        <v>26</v>
      </c>
      <c r="E755">
        <v>2</v>
      </c>
      <c r="F755">
        <v>4</v>
      </c>
      <c r="G755" t="s">
        <v>19</v>
      </c>
      <c r="H755" t="s">
        <v>1144</v>
      </c>
    </row>
    <row r="756" spans="1:8" x14ac:dyDescent="0.25">
      <c r="A756" s="1" t="s">
        <v>1453</v>
      </c>
      <c r="B756" s="1" t="s">
        <v>1454</v>
      </c>
      <c r="C756" s="1">
        <v>61</v>
      </c>
      <c r="D756" s="1" t="s">
        <v>26</v>
      </c>
      <c r="E756" s="2">
        <v>7</v>
      </c>
      <c r="F756" s="1">
        <v>7</v>
      </c>
      <c r="G756" s="1" t="s">
        <v>19</v>
      </c>
      <c r="H756" t="s">
        <v>1144</v>
      </c>
    </row>
    <row r="757" spans="1:8" x14ac:dyDescent="0.25">
      <c r="A757" t="s">
        <v>735</v>
      </c>
      <c r="B757" t="s">
        <v>736</v>
      </c>
      <c r="C757">
        <v>8</v>
      </c>
      <c r="D757" t="s">
        <v>26</v>
      </c>
      <c r="E757">
        <v>1</v>
      </c>
      <c r="F757">
        <v>1.5849625007211601</v>
      </c>
      <c r="G757" t="s">
        <v>19</v>
      </c>
      <c r="H757" t="s">
        <v>346</v>
      </c>
    </row>
    <row r="758" spans="1:8" x14ac:dyDescent="0.25">
      <c r="A758" s="1" t="s">
        <v>2245</v>
      </c>
      <c r="B758" s="1" t="s">
        <v>2246</v>
      </c>
      <c r="C758" s="1">
        <v>44</v>
      </c>
      <c r="D758" s="1" t="s">
        <v>26</v>
      </c>
      <c r="E758" s="2">
        <v>1</v>
      </c>
      <c r="F758" s="1">
        <v>1.5849625007211601</v>
      </c>
      <c r="G758" s="1" t="s">
        <v>19</v>
      </c>
      <c r="H758" t="s">
        <v>1144</v>
      </c>
    </row>
    <row r="759" spans="1:8" x14ac:dyDescent="0.25">
      <c r="A759" s="1" t="s">
        <v>801</v>
      </c>
      <c r="B759" s="1" t="s">
        <v>802</v>
      </c>
      <c r="C759" s="1">
        <v>6</v>
      </c>
      <c r="D759" s="1" t="s">
        <v>26</v>
      </c>
      <c r="E759" s="2">
        <v>1</v>
      </c>
      <c r="F759" s="1">
        <v>1.5849625007211601</v>
      </c>
      <c r="G759" s="1" t="s">
        <v>19</v>
      </c>
      <c r="H759" t="s">
        <v>346</v>
      </c>
    </row>
    <row r="760" spans="1:8" x14ac:dyDescent="0.25">
      <c r="A760" s="1" t="s">
        <v>89</v>
      </c>
      <c r="B760" s="1" t="s">
        <v>1441</v>
      </c>
      <c r="C760" s="1">
        <v>54</v>
      </c>
      <c r="D760" s="1" t="s">
        <v>26</v>
      </c>
      <c r="E760" s="2">
        <v>1</v>
      </c>
      <c r="F760" s="1">
        <v>1</v>
      </c>
      <c r="G760" s="1" t="s">
        <v>19</v>
      </c>
      <c r="H760" t="s">
        <v>1144</v>
      </c>
    </row>
    <row r="761" spans="1:8" x14ac:dyDescent="0.25">
      <c r="A761" s="1" t="s">
        <v>1397</v>
      </c>
      <c r="B761" s="1" t="s">
        <v>1398</v>
      </c>
      <c r="C761" s="1">
        <v>35</v>
      </c>
      <c r="D761" s="1" t="s">
        <v>26</v>
      </c>
      <c r="E761" s="2">
        <v>1</v>
      </c>
      <c r="F761" s="1">
        <v>1</v>
      </c>
      <c r="G761" s="1" t="s">
        <v>19</v>
      </c>
      <c r="H761" t="s">
        <v>1144</v>
      </c>
    </row>
    <row r="762" spans="1:8" x14ac:dyDescent="0.25">
      <c r="A762" t="s">
        <v>2191</v>
      </c>
      <c r="B762" t="s">
        <v>2192</v>
      </c>
      <c r="C762">
        <v>64</v>
      </c>
      <c r="D762" t="s">
        <v>26</v>
      </c>
      <c r="E762">
        <v>6</v>
      </c>
      <c r="F762">
        <v>7.9248125036057804</v>
      </c>
      <c r="G762" t="s">
        <v>19</v>
      </c>
      <c r="H762" t="s">
        <v>1144</v>
      </c>
    </row>
    <row r="763" spans="1:8" x14ac:dyDescent="0.25">
      <c r="A763" t="s">
        <v>2432</v>
      </c>
      <c r="B763" t="s">
        <v>2433</v>
      </c>
      <c r="C763">
        <v>64</v>
      </c>
      <c r="D763" t="s">
        <v>26</v>
      </c>
      <c r="E763">
        <v>1</v>
      </c>
      <c r="F763">
        <v>2</v>
      </c>
      <c r="G763" t="s">
        <v>19</v>
      </c>
      <c r="H763" t="s">
        <v>1144</v>
      </c>
    </row>
    <row r="764" spans="1:8" x14ac:dyDescent="0.25">
      <c r="A764" s="1" t="s">
        <v>2313</v>
      </c>
      <c r="B764" s="1" t="s">
        <v>2314</v>
      </c>
      <c r="C764">
        <v>60</v>
      </c>
      <c r="D764" t="s">
        <v>26</v>
      </c>
      <c r="E764">
        <v>2</v>
      </c>
      <c r="F764">
        <v>4</v>
      </c>
      <c r="G764" t="s">
        <v>19</v>
      </c>
      <c r="H764" t="s">
        <v>1144</v>
      </c>
    </row>
    <row r="765" spans="1:8" x14ac:dyDescent="0.25">
      <c r="A765" s="1" t="s">
        <v>2328</v>
      </c>
      <c r="B765" s="1" t="s">
        <v>2329</v>
      </c>
      <c r="C765">
        <v>2</v>
      </c>
      <c r="D765" t="s">
        <v>26</v>
      </c>
      <c r="E765">
        <v>1</v>
      </c>
      <c r="F765">
        <v>2</v>
      </c>
      <c r="G765" t="s">
        <v>19</v>
      </c>
      <c r="H765" t="s">
        <v>1144</v>
      </c>
    </row>
    <row r="766" spans="1:8" x14ac:dyDescent="0.25">
      <c r="A766" s="1" t="s">
        <v>815</v>
      </c>
      <c r="B766" s="1" t="s">
        <v>816</v>
      </c>
      <c r="C766">
        <v>14</v>
      </c>
      <c r="D766" t="s">
        <v>26</v>
      </c>
      <c r="E766">
        <v>2</v>
      </c>
      <c r="F766">
        <v>3.1699250014423099</v>
      </c>
      <c r="G766" t="s">
        <v>19</v>
      </c>
      <c r="H766" t="s">
        <v>346</v>
      </c>
    </row>
    <row r="767" spans="1:8" x14ac:dyDescent="0.25">
      <c r="A767" s="1" t="s">
        <v>1279</v>
      </c>
      <c r="B767" s="1" t="s">
        <v>1280</v>
      </c>
      <c r="C767" s="1">
        <v>9</v>
      </c>
      <c r="D767" s="1" t="s">
        <v>26</v>
      </c>
      <c r="E767" s="2">
        <v>7</v>
      </c>
      <c r="F767" s="1">
        <v>7</v>
      </c>
      <c r="G767" s="1" t="s">
        <v>19</v>
      </c>
      <c r="H767" t="s">
        <v>1144</v>
      </c>
    </row>
    <row r="768" spans="1:8" x14ac:dyDescent="0.25">
      <c r="A768" s="1" t="s">
        <v>1529</v>
      </c>
      <c r="B768" s="1" t="s">
        <v>1530</v>
      </c>
      <c r="C768" s="1">
        <v>9</v>
      </c>
      <c r="D768" s="1" t="s">
        <v>26</v>
      </c>
      <c r="E768" s="2">
        <v>2</v>
      </c>
      <c r="F768" s="1">
        <v>3.1699250014423099</v>
      </c>
      <c r="G768" s="1" t="s">
        <v>19</v>
      </c>
      <c r="H768" t="s">
        <v>1144</v>
      </c>
    </row>
    <row r="769" spans="1:8" x14ac:dyDescent="0.25">
      <c r="A769" s="1" t="s">
        <v>1326</v>
      </c>
      <c r="B769" s="1" t="s">
        <v>1327</v>
      </c>
      <c r="C769" s="1">
        <v>15</v>
      </c>
      <c r="D769" s="1" t="s">
        <v>26</v>
      </c>
      <c r="E769" s="2">
        <v>1</v>
      </c>
      <c r="F769" s="1">
        <v>1</v>
      </c>
      <c r="G769" s="1" t="s">
        <v>19</v>
      </c>
      <c r="H769" t="s">
        <v>1144</v>
      </c>
    </row>
    <row r="770" spans="1:8" x14ac:dyDescent="0.25">
      <c r="A770" s="1" t="s">
        <v>813</v>
      </c>
      <c r="B770" s="1" t="s">
        <v>814</v>
      </c>
      <c r="C770" s="1">
        <v>13</v>
      </c>
      <c r="D770" s="1" t="s">
        <v>26</v>
      </c>
      <c r="E770" s="2">
        <v>1</v>
      </c>
      <c r="F770" s="1">
        <v>1.5849625007211601</v>
      </c>
      <c r="G770" s="1" t="s">
        <v>19</v>
      </c>
      <c r="H770" t="s">
        <v>346</v>
      </c>
    </row>
    <row r="771" spans="1:8" x14ac:dyDescent="0.25">
      <c r="A771" s="1" t="s">
        <v>2228</v>
      </c>
      <c r="B771" s="1" t="s">
        <v>2229</v>
      </c>
      <c r="C771" s="1">
        <v>16</v>
      </c>
      <c r="D771" s="1" t="s">
        <v>26</v>
      </c>
      <c r="E771" s="2">
        <v>2</v>
      </c>
      <c r="F771" s="1">
        <v>3.1699250014423099</v>
      </c>
      <c r="G771" s="1" t="s">
        <v>19</v>
      </c>
      <c r="H771" t="s">
        <v>1144</v>
      </c>
    </row>
    <row r="772" spans="1:8" x14ac:dyDescent="0.25">
      <c r="A772" s="1" t="s">
        <v>296</v>
      </c>
      <c r="B772" s="1" t="s">
        <v>297</v>
      </c>
      <c r="C772" s="1">
        <v>3</v>
      </c>
      <c r="D772" s="1" t="s">
        <v>26</v>
      </c>
      <c r="E772" s="2">
        <v>4</v>
      </c>
      <c r="F772" s="1">
        <v>6.3398500028846296</v>
      </c>
      <c r="G772" s="1" t="s">
        <v>19</v>
      </c>
      <c r="H772" t="s">
        <v>346</v>
      </c>
    </row>
    <row r="773" spans="1:8" x14ac:dyDescent="0.25">
      <c r="A773" t="s">
        <v>820</v>
      </c>
      <c r="B773" t="s">
        <v>821</v>
      </c>
      <c r="C773">
        <v>16</v>
      </c>
      <c r="D773" t="s">
        <v>26</v>
      </c>
      <c r="E773">
        <v>1</v>
      </c>
      <c r="F773">
        <v>1.5849625007211601</v>
      </c>
      <c r="G773" t="s">
        <v>19</v>
      </c>
      <c r="H773" t="s">
        <v>346</v>
      </c>
    </row>
    <row r="774" spans="1:8" x14ac:dyDescent="0.25">
      <c r="A774" s="1" t="s">
        <v>797</v>
      </c>
      <c r="B774" s="1" t="s">
        <v>798</v>
      </c>
      <c r="C774" s="1">
        <v>6</v>
      </c>
      <c r="D774" s="1" t="s">
        <v>26</v>
      </c>
      <c r="E774" s="2">
        <v>1</v>
      </c>
      <c r="F774" s="1">
        <v>1.5849625007211601</v>
      </c>
      <c r="G774" s="1" t="s">
        <v>19</v>
      </c>
      <c r="H774" t="s">
        <v>346</v>
      </c>
    </row>
    <row r="775" spans="1:8" x14ac:dyDescent="0.25">
      <c r="A775" s="1" t="s">
        <v>807</v>
      </c>
      <c r="B775" s="1" t="s">
        <v>808</v>
      </c>
      <c r="C775" s="1">
        <v>11</v>
      </c>
      <c r="D775" s="1" t="s">
        <v>26</v>
      </c>
      <c r="E775" s="2">
        <v>2</v>
      </c>
      <c r="F775" s="1">
        <v>3.1699250014423099</v>
      </c>
      <c r="G775" s="1" t="s">
        <v>19</v>
      </c>
      <c r="H775" t="s">
        <v>346</v>
      </c>
    </row>
    <row r="776" spans="1:8" x14ac:dyDescent="0.25">
      <c r="A776" s="1" t="s">
        <v>1003</v>
      </c>
      <c r="B776" s="1" t="s">
        <v>1768</v>
      </c>
      <c r="C776" s="1">
        <v>46</v>
      </c>
      <c r="D776" s="1" t="s">
        <v>26</v>
      </c>
      <c r="E776" s="2">
        <v>2</v>
      </c>
      <c r="F776" s="1">
        <v>0</v>
      </c>
      <c r="G776" s="1" t="s">
        <v>19</v>
      </c>
      <c r="H776" t="s">
        <v>1144</v>
      </c>
    </row>
    <row r="777" spans="1:8" x14ac:dyDescent="0.25">
      <c r="A777" t="s">
        <v>974</v>
      </c>
      <c r="B777" t="s">
        <v>975</v>
      </c>
      <c r="C777">
        <v>16</v>
      </c>
      <c r="D777" t="s">
        <v>26</v>
      </c>
      <c r="E777">
        <v>2</v>
      </c>
      <c r="F777">
        <v>4</v>
      </c>
      <c r="G777" t="s">
        <v>19</v>
      </c>
      <c r="H777" t="s">
        <v>346</v>
      </c>
    </row>
    <row r="778" spans="1:8" x14ac:dyDescent="0.25">
      <c r="A778" t="s">
        <v>116</v>
      </c>
      <c r="B778" t="s">
        <v>117</v>
      </c>
      <c r="C778">
        <v>2</v>
      </c>
      <c r="D778" t="s">
        <v>26</v>
      </c>
      <c r="E778">
        <v>5</v>
      </c>
      <c r="F778">
        <v>5</v>
      </c>
      <c r="G778" t="s">
        <v>19</v>
      </c>
      <c r="H778" t="s">
        <v>1144</v>
      </c>
    </row>
    <row r="779" spans="1:8" x14ac:dyDescent="0.25">
      <c r="A779" s="1" t="s">
        <v>1817</v>
      </c>
      <c r="B779" s="1" t="s">
        <v>1818</v>
      </c>
      <c r="C779" s="1">
        <v>62</v>
      </c>
      <c r="D779" s="1" t="s">
        <v>26</v>
      </c>
      <c r="E779" s="2">
        <v>3</v>
      </c>
      <c r="F779" s="1">
        <v>4.75488750216347</v>
      </c>
      <c r="G779" s="1" t="s">
        <v>19</v>
      </c>
      <c r="H779" t="s">
        <v>1144</v>
      </c>
    </row>
    <row r="780" spans="1:8" x14ac:dyDescent="0.25">
      <c r="A780" t="s">
        <v>2737</v>
      </c>
      <c r="B780" t="s">
        <v>2738</v>
      </c>
      <c r="C780">
        <v>56</v>
      </c>
      <c r="D780" t="s">
        <v>26</v>
      </c>
      <c r="E780">
        <v>2</v>
      </c>
      <c r="F780">
        <v>4</v>
      </c>
      <c r="G780" t="s">
        <v>19</v>
      </c>
      <c r="H780" t="s">
        <v>1144</v>
      </c>
    </row>
    <row r="781" spans="1:8" x14ac:dyDescent="0.25">
      <c r="A781" s="1" t="s">
        <v>37</v>
      </c>
      <c r="B781" s="1" t="s">
        <v>38</v>
      </c>
      <c r="C781">
        <v>1</v>
      </c>
      <c r="D781" t="s">
        <v>26</v>
      </c>
      <c r="E781">
        <v>5</v>
      </c>
      <c r="F781">
        <v>3</v>
      </c>
      <c r="G781" t="s">
        <v>19</v>
      </c>
      <c r="H781" t="s">
        <v>346</v>
      </c>
    </row>
    <row r="782" spans="1:8" x14ac:dyDescent="0.25">
      <c r="A782" t="s">
        <v>37</v>
      </c>
      <c r="B782" t="s">
        <v>38</v>
      </c>
      <c r="C782">
        <v>6</v>
      </c>
      <c r="D782" t="s">
        <v>26</v>
      </c>
      <c r="E782">
        <v>14</v>
      </c>
      <c r="F782">
        <v>14</v>
      </c>
      <c r="G782" t="s">
        <v>19</v>
      </c>
      <c r="H782" t="s">
        <v>1144</v>
      </c>
    </row>
    <row r="783" spans="1:8" x14ac:dyDescent="0.25">
      <c r="A783" s="1" t="s">
        <v>1594</v>
      </c>
      <c r="B783" s="1" t="s">
        <v>1595</v>
      </c>
      <c r="C783">
        <v>15</v>
      </c>
      <c r="D783" t="s">
        <v>26</v>
      </c>
      <c r="E783">
        <v>4</v>
      </c>
      <c r="F783">
        <v>6.3398500028846296</v>
      </c>
      <c r="G783" t="s">
        <v>19</v>
      </c>
      <c r="H783" t="s">
        <v>1144</v>
      </c>
    </row>
    <row r="784" spans="1:8" x14ac:dyDescent="0.25">
      <c r="A784" t="s">
        <v>2535</v>
      </c>
      <c r="B784" t="s">
        <v>2536</v>
      </c>
      <c r="C784">
        <v>40</v>
      </c>
      <c r="D784" t="s">
        <v>26</v>
      </c>
      <c r="E784">
        <v>1</v>
      </c>
      <c r="F784">
        <v>2</v>
      </c>
      <c r="G784" t="s">
        <v>19</v>
      </c>
      <c r="H784" t="s">
        <v>1144</v>
      </c>
    </row>
    <row r="785" spans="1:8" x14ac:dyDescent="0.25">
      <c r="A785" s="1" t="s">
        <v>1514</v>
      </c>
      <c r="B785" s="1" t="s">
        <v>1515</v>
      </c>
      <c r="C785" s="1">
        <v>6</v>
      </c>
      <c r="D785" s="1" t="s">
        <v>26</v>
      </c>
      <c r="E785" s="2">
        <v>3</v>
      </c>
      <c r="F785" s="1">
        <v>4.75488750216347</v>
      </c>
      <c r="G785" s="1" t="s">
        <v>19</v>
      </c>
      <c r="H785" t="s">
        <v>1144</v>
      </c>
    </row>
    <row r="786" spans="1:8" x14ac:dyDescent="0.25">
      <c r="A786" s="1" t="s">
        <v>1531</v>
      </c>
      <c r="B786" s="1" t="s">
        <v>1532</v>
      </c>
      <c r="C786" s="1">
        <v>9</v>
      </c>
      <c r="D786" s="1" t="s">
        <v>26</v>
      </c>
      <c r="E786" s="2">
        <v>1</v>
      </c>
      <c r="F786" s="1">
        <v>1.5849625007211601</v>
      </c>
      <c r="G786" s="1" t="s">
        <v>19</v>
      </c>
      <c r="H786" t="s">
        <v>1144</v>
      </c>
    </row>
    <row r="787" spans="1:8" x14ac:dyDescent="0.25">
      <c r="A787" t="s">
        <v>1677</v>
      </c>
      <c r="B787" t="s">
        <v>1678</v>
      </c>
      <c r="C787">
        <v>30</v>
      </c>
      <c r="D787" t="s">
        <v>26</v>
      </c>
      <c r="E787">
        <v>1</v>
      </c>
      <c r="F787">
        <v>1.5849625007211601</v>
      </c>
      <c r="G787" t="s">
        <v>19</v>
      </c>
      <c r="H787" t="s">
        <v>1144</v>
      </c>
    </row>
    <row r="788" spans="1:8" x14ac:dyDescent="0.25">
      <c r="A788" s="1" t="s">
        <v>1519</v>
      </c>
      <c r="B788" s="1" t="s">
        <v>1520</v>
      </c>
      <c r="C788" s="1">
        <v>6</v>
      </c>
      <c r="D788" s="1" t="s">
        <v>26</v>
      </c>
      <c r="E788" s="2">
        <v>1</v>
      </c>
      <c r="F788" s="1">
        <v>1.5849625007211601</v>
      </c>
      <c r="G788" s="1" t="s">
        <v>19</v>
      </c>
      <c r="H788" t="s">
        <v>1144</v>
      </c>
    </row>
    <row r="789" spans="1:8" x14ac:dyDescent="0.25">
      <c r="A789" s="1" t="s">
        <v>339</v>
      </c>
      <c r="B789" s="1" t="s">
        <v>340</v>
      </c>
      <c r="C789" s="1">
        <v>1</v>
      </c>
      <c r="D789" s="1" t="s">
        <v>26</v>
      </c>
      <c r="E789" s="2">
        <v>5</v>
      </c>
      <c r="F789" s="1">
        <v>7.9248125036057804</v>
      </c>
      <c r="G789" s="1" t="s">
        <v>19</v>
      </c>
      <c r="H789" t="s">
        <v>346</v>
      </c>
    </row>
    <row r="790" spans="1:8" x14ac:dyDescent="0.25">
      <c r="A790" t="s">
        <v>2430</v>
      </c>
      <c r="B790" t="s">
        <v>2431</v>
      </c>
      <c r="C790">
        <v>63</v>
      </c>
      <c r="D790" t="s">
        <v>26</v>
      </c>
      <c r="E790">
        <v>1</v>
      </c>
      <c r="F790">
        <v>2</v>
      </c>
      <c r="G790" t="s">
        <v>19</v>
      </c>
      <c r="H790" t="s">
        <v>1144</v>
      </c>
    </row>
    <row r="791" spans="1:8" x14ac:dyDescent="0.25">
      <c r="A791" s="1" t="s">
        <v>2173</v>
      </c>
      <c r="B791" s="1" t="s">
        <v>2174</v>
      </c>
      <c r="C791">
        <v>62</v>
      </c>
      <c r="D791" t="s">
        <v>26</v>
      </c>
      <c r="E791">
        <v>1</v>
      </c>
      <c r="F791">
        <v>1.5849625007211601</v>
      </c>
      <c r="G791" t="s">
        <v>19</v>
      </c>
      <c r="H791" t="s">
        <v>1144</v>
      </c>
    </row>
    <row r="792" spans="1:8" x14ac:dyDescent="0.25">
      <c r="A792" s="1" t="s">
        <v>179</v>
      </c>
      <c r="B792" s="1" t="s">
        <v>385</v>
      </c>
      <c r="C792" s="1">
        <v>1</v>
      </c>
      <c r="D792" s="1" t="s">
        <v>26</v>
      </c>
      <c r="E792" s="2">
        <v>1</v>
      </c>
      <c r="F792" s="1">
        <v>1</v>
      </c>
      <c r="G792" s="1" t="s">
        <v>19</v>
      </c>
      <c r="H792" t="s">
        <v>346</v>
      </c>
    </row>
    <row r="793" spans="1:8" x14ac:dyDescent="0.25">
      <c r="A793" s="1" t="s">
        <v>2256</v>
      </c>
      <c r="B793" s="1" t="s">
        <v>2257</v>
      </c>
      <c r="C793" s="1">
        <v>61</v>
      </c>
      <c r="D793" s="1" t="s">
        <v>26</v>
      </c>
      <c r="E793" s="2">
        <v>1</v>
      </c>
      <c r="F793" s="1">
        <v>1.5849625007211601</v>
      </c>
      <c r="G793" s="1" t="s">
        <v>19</v>
      </c>
      <c r="H793" t="s">
        <v>1144</v>
      </c>
    </row>
    <row r="794" spans="1:8" x14ac:dyDescent="0.25">
      <c r="A794" s="1" t="s">
        <v>1415</v>
      </c>
      <c r="B794" s="1" t="s">
        <v>1416</v>
      </c>
      <c r="C794" s="1">
        <v>44</v>
      </c>
      <c r="D794" s="1" t="s">
        <v>26</v>
      </c>
      <c r="E794" s="2">
        <v>1</v>
      </c>
      <c r="F794" s="1">
        <v>1</v>
      </c>
      <c r="G794" s="1" t="s">
        <v>19</v>
      </c>
      <c r="H794" t="s">
        <v>1144</v>
      </c>
    </row>
    <row r="795" spans="1:8" x14ac:dyDescent="0.25">
      <c r="A795" s="1" t="s">
        <v>246</v>
      </c>
      <c r="B795" s="1" t="s">
        <v>248</v>
      </c>
      <c r="C795" s="1">
        <v>11</v>
      </c>
      <c r="D795" s="1" t="s">
        <v>26</v>
      </c>
      <c r="E795" s="2">
        <v>6</v>
      </c>
      <c r="F795" s="1">
        <v>6</v>
      </c>
      <c r="G795" s="1" t="s">
        <v>2</v>
      </c>
      <c r="H795" t="s">
        <v>346</v>
      </c>
    </row>
    <row r="796" spans="1:8" x14ac:dyDescent="0.25">
      <c r="A796" s="1" t="s">
        <v>246</v>
      </c>
      <c r="B796" s="1" t="s">
        <v>1152</v>
      </c>
      <c r="C796" s="1">
        <v>1</v>
      </c>
      <c r="D796" s="1" t="s">
        <v>26</v>
      </c>
      <c r="E796" s="2">
        <v>39</v>
      </c>
      <c r="F796" s="1">
        <v>39</v>
      </c>
      <c r="G796" s="1" t="s">
        <v>2</v>
      </c>
      <c r="H796" t="s">
        <v>1144</v>
      </c>
    </row>
    <row r="797" spans="1:8" x14ac:dyDescent="0.25">
      <c r="A797" s="1" t="s">
        <v>1473</v>
      </c>
      <c r="B797" s="1" t="s">
        <v>1474</v>
      </c>
      <c r="C797" s="1">
        <v>1</v>
      </c>
      <c r="D797" s="1" t="s">
        <v>26</v>
      </c>
      <c r="E797" s="2">
        <v>2</v>
      </c>
      <c r="F797" s="1">
        <v>3.1699250014423099</v>
      </c>
      <c r="G797" s="1" t="s">
        <v>19</v>
      </c>
      <c r="H797" t="s">
        <v>1144</v>
      </c>
    </row>
    <row r="798" spans="1:8" x14ac:dyDescent="0.25">
      <c r="A798" t="s">
        <v>610</v>
      </c>
      <c r="B798" t="s">
        <v>611</v>
      </c>
      <c r="C798">
        <v>13</v>
      </c>
      <c r="D798" t="s">
        <v>26</v>
      </c>
      <c r="E798">
        <v>2</v>
      </c>
      <c r="F798">
        <v>1.5849625007211601</v>
      </c>
      <c r="G798" t="s">
        <v>19</v>
      </c>
      <c r="H798" t="s">
        <v>346</v>
      </c>
    </row>
    <row r="799" spans="1:8" x14ac:dyDescent="0.25">
      <c r="A799" s="1" t="s">
        <v>610</v>
      </c>
      <c r="B799" s="1" t="s">
        <v>1692</v>
      </c>
      <c r="C799" s="1">
        <v>32</v>
      </c>
      <c r="D799" s="1" t="s">
        <v>26</v>
      </c>
      <c r="E799" s="2">
        <v>3</v>
      </c>
      <c r="F799" s="1">
        <v>4.75488750216347</v>
      </c>
      <c r="G799" s="1" t="s">
        <v>19</v>
      </c>
      <c r="H799" t="s">
        <v>1144</v>
      </c>
    </row>
    <row r="800" spans="1:8" x14ac:dyDescent="0.25">
      <c r="A800" s="1" t="s">
        <v>1171</v>
      </c>
      <c r="B800" s="1" t="s">
        <v>1173</v>
      </c>
      <c r="C800">
        <v>2</v>
      </c>
      <c r="D800" t="s">
        <v>26</v>
      </c>
      <c r="E800">
        <v>8</v>
      </c>
      <c r="F800">
        <v>12.6797000057693</v>
      </c>
      <c r="G800" t="s">
        <v>2</v>
      </c>
      <c r="H800" t="s">
        <v>1144</v>
      </c>
    </row>
    <row r="801" spans="1:8" x14ac:dyDescent="0.25">
      <c r="A801" t="s">
        <v>1060</v>
      </c>
      <c r="B801" t="s">
        <v>1062</v>
      </c>
      <c r="C801">
        <v>7</v>
      </c>
      <c r="D801" t="s">
        <v>26</v>
      </c>
      <c r="E801">
        <v>12</v>
      </c>
      <c r="F801">
        <v>24</v>
      </c>
      <c r="G801" t="s">
        <v>2</v>
      </c>
      <c r="H801" t="s">
        <v>1144</v>
      </c>
    </row>
    <row r="802" spans="1:8" x14ac:dyDescent="0.25">
      <c r="A802" t="s">
        <v>2645</v>
      </c>
      <c r="B802" t="s">
        <v>2646</v>
      </c>
      <c r="C802">
        <v>2</v>
      </c>
      <c r="D802" t="s">
        <v>26</v>
      </c>
      <c r="E802">
        <v>2</v>
      </c>
      <c r="F802">
        <v>4</v>
      </c>
      <c r="G802" t="s">
        <v>19</v>
      </c>
      <c r="H802" t="s">
        <v>1144</v>
      </c>
    </row>
    <row r="803" spans="1:8" x14ac:dyDescent="0.25">
      <c r="A803" s="1" t="s">
        <v>1553</v>
      </c>
      <c r="B803" s="1" t="s">
        <v>1554</v>
      </c>
      <c r="C803" s="1">
        <v>9</v>
      </c>
      <c r="D803" s="1" t="s">
        <v>26</v>
      </c>
      <c r="E803" s="2">
        <v>2</v>
      </c>
      <c r="F803" s="1">
        <v>3.1699250014423099</v>
      </c>
      <c r="G803" s="1" t="s">
        <v>19</v>
      </c>
      <c r="H803" t="s">
        <v>1144</v>
      </c>
    </row>
    <row r="804" spans="1:8" x14ac:dyDescent="0.25">
      <c r="A804" t="s">
        <v>1121</v>
      </c>
      <c r="B804" t="s">
        <v>2515</v>
      </c>
      <c r="C804">
        <v>28</v>
      </c>
      <c r="D804" t="s">
        <v>26</v>
      </c>
      <c r="E804">
        <v>5</v>
      </c>
      <c r="F804">
        <v>10</v>
      </c>
      <c r="G804" t="s">
        <v>2</v>
      </c>
      <c r="H804" t="s">
        <v>1144</v>
      </c>
    </row>
    <row r="805" spans="1:8" x14ac:dyDescent="0.25">
      <c r="A805" t="s">
        <v>1121</v>
      </c>
      <c r="B805" t="s">
        <v>2515</v>
      </c>
      <c r="C805">
        <v>28</v>
      </c>
      <c r="D805" t="s">
        <v>26</v>
      </c>
      <c r="E805">
        <v>5</v>
      </c>
      <c r="F805">
        <v>10</v>
      </c>
      <c r="G805" t="s">
        <v>2</v>
      </c>
      <c r="H805" t="s">
        <v>1144</v>
      </c>
    </row>
    <row r="806" spans="1:8" x14ac:dyDescent="0.25">
      <c r="A806" s="1" t="s">
        <v>1726</v>
      </c>
      <c r="B806" s="1" t="s">
        <v>1727</v>
      </c>
      <c r="C806">
        <v>39</v>
      </c>
      <c r="D806" t="s">
        <v>26</v>
      </c>
      <c r="E806">
        <v>2</v>
      </c>
      <c r="F806">
        <v>1.5849625007211601</v>
      </c>
      <c r="G806" t="s">
        <v>19</v>
      </c>
      <c r="H806" t="s">
        <v>1144</v>
      </c>
    </row>
    <row r="807" spans="1:8" x14ac:dyDescent="0.25">
      <c r="A807" s="1" t="s">
        <v>1537</v>
      </c>
      <c r="B807" s="1" t="s">
        <v>1538</v>
      </c>
      <c r="C807" s="1">
        <v>9</v>
      </c>
      <c r="D807" s="1" t="s">
        <v>26</v>
      </c>
      <c r="E807" s="2">
        <v>1</v>
      </c>
      <c r="F807" s="1">
        <v>1.5849625007211601</v>
      </c>
      <c r="G807" s="1" t="s">
        <v>19</v>
      </c>
      <c r="H807" t="s">
        <v>1144</v>
      </c>
    </row>
    <row r="808" spans="1:8" x14ac:dyDescent="0.25">
      <c r="A808" s="1" t="s">
        <v>1695</v>
      </c>
      <c r="B808" s="1" t="s">
        <v>1696</v>
      </c>
      <c r="C808" s="1">
        <v>32</v>
      </c>
      <c r="D808" s="1" t="s">
        <v>26</v>
      </c>
      <c r="E808" s="2">
        <v>2</v>
      </c>
      <c r="F808" s="1">
        <v>3.1699250014423099</v>
      </c>
      <c r="G808" s="1" t="s">
        <v>19</v>
      </c>
      <c r="H808" t="s">
        <v>1144</v>
      </c>
    </row>
    <row r="809" spans="1:8" x14ac:dyDescent="0.25">
      <c r="A809" t="s">
        <v>2704</v>
      </c>
      <c r="B809" t="s">
        <v>2705</v>
      </c>
      <c r="C809">
        <v>36</v>
      </c>
      <c r="D809" t="s">
        <v>26</v>
      </c>
      <c r="E809">
        <v>6</v>
      </c>
      <c r="F809">
        <v>12</v>
      </c>
      <c r="G809" t="s">
        <v>19</v>
      </c>
      <c r="H809" t="s">
        <v>1144</v>
      </c>
    </row>
    <row r="810" spans="1:8" x14ac:dyDescent="0.25">
      <c r="A810" s="1" t="s">
        <v>1469</v>
      </c>
      <c r="B810" s="1" t="s">
        <v>1470</v>
      </c>
      <c r="C810" s="1">
        <v>1</v>
      </c>
      <c r="D810" s="1" t="s">
        <v>26</v>
      </c>
      <c r="E810" s="2">
        <v>1</v>
      </c>
      <c r="F810" s="1">
        <v>1.5849625007211601</v>
      </c>
      <c r="G810" s="1" t="s">
        <v>19</v>
      </c>
      <c r="H810" t="s">
        <v>1144</v>
      </c>
    </row>
    <row r="811" spans="1:8" x14ac:dyDescent="0.25">
      <c r="A811" t="s">
        <v>2668</v>
      </c>
      <c r="B811" t="s">
        <v>2669</v>
      </c>
      <c r="C811">
        <v>1</v>
      </c>
      <c r="D811" t="s">
        <v>26</v>
      </c>
      <c r="E811">
        <v>1</v>
      </c>
      <c r="F811">
        <v>2</v>
      </c>
      <c r="G811" t="s">
        <v>19</v>
      </c>
      <c r="H811" t="s">
        <v>1144</v>
      </c>
    </row>
    <row r="812" spans="1:8" x14ac:dyDescent="0.25">
      <c r="A812" t="s">
        <v>2471</v>
      </c>
      <c r="B812" t="s">
        <v>2472</v>
      </c>
      <c r="C812">
        <v>1</v>
      </c>
      <c r="D812" t="s">
        <v>26</v>
      </c>
      <c r="E812">
        <v>2</v>
      </c>
      <c r="F812">
        <v>4</v>
      </c>
      <c r="G812" t="s">
        <v>19</v>
      </c>
      <c r="H812" t="s">
        <v>1144</v>
      </c>
    </row>
    <row r="813" spans="1:8" x14ac:dyDescent="0.25">
      <c r="A813" t="s">
        <v>2547</v>
      </c>
      <c r="B813" t="s">
        <v>2548</v>
      </c>
      <c r="C813">
        <v>45</v>
      </c>
      <c r="D813" t="s">
        <v>26</v>
      </c>
      <c r="E813">
        <v>1</v>
      </c>
      <c r="F813">
        <v>2</v>
      </c>
      <c r="G813" t="s">
        <v>19</v>
      </c>
      <c r="H813" t="s">
        <v>1144</v>
      </c>
    </row>
    <row r="814" spans="1:8" x14ac:dyDescent="0.25">
      <c r="A814" t="s">
        <v>2595</v>
      </c>
      <c r="B814" t="s">
        <v>2596</v>
      </c>
      <c r="C814">
        <v>64</v>
      </c>
      <c r="D814" t="s">
        <v>26</v>
      </c>
      <c r="E814">
        <v>1</v>
      </c>
      <c r="F814">
        <v>2</v>
      </c>
      <c r="G814" t="s">
        <v>19</v>
      </c>
      <c r="H814" t="s">
        <v>1144</v>
      </c>
    </row>
    <row r="815" spans="1:8" x14ac:dyDescent="0.25">
      <c r="A815" t="s">
        <v>2481</v>
      </c>
      <c r="B815" t="s">
        <v>2482</v>
      </c>
      <c r="C815">
        <v>14</v>
      </c>
      <c r="D815" t="s">
        <v>26</v>
      </c>
      <c r="E815">
        <v>1</v>
      </c>
      <c r="F815">
        <v>2</v>
      </c>
      <c r="G815" t="s">
        <v>19</v>
      </c>
      <c r="H815" t="s">
        <v>1144</v>
      </c>
    </row>
    <row r="816" spans="1:8" x14ac:dyDescent="0.25">
      <c r="A816" t="s">
        <v>2527</v>
      </c>
      <c r="B816" t="s">
        <v>2528</v>
      </c>
      <c r="C816">
        <v>32</v>
      </c>
      <c r="D816" t="s">
        <v>26</v>
      </c>
      <c r="E816">
        <v>1</v>
      </c>
      <c r="F816">
        <v>2</v>
      </c>
      <c r="G816" t="s">
        <v>19</v>
      </c>
      <c r="H816" t="s">
        <v>1144</v>
      </c>
    </row>
    <row r="817" spans="1:8" x14ac:dyDescent="0.25">
      <c r="A817" s="1" t="s">
        <v>2121</v>
      </c>
      <c r="B817" s="1" t="s">
        <v>2122</v>
      </c>
      <c r="C817">
        <v>60</v>
      </c>
      <c r="D817" t="s">
        <v>26</v>
      </c>
      <c r="E817">
        <v>4</v>
      </c>
      <c r="F817">
        <v>6.3398500028846296</v>
      </c>
      <c r="G817" t="s">
        <v>19</v>
      </c>
      <c r="H817" t="s">
        <v>1144</v>
      </c>
    </row>
    <row r="818" spans="1:8" x14ac:dyDescent="0.25">
      <c r="A818" s="1" t="s">
        <v>2319</v>
      </c>
      <c r="B818" s="1" t="s">
        <v>2320</v>
      </c>
      <c r="C818" s="1">
        <v>64</v>
      </c>
      <c r="D818" s="1" t="s">
        <v>26</v>
      </c>
      <c r="E818" s="2">
        <v>3</v>
      </c>
      <c r="F818" s="1">
        <v>6</v>
      </c>
      <c r="G818" s="1" t="s">
        <v>19</v>
      </c>
      <c r="H818" t="s">
        <v>1144</v>
      </c>
    </row>
    <row r="819" spans="1:8" x14ac:dyDescent="0.25">
      <c r="A819" s="1" t="s">
        <v>1366</v>
      </c>
      <c r="B819" s="1" t="s">
        <v>1367</v>
      </c>
      <c r="C819" s="1">
        <v>29</v>
      </c>
      <c r="D819" s="1" t="s">
        <v>26</v>
      </c>
      <c r="E819" s="2">
        <v>2</v>
      </c>
      <c r="F819" s="1">
        <v>2</v>
      </c>
      <c r="G819" s="1" t="s">
        <v>19</v>
      </c>
      <c r="H819" t="s">
        <v>1144</v>
      </c>
    </row>
    <row r="820" spans="1:8" x14ac:dyDescent="0.25">
      <c r="A820" s="1" t="s">
        <v>501</v>
      </c>
      <c r="B820" s="1" t="s">
        <v>502</v>
      </c>
      <c r="C820" s="1">
        <v>14</v>
      </c>
      <c r="D820" s="1" t="s">
        <v>26</v>
      </c>
      <c r="E820" s="2">
        <v>3</v>
      </c>
      <c r="F820" s="1">
        <v>1</v>
      </c>
      <c r="G820" s="1" t="s">
        <v>19</v>
      </c>
      <c r="H820" t="s">
        <v>346</v>
      </c>
    </row>
    <row r="821" spans="1:8" x14ac:dyDescent="0.25">
      <c r="A821" t="s">
        <v>2491</v>
      </c>
      <c r="B821" t="s">
        <v>2492</v>
      </c>
      <c r="C821">
        <v>15</v>
      </c>
      <c r="D821" t="s">
        <v>26</v>
      </c>
      <c r="E821">
        <v>1</v>
      </c>
      <c r="F821">
        <v>2</v>
      </c>
      <c r="G821" t="s">
        <v>19</v>
      </c>
      <c r="H821" t="s">
        <v>1144</v>
      </c>
    </row>
    <row r="822" spans="1:8" x14ac:dyDescent="0.25">
      <c r="A822" t="s">
        <v>2491</v>
      </c>
      <c r="B822" t="s">
        <v>2492</v>
      </c>
      <c r="C822">
        <v>15</v>
      </c>
      <c r="D822" t="s">
        <v>26</v>
      </c>
      <c r="E822">
        <v>1</v>
      </c>
      <c r="F822">
        <v>2</v>
      </c>
      <c r="G822" t="s">
        <v>19</v>
      </c>
      <c r="H822" t="s">
        <v>1144</v>
      </c>
    </row>
    <row r="823" spans="1:8" x14ac:dyDescent="0.25">
      <c r="A823" s="1" t="s">
        <v>2220</v>
      </c>
      <c r="B823" s="1" t="s">
        <v>2221</v>
      </c>
      <c r="C823" s="1">
        <v>12</v>
      </c>
      <c r="D823" s="1" t="s">
        <v>26</v>
      </c>
      <c r="E823" s="2">
        <v>1</v>
      </c>
      <c r="F823" s="1">
        <v>1.5849625007211601</v>
      </c>
      <c r="G823" s="1" t="s">
        <v>19</v>
      </c>
      <c r="H823" t="s">
        <v>1144</v>
      </c>
    </row>
    <row r="824" spans="1:8" x14ac:dyDescent="0.25">
      <c r="A824" t="s">
        <v>30</v>
      </c>
      <c r="B824" t="s">
        <v>1</v>
      </c>
      <c r="C824">
        <v>3</v>
      </c>
      <c r="D824" t="s">
        <v>26</v>
      </c>
      <c r="E824">
        <v>102</v>
      </c>
      <c r="F824">
        <v>102</v>
      </c>
      <c r="G824" t="s">
        <v>2</v>
      </c>
      <c r="H824" t="s">
        <v>346</v>
      </c>
    </row>
    <row r="825" spans="1:8" x14ac:dyDescent="0.25">
      <c r="A825" t="s">
        <v>30</v>
      </c>
      <c r="B825" t="s">
        <v>1</v>
      </c>
      <c r="C825">
        <v>2</v>
      </c>
      <c r="D825" t="s">
        <v>26</v>
      </c>
      <c r="E825">
        <v>114</v>
      </c>
      <c r="F825">
        <v>114</v>
      </c>
      <c r="G825" t="s">
        <v>19</v>
      </c>
      <c r="H825" t="s">
        <v>1144</v>
      </c>
    </row>
    <row r="826" spans="1:8" x14ac:dyDescent="0.25">
      <c r="A826" s="1" t="s">
        <v>359</v>
      </c>
      <c r="B826" s="1" t="s">
        <v>361</v>
      </c>
      <c r="C826" s="1">
        <v>3</v>
      </c>
      <c r="D826" s="1" t="s">
        <v>26</v>
      </c>
      <c r="E826" s="2">
        <v>21</v>
      </c>
      <c r="F826" s="1">
        <v>33.284212515144297</v>
      </c>
      <c r="G826" s="1" t="s">
        <v>2</v>
      </c>
      <c r="H826" t="s">
        <v>346</v>
      </c>
    </row>
    <row r="827" spans="1:8" x14ac:dyDescent="0.25">
      <c r="A827" s="1" t="s">
        <v>359</v>
      </c>
      <c r="B827" s="1" t="s">
        <v>1065</v>
      </c>
      <c r="C827">
        <v>2</v>
      </c>
      <c r="D827" t="s">
        <v>26</v>
      </c>
      <c r="E827">
        <v>31</v>
      </c>
      <c r="F827">
        <v>49.133837522355797</v>
      </c>
      <c r="G827" t="s">
        <v>19</v>
      </c>
      <c r="H827" t="s">
        <v>1144</v>
      </c>
    </row>
    <row r="828" spans="1:8" x14ac:dyDescent="0.25">
      <c r="A828" t="s">
        <v>2650</v>
      </c>
      <c r="B828" t="s">
        <v>2649</v>
      </c>
      <c r="C828">
        <v>7</v>
      </c>
      <c r="D828" t="s">
        <v>26</v>
      </c>
      <c r="E828">
        <v>1</v>
      </c>
      <c r="F828">
        <v>2</v>
      </c>
      <c r="G828" t="s">
        <v>19</v>
      </c>
      <c r="H828" t="s">
        <v>1144</v>
      </c>
    </row>
    <row r="829" spans="1:8" x14ac:dyDescent="0.25">
      <c r="A829" s="1" t="s">
        <v>562</v>
      </c>
      <c r="B829" s="1" t="s">
        <v>563</v>
      </c>
      <c r="C829" s="1">
        <v>5</v>
      </c>
      <c r="D829" s="1" t="s">
        <v>26</v>
      </c>
      <c r="E829" s="2">
        <v>2</v>
      </c>
      <c r="F829" s="1">
        <v>3.1699250014423099</v>
      </c>
      <c r="G829" s="1" t="s">
        <v>19</v>
      </c>
      <c r="H829" t="s">
        <v>346</v>
      </c>
    </row>
    <row r="830" spans="1:8" x14ac:dyDescent="0.25">
      <c r="A830" s="1" t="s">
        <v>1494</v>
      </c>
      <c r="B830" s="1" t="s">
        <v>1493</v>
      </c>
      <c r="C830" s="1">
        <v>3</v>
      </c>
      <c r="D830" s="1" t="s">
        <v>26</v>
      </c>
      <c r="E830" s="2">
        <v>3</v>
      </c>
      <c r="F830" s="1">
        <v>4.75488750216347</v>
      </c>
      <c r="G830" s="1" t="s">
        <v>19</v>
      </c>
      <c r="H830" t="s">
        <v>1144</v>
      </c>
    </row>
    <row r="831" spans="1:8" x14ac:dyDescent="0.25">
      <c r="A831" s="1" t="s">
        <v>583</v>
      </c>
      <c r="B831" s="1" t="s">
        <v>582</v>
      </c>
      <c r="C831" s="1">
        <v>9</v>
      </c>
      <c r="D831" s="1" t="s">
        <v>26</v>
      </c>
      <c r="E831" s="2">
        <v>1</v>
      </c>
      <c r="F831" s="1">
        <v>1.5849625007211601</v>
      </c>
      <c r="G831" s="1" t="s">
        <v>19</v>
      </c>
      <c r="H831" t="s">
        <v>346</v>
      </c>
    </row>
    <row r="832" spans="1:8" x14ac:dyDescent="0.25">
      <c r="A832" s="1" t="s">
        <v>1732</v>
      </c>
      <c r="B832" s="1" t="s">
        <v>1731</v>
      </c>
      <c r="C832" s="1">
        <v>39</v>
      </c>
      <c r="D832" s="1" t="s">
        <v>26</v>
      </c>
      <c r="E832" s="2">
        <v>2</v>
      </c>
      <c r="F832" s="1">
        <v>1.5849625007211601</v>
      </c>
      <c r="G832" s="1" t="s">
        <v>19</v>
      </c>
      <c r="H832" t="s">
        <v>1144</v>
      </c>
    </row>
    <row r="833" spans="1:8" x14ac:dyDescent="0.25">
      <c r="A833" s="1" t="s">
        <v>643</v>
      </c>
      <c r="B833" s="1" t="s">
        <v>644</v>
      </c>
      <c r="C833" s="1">
        <v>17</v>
      </c>
      <c r="D833" s="1" t="s">
        <v>26</v>
      </c>
      <c r="E833" s="2">
        <v>2</v>
      </c>
      <c r="F833" s="1">
        <v>3.1699250014423099</v>
      </c>
      <c r="G833" s="1" t="s">
        <v>19</v>
      </c>
      <c r="H833" t="s">
        <v>346</v>
      </c>
    </row>
    <row r="834" spans="1:8" x14ac:dyDescent="0.25">
      <c r="A834" s="1" t="s">
        <v>1747</v>
      </c>
      <c r="B834" s="1" t="s">
        <v>1746</v>
      </c>
      <c r="C834" s="1">
        <v>42</v>
      </c>
      <c r="D834" s="1" t="s">
        <v>26</v>
      </c>
      <c r="E834" s="2">
        <v>1</v>
      </c>
      <c r="F834" s="1">
        <v>1.5849625007211601</v>
      </c>
      <c r="G834" s="1" t="s">
        <v>19</v>
      </c>
      <c r="H834" t="s">
        <v>1144</v>
      </c>
    </row>
    <row r="835" spans="1:8" x14ac:dyDescent="0.25">
      <c r="A835" t="s">
        <v>2648</v>
      </c>
      <c r="B835" t="s">
        <v>2649</v>
      </c>
      <c r="C835">
        <v>7</v>
      </c>
      <c r="D835" t="s">
        <v>26</v>
      </c>
      <c r="E835">
        <v>2</v>
      </c>
      <c r="F835">
        <v>4</v>
      </c>
      <c r="G835" t="s">
        <v>19</v>
      </c>
      <c r="H835" t="s">
        <v>1144</v>
      </c>
    </row>
    <row r="836" spans="1:8" x14ac:dyDescent="0.25">
      <c r="A836" t="s">
        <v>2770</v>
      </c>
      <c r="B836" t="s">
        <v>2771</v>
      </c>
      <c r="C836">
        <v>67</v>
      </c>
      <c r="D836" t="s">
        <v>26</v>
      </c>
      <c r="E836">
        <v>1</v>
      </c>
      <c r="F836">
        <v>2</v>
      </c>
      <c r="G836" t="s">
        <v>19</v>
      </c>
      <c r="H836" t="s">
        <v>1144</v>
      </c>
    </row>
    <row r="837" spans="1:8" x14ac:dyDescent="0.25">
      <c r="A837" s="1" t="s">
        <v>579</v>
      </c>
      <c r="B837" s="1" t="s">
        <v>580</v>
      </c>
      <c r="C837" s="1">
        <v>9</v>
      </c>
      <c r="D837" s="1" t="s">
        <v>26</v>
      </c>
      <c r="E837" s="2">
        <v>2</v>
      </c>
      <c r="F837" s="1">
        <v>3.1699250014423099</v>
      </c>
      <c r="G837" s="1" t="s">
        <v>19</v>
      </c>
      <c r="H837" t="s">
        <v>346</v>
      </c>
    </row>
    <row r="838" spans="1:8" x14ac:dyDescent="0.25">
      <c r="A838" s="1" t="s">
        <v>579</v>
      </c>
      <c r="B838" s="1" t="s">
        <v>1493</v>
      </c>
      <c r="C838" s="1">
        <v>3</v>
      </c>
      <c r="D838" s="1" t="s">
        <v>26</v>
      </c>
      <c r="E838" s="2">
        <v>3</v>
      </c>
      <c r="F838" s="1">
        <v>4.75488750216347</v>
      </c>
      <c r="G838" s="1" t="s">
        <v>19</v>
      </c>
      <c r="H838" t="s">
        <v>1144</v>
      </c>
    </row>
    <row r="839" spans="1:8" x14ac:dyDescent="0.25">
      <c r="A839" s="1" t="s">
        <v>581</v>
      </c>
      <c r="B839" s="1" t="s">
        <v>582</v>
      </c>
      <c r="C839" s="1">
        <v>9</v>
      </c>
      <c r="D839" s="1" t="s">
        <v>26</v>
      </c>
      <c r="E839" s="2">
        <v>1</v>
      </c>
      <c r="F839" s="1">
        <v>1.5849625007211601</v>
      </c>
      <c r="G839" s="1" t="s">
        <v>19</v>
      </c>
      <c r="H839" t="s">
        <v>346</v>
      </c>
    </row>
    <row r="840" spans="1:8" x14ac:dyDescent="0.25">
      <c r="A840" s="1" t="s">
        <v>1730</v>
      </c>
      <c r="B840" s="1" t="s">
        <v>1731</v>
      </c>
      <c r="C840" s="1">
        <v>39</v>
      </c>
      <c r="D840" s="1" t="s">
        <v>26</v>
      </c>
      <c r="E840" s="2">
        <v>2</v>
      </c>
      <c r="F840" s="1">
        <v>1.5849625007211601</v>
      </c>
      <c r="G840" s="1" t="s">
        <v>19</v>
      </c>
      <c r="H840" t="s">
        <v>1144</v>
      </c>
    </row>
    <row r="841" spans="1:8" x14ac:dyDescent="0.25">
      <c r="A841" s="1" t="s">
        <v>1745</v>
      </c>
      <c r="B841" s="1" t="s">
        <v>1746</v>
      </c>
      <c r="C841">
        <v>42</v>
      </c>
      <c r="D841" t="s">
        <v>26</v>
      </c>
      <c r="E841">
        <v>1</v>
      </c>
      <c r="F841">
        <v>1.5849625007211601</v>
      </c>
      <c r="G841" t="s">
        <v>19</v>
      </c>
      <c r="H841" t="s">
        <v>1144</v>
      </c>
    </row>
    <row r="842" spans="1:8" x14ac:dyDescent="0.25">
      <c r="A842" s="1" t="s">
        <v>753</v>
      </c>
      <c r="B842" s="1" t="s">
        <v>754</v>
      </c>
      <c r="C842" s="1">
        <v>11</v>
      </c>
      <c r="D842" s="1" t="s">
        <v>26</v>
      </c>
      <c r="E842" s="2">
        <v>1</v>
      </c>
      <c r="F842" s="1">
        <v>1.5849625007211601</v>
      </c>
      <c r="G842" s="1" t="s">
        <v>2</v>
      </c>
      <c r="H842" t="s">
        <v>346</v>
      </c>
    </row>
    <row r="843" spans="1:8" x14ac:dyDescent="0.25">
      <c r="A843" s="1" t="s">
        <v>1324</v>
      </c>
      <c r="B843" s="1" t="s">
        <v>1325</v>
      </c>
      <c r="C843" s="1">
        <v>15</v>
      </c>
      <c r="D843" s="1" t="s">
        <v>26</v>
      </c>
      <c r="E843" s="2">
        <v>1</v>
      </c>
      <c r="F843" s="1">
        <v>1</v>
      </c>
      <c r="G843" s="1" t="s">
        <v>19</v>
      </c>
      <c r="H843" t="s">
        <v>1144</v>
      </c>
    </row>
    <row r="844" spans="1:8" x14ac:dyDescent="0.25">
      <c r="A844" s="1" t="s">
        <v>2082</v>
      </c>
      <c r="B844" s="1" t="s">
        <v>2083</v>
      </c>
      <c r="C844" s="1">
        <v>45</v>
      </c>
      <c r="D844" s="1" t="s">
        <v>26</v>
      </c>
      <c r="E844" s="2">
        <v>1</v>
      </c>
      <c r="F844" s="1">
        <v>1.5849625007211601</v>
      </c>
      <c r="G844" s="1" t="s">
        <v>19</v>
      </c>
      <c r="H844" t="s">
        <v>1144</v>
      </c>
    </row>
    <row r="845" spans="1:8" x14ac:dyDescent="0.25">
      <c r="A845" s="1" t="s">
        <v>461</v>
      </c>
      <c r="B845" s="1" t="s">
        <v>462</v>
      </c>
      <c r="C845" s="1">
        <v>6</v>
      </c>
      <c r="D845" s="1" t="s">
        <v>26</v>
      </c>
      <c r="E845" s="2">
        <v>2</v>
      </c>
      <c r="F845" s="1">
        <v>2</v>
      </c>
      <c r="G845" s="1" t="s">
        <v>19</v>
      </c>
      <c r="H845" t="s">
        <v>346</v>
      </c>
    </row>
    <row r="846" spans="1:8" x14ac:dyDescent="0.25">
      <c r="A846" s="1" t="s">
        <v>2169</v>
      </c>
      <c r="B846" s="1" t="s">
        <v>2170</v>
      </c>
      <c r="C846" s="1">
        <v>61</v>
      </c>
      <c r="D846" s="1" t="s">
        <v>26</v>
      </c>
      <c r="E846" s="2">
        <v>1</v>
      </c>
      <c r="F846" s="1">
        <v>1.5849625007211601</v>
      </c>
      <c r="G846" s="1" t="s">
        <v>19</v>
      </c>
      <c r="H846" t="s">
        <v>1144</v>
      </c>
    </row>
    <row r="847" spans="1:8" x14ac:dyDescent="0.25">
      <c r="A847" s="1" t="s">
        <v>2283</v>
      </c>
      <c r="B847" s="1" t="s">
        <v>2284</v>
      </c>
      <c r="C847" s="1">
        <v>7</v>
      </c>
      <c r="D847" s="1" t="s">
        <v>26</v>
      </c>
      <c r="E847" s="2">
        <v>1</v>
      </c>
      <c r="F847" s="1">
        <v>2</v>
      </c>
      <c r="G847" s="1" t="s">
        <v>19</v>
      </c>
      <c r="H847" t="s">
        <v>1144</v>
      </c>
    </row>
    <row r="848" spans="1:8" x14ac:dyDescent="0.25">
      <c r="A848" s="1" t="s">
        <v>722</v>
      </c>
      <c r="B848" s="1" t="s">
        <v>723</v>
      </c>
      <c r="C848" s="1">
        <v>6</v>
      </c>
      <c r="D848" s="1" t="s">
        <v>26</v>
      </c>
      <c r="E848" s="2">
        <v>1</v>
      </c>
      <c r="F848" s="1">
        <v>1.5849625007211601</v>
      </c>
      <c r="G848" s="1" t="s">
        <v>19</v>
      </c>
      <c r="H848" t="s">
        <v>346</v>
      </c>
    </row>
    <row r="849" spans="1:8" x14ac:dyDescent="0.25">
      <c r="A849" s="1" t="s">
        <v>722</v>
      </c>
      <c r="B849" s="1" t="s">
        <v>1930</v>
      </c>
      <c r="C849" s="1">
        <v>7</v>
      </c>
      <c r="D849" s="1" t="s">
        <v>26</v>
      </c>
      <c r="E849" s="2">
        <v>3</v>
      </c>
      <c r="F849" s="1">
        <v>4.75488750216347</v>
      </c>
      <c r="G849" s="1" t="s">
        <v>19</v>
      </c>
      <c r="H849" t="s">
        <v>1144</v>
      </c>
    </row>
    <row r="850" spans="1:8" x14ac:dyDescent="0.25">
      <c r="A850" s="1" t="s">
        <v>2136</v>
      </c>
      <c r="B850" s="1" t="s">
        <v>2137</v>
      </c>
      <c r="C850" s="1">
        <v>60</v>
      </c>
      <c r="D850" s="1" t="s">
        <v>26</v>
      </c>
      <c r="E850" s="2">
        <v>1</v>
      </c>
      <c r="F850" s="1">
        <v>1.5849625007211601</v>
      </c>
      <c r="G850" s="1" t="s">
        <v>19</v>
      </c>
      <c r="H850" t="s">
        <v>1144</v>
      </c>
    </row>
    <row r="851" spans="1:8" x14ac:dyDescent="0.25">
      <c r="A851" s="1" t="s">
        <v>762</v>
      </c>
      <c r="B851" s="1" t="s">
        <v>624</v>
      </c>
      <c r="C851" s="1">
        <v>13</v>
      </c>
      <c r="D851" s="1" t="s">
        <v>26</v>
      </c>
      <c r="E851" s="2">
        <v>1</v>
      </c>
      <c r="F851" s="1">
        <v>1.5849625007211601</v>
      </c>
      <c r="G851" s="1" t="s">
        <v>19</v>
      </c>
      <c r="H851" t="s">
        <v>346</v>
      </c>
    </row>
    <row r="852" spans="1:8" x14ac:dyDescent="0.25">
      <c r="A852" t="s">
        <v>623</v>
      </c>
      <c r="B852" t="s">
        <v>624</v>
      </c>
      <c r="C852">
        <v>13</v>
      </c>
      <c r="D852" t="s">
        <v>26</v>
      </c>
      <c r="E852">
        <v>1</v>
      </c>
      <c r="F852">
        <v>1.5849625007211601</v>
      </c>
      <c r="G852" t="s">
        <v>19</v>
      </c>
      <c r="H852" t="s">
        <v>346</v>
      </c>
    </row>
    <row r="853" spans="1:8" x14ac:dyDescent="0.25">
      <c r="A853" s="1" t="s">
        <v>86</v>
      </c>
      <c r="B853" s="1" t="s">
        <v>87</v>
      </c>
      <c r="C853" s="1">
        <v>17</v>
      </c>
      <c r="D853" s="1" t="s">
        <v>26</v>
      </c>
      <c r="E853" s="2">
        <v>1</v>
      </c>
      <c r="F853" s="1">
        <v>1</v>
      </c>
      <c r="G853" s="1" t="s">
        <v>19</v>
      </c>
      <c r="H853" t="s">
        <v>346</v>
      </c>
    </row>
    <row r="854" spans="1:8" x14ac:dyDescent="0.25">
      <c r="A854" s="1" t="s">
        <v>86</v>
      </c>
      <c r="B854" s="1" t="s">
        <v>87</v>
      </c>
      <c r="C854" s="1">
        <v>10</v>
      </c>
      <c r="D854" s="1" t="s">
        <v>26</v>
      </c>
      <c r="E854" s="2">
        <v>3</v>
      </c>
      <c r="F854" s="1">
        <v>3</v>
      </c>
      <c r="G854" s="1" t="s">
        <v>19</v>
      </c>
      <c r="H854" t="s">
        <v>1144</v>
      </c>
    </row>
    <row r="855" spans="1:8" x14ac:dyDescent="0.25">
      <c r="A855" s="1" t="s">
        <v>874</v>
      </c>
      <c r="B855" s="1" t="s">
        <v>875</v>
      </c>
      <c r="C855">
        <v>13</v>
      </c>
      <c r="D855" t="s">
        <v>26</v>
      </c>
      <c r="E855">
        <v>1</v>
      </c>
      <c r="F855">
        <v>2</v>
      </c>
      <c r="G855" t="s">
        <v>19</v>
      </c>
      <c r="H855" t="s">
        <v>346</v>
      </c>
    </row>
    <row r="856" spans="1:8" x14ac:dyDescent="0.25">
      <c r="A856" t="s">
        <v>874</v>
      </c>
      <c r="B856" t="s">
        <v>875</v>
      </c>
      <c r="C856">
        <v>27</v>
      </c>
      <c r="D856" t="s">
        <v>26</v>
      </c>
      <c r="E856">
        <v>1</v>
      </c>
      <c r="F856">
        <v>2</v>
      </c>
      <c r="G856" t="s">
        <v>19</v>
      </c>
      <c r="H856" t="s">
        <v>1144</v>
      </c>
    </row>
    <row r="857" spans="1:8" x14ac:dyDescent="0.25">
      <c r="A857" s="1" t="s">
        <v>842</v>
      </c>
      <c r="B857" s="1" t="s">
        <v>843</v>
      </c>
      <c r="C857" s="1">
        <v>13</v>
      </c>
      <c r="D857" s="1" t="s">
        <v>26</v>
      </c>
      <c r="E857" s="2">
        <v>1</v>
      </c>
      <c r="F857" s="1">
        <v>2</v>
      </c>
      <c r="G857" s="1" t="s">
        <v>19</v>
      </c>
      <c r="H857" t="s">
        <v>346</v>
      </c>
    </row>
    <row r="858" spans="1:8" x14ac:dyDescent="0.25">
      <c r="A858" s="1" t="s">
        <v>2218</v>
      </c>
      <c r="B858" s="1" t="s">
        <v>2219</v>
      </c>
      <c r="C858" s="1">
        <v>11</v>
      </c>
      <c r="D858" s="1" t="s">
        <v>26</v>
      </c>
      <c r="E858" s="2">
        <v>1</v>
      </c>
      <c r="F858" s="1">
        <v>1.5849625007211601</v>
      </c>
      <c r="G858" s="1" t="s">
        <v>19</v>
      </c>
      <c r="H858" t="s">
        <v>1144</v>
      </c>
    </row>
    <row r="859" spans="1:8" x14ac:dyDescent="0.25">
      <c r="A859" s="1" t="s">
        <v>1419</v>
      </c>
      <c r="B859" s="1" t="s">
        <v>1420</v>
      </c>
      <c r="C859" s="1">
        <v>45</v>
      </c>
      <c r="D859" s="1" t="s">
        <v>26</v>
      </c>
      <c r="E859" s="2">
        <v>2</v>
      </c>
      <c r="F859" s="1">
        <v>2</v>
      </c>
      <c r="G859" s="1" t="s">
        <v>19</v>
      </c>
      <c r="H859" t="s">
        <v>1144</v>
      </c>
    </row>
    <row r="860" spans="1:8" x14ac:dyDescent="0.25">
      <c r="A860" s="1" t="s">
        <v>1382</v>
      </c>
      <c r="B860" s="1" t="s">
        <v>1383</v>
      </c>
      <c r="C860" s="1">
        <v>31</v>
      </c>
      <c r="D860" s="1" t="s">
        <v>26</v>
      </c>
      <c r="E860" s="2">
        <v>2</v>
      </c>
      <c r="F860" s="1">
        <v>2</v>
      </c>
      <c r="G860" s="1" t="s">
        <v>19</v>
      </c>
      <c r="H860" t="s">
        <v>1144</v>
      </c>
    </row>
    <row r="861" spans="1:8" x14ac:dyDescent="0.25">
      <c r="A861" t="s">
        <v>434</v>
      </c>
      <c r="B861" t="s">
        <v>435</v>
      </c>
      <c r="C861">
        <v>3</v>
      </c>
      <c r="D861" t="s">
        <v>26</v>
      </c>
      <c r="E861">
        <v>1</v>
      </c>
      <c r="F861">
        <v>1</v>
      </c>
      <c r="G861" t="s">
        <v>19</v>
      </c>
      <c r="H861" t="s">
        <v>346</v>
      </c>
    </row>
    <row r="862" spans="1:8" x14ac:dyDescent="0.25">
      <c r="A862" t="s">
        <v>1630</v>
      </c>
      <c r="B862" t="s">
        <v>1631</v>
      </c>
      <c r="C862">
        <v>17</v>
      </c>
      <c r="D862" t="s">
        <v>26</v>
      </c>
      <c r="E862">
        <v>3</v>
      </c>
      <c r="F862">
        <v>1.5849625007211601</v>
      </c>
      <c r="G862" t="s">
        <v>19</v>
      </c>
      <c r="H862" t="s">
        <v>1144</v>
      </c>
    </row>
    <row r="863" spans="1:8" x14ac:dyDescent="0.25">
      <c r="A863" t="s">
        <v>1167</v>
      </c>
      <c r="B863" t="s">
        <v>1169</v>
      </c>
      <c r="C863">
        <v>1</v>
      </c>
      <c r="D863" t="s">
        <v>26</v>
      </c>
      <c r="E863">
        <v>17</v>
      </c>
      <c r="F863">
        <v>26.944362512259701</v>
      </c>
      <c r="G863" t="s">
        <v>2</v>
      </c>
      <c r="H863" t="s">
        <v>1144</v>
      </c>
    </row>
    <row r="864" spans="1:8" x14ac:dyDescent="0.25">
      <c r="A864" t="s">
        <v>2640</v>
      </c>
      <c r="B864" t="s">
        <v>2641</v>
      </c>
      <c r="C864">
        <v>60</v>
      </c>
      <c r="D864" t="s">
        <v>26</v>
      </c>
      <c r="E864">
        <v>1</v>
      </c>
      <c r="F864">
        <v>2</v>
      </c>
      <c r="G864" t="s">
        <v>19</v>
      </c>
      <c r="H864" t="s">
        <v>1144</v>
      </c>
    </row>
    <row r="865" spans="1:8" x14ac:dyDescent="0.25">
      <c r="A865" t="s">
        <v>2563</v>
      </c>
      <c r="B865" t="s">
        <v>2564</v>
      </c>
      <c r="C865">
        <v>60</v>
      </c>
      <c r="D865" t="s">
        <v>26</v>
      </c>
      <c r="E865">
        <v>1</v>
      </c>
      <c r="F865">
        <v>2</v>
      </c>
      <c r="G865" t="s">
        <v>19</v>
      </c>
      <c r="H865" t="s">
        <v>1144</v>
      </c>
    </row>
    <row r="866" spans="1:8" x14ac:dyDescent="0.25">
      <c r="A866" t="s">
        <v>2561</v>
      </c>
      <c r="B866" t="s">
        <v>2562</v>
      </c>
      <c r="C866">
        <v>60</v>
      </c>
      <c r="D866" t="s">
        <v>26</v>
      </c>
      <c r="E866">
        <v>1</v>
      </c>
      <c r="F866">
        <v>2</v>
      </c>
      <c r="G866" t="s">
        <v>19</v>
      </c>
      <c r="H866" t="s">
        <v>1144</v>
      </c>
    </row>
    <row r="867" spans="1:8" x14ac:dyDescent="0.25">
      <c r="A867" s="1" t="s">
        <v>2224</v>
      </c>
      <c r="B867" s="1" t="s">
        <v>2225</v>
      </c>
      <c r="C867" s="1">
        <v>15</v>
      </c>
      <c r="D867" s="1" t="s">
        <v>26</v>
      </c>
      <c r="E867" s="2">
        <v>1</v>
      </c>
      <c r="F867" s="1">
        <v>1.5849625007211601</v>
      </c>
      <c r="G867" s="1" t="s">
        <v>19</v>
      </c>
      <c r="H867" t="s">
        <v>1144</v>
      </c>
    </row>
    <row r="868" spans="1:8" x14ac:dyDescent="0.25">
      <c r="A868" s="1" t="s">
        <v>2243</v>
      </c>
      <c r="B868" s="1" t="s">
        <v>2244</v>
      </c>
      <c r="C868" s="1">
        <v>41</v>
      </c>
      <c r="D868" s="1" t="s">
        <v>26</v>
      </c>
      <c r="E868" s="2">
        <v>1</v>
      </c>
      <c r="F868" s="1">
        <v>1.5849625007211601</v>
      </c>
      <c r="G868" s="1" t="s">
        <v>19</v>
      </c>
      <c r="H868" t="s">
        <v>1144</v>
      </c>
    </row>
    <row r="869" spans="1:8" x14ac:dyDescent="0.25">
      <c r="A869" t="s">
        <v>2455</v>
      </c>
      <c r="B869" t="s">
        <v>2456</v>
      </c>
      <c r="C869">
        <v>41</v>
      </c>
      <c r="D869" t="s">
        <v>26</v>
      </c>
      <c r="E869">
        <v>1</v>
      </c>
      <c r="F869">
        <v>2</v>
      </c>
      <c r="G869" t="s">
        <v>19</v>
      </c>
      <c r="H869" t="s">
        <v>1144</v>
      </c>
    </row>
    <row r="870" spans="1:8" x14ac:dyDescent="0.25">
      <c r="A870" t="s">
        <v>569</v>
      </c>
      <c r="B870" t="s">
        <v>570</v>
      </c>
      <c r="C870">
        <v>6</v>
      </c>
      <c r="D870" t="s">
        <v>26</v>
      </c>
      <c r="E870">
        <v>2</v>
      </c>
      <c r="F870">
        <v>3.1699250014423099</v>
      </c>
      <c r="G870" t="s">
        <v>2</v>
      </c>
      <c r="H870" t="s">
        <v>346</v>
      </c>
    </row>
    <row r="871" spans="1:8" x14ac:dyDescent="0.25">
      <c r="A871" s="1" t="s">
        <v>569</v>
      </c>
      <c r="B871" s="1" t="s">
        <v>1742</v>
      </c>
      <c r="C871" s="1">
        <v>41</v>
      </c>
      <c r="D871" s="1" t="s">
        <v>26</v>
      </c>
      <c r="E871" s="2">
        <v>2</v>
      </c>
      <c r="F871" s="1">
        <v>0</v>
      </c>
      <c r="G871" s="1" t="s">
        <v>19</v>
      </c>
      <c r="H871" t="s">
        <v>1144</v>
      </c>
    </row>
    <row r="872" spans="1:8" x14ac:dyDescent="0.25">
      <c r="A872" s="1" t="s">
        <v>1565</v>
      </c>
      <c r="B872" s="1" t="s">
        <v>1566</v>
      </c>
      <c r="C872" s="1">
        <v>11</v>
      </c>
      <c r="D872" s="1" t="s">
        <v>26</v>
      </c>
      <c r="E872" s="2">
        <v>1</v>
      </c>
      <c r="F872" s="1">
        <v>1.5849625007211601</v>
      </c>
      <c r="G872" s="1" t="s">
        <v>19</v>
      </c>
      <c r="H872" t="s">
        <v>1144</v>
      </c>
    </row>
    <row r="873" spans="1:8" x14ac:dyDescent="0.25">
      <c r="A873" s="1" t="s">
        <v>2123</v>
      </c>
      <c r="B873" s="1" t="s">
        <v>2124</v>
      </c>
      <c r="C873">
        <v>60</v>
      </c>
      <c r="D873" t="s">
        <v>26</v>
      </c>
      <c r="E873">
        <v>1</v>
      </c>
      <c r="F873">
        <v>1.5849625007211601</v>
      </c>
      <c r="G873" t="s">
        <v>19</v>
      </c>
      <c r="H873" t="s">
        <v>1144</v>
      </c>
    </row>
    <row r="874" spans="1:8" x14ac:dyDescent="0.25">
      <c r="A874" s="1" t="s">
        <v>647</v>
      </c>
      <c r="B874" s="1" t="s">
        <v>648</v>
      </c>
      <c r="C874" s="1">
        <v>17</v>
      </c>
      <c r="D874" s="1" t="s">
        <v>26</v>
      </c>
      <c r="E874" s="2">
        <v>1</v>
      </c>
      <c r="F874" s="1">
        <v>-1.5849625007211601</v>
      </c>
      <c r="G874" s="1" t="s">
        <v>2</v>
      </c>
      <c r="H874" t="s">
        <v>346</v>
      </c>
    </row>
    <row r="875" spans="1:8" x14ac:dyDescent="0.25">
      <c r="A875" s="1" t="s">
        <v>822</v>
      </c>
      <c r="B875" s="1" t="s">
        <v>823</v>
      </c>
      <c r="C875" s="1">
        <v>17</v>
      </c>
      <c r="D875" s="1" t="s">
        <v>26</v>
      </c>
      <c r="E875" s="2">
        <v>2</v>
      </c>
      <c r="F875" s="1">
        <v>3.1699250014423099</v>
      </c>
      <c r="G875" s="1" t="s">
        <v>19</v>
      </c>
      <c r="H875" t="s">
        <v>346</v>
      </c>
    </row>
    <row r="876" spans="1:8" x14ac:dyDescent="0.25">
      <c r="A876" t="s">
        <v>2445</v>
      </c>
      <c r="B876" t="s">
        <v>2446</v>
      </c>
      <c r="C876">
        <v>24</v>
      </c>
      <c r="D876" t="s">
        <v>26</v>
      </c>
      <c r="E876">
        <v>1</v>
      </c>
      <c r="F876">
        <v>2</v>
      </c>
      <c r="G876" t="s">
        <v>19</v>
      </c>
      <c r="H876" t="s">
        <v>1144</v>
      </c>
    </row>
    <row r="877" spans="1:8" x14ac:dyDescent="0.25">
      <c r="A877" t="s">
        <v>809</v>
      </c>
      <c r="B877" t="s">
        <v>810</v>
      </c>
      <c r="C877">
        <v>12</v>
      </c>
      <c r="D877" t="s">
        <v>26</v>
      </c>
      <c r="E877">
        <v>1</v>
      </c>
      <c r="F877">
        <v>1.5849625007211601</v>
      </c>
      <c r="G877" t="s">
        <v>19</v>
      </c>
      <c r="H877" t="s">
        <v>346</v>
      </c>
    </row>
    <row r="878" spans="1:8" x14ac:dyDescent="0.25">
      <c r="A878" s="1" t="s">
        <v>799</v>
      </c>
      <c r="B878" s="1" t="s">
        <v>800</v>
      </c>
      <c r="C878" s="1">
        <v>6</v>
      </c>
      <c r="D878" s="1" t="s">
        <v>26</v>
      </c>
      <c r="E878" s="2">
        <v>1</v>
      </c>
      <c r="F878" s="1">
        <v>1.5849625007211601</v>
      </c>
      <c r="G878" s="1" t="s">
        <v>19</v>
      </c>
      <c r="H878" t="s">
        <v>346</v>
      </c>
    </row>
    <row r="879" spans="1:8" x14ac:dyDescent="0.25">
      <c r="A879" s="1" t="s">
        <v>2092</v>
      </c>
      <c r="B879" s="1" t="s">
        <v>2093</v>
      </c>
      <c r="C879" s="1">
        <v>46</v>
      </c>
      <c r="D879" s="1" t="s">
        <v>26</v>
      </c>
      <c r="E879" s="2">
        <v>1</v>
      </c>
      <c r="F879" s="1">
        <v>1.5849625007211601</v>
      </c>
      <c r="G879" s="1" t="s">
        <v>19</v>
      </c>
      <c r="H879" t="s">
        <v>1144</v>
      </c>
    </row>
    <row r="880" spans="1:8" x14ac:dyDescent="0.25">
      <c r="A880" s="1" t="s">
        <v>818</v>
      </c>
      <c r="B880" s="1" t="s">
        <v>819</v>
      </c>
      <c r="C880" s="1">
        <v>16</v>
      </c>
      <c r="D880" s="1" t="s">
        <v>26</v>
      </c>
      <c r="E880" s="2">
        <v>1</v>
      </c>
      <c r="F880" s="1">
        <v>1.5849625007211601</v>
      </c>
      <c r="G880" s="1" t="s">
        <v>19</v>
      </c>
      <c r="H880" t="s">
        <v>346</v>
      </c>
    </row>
    <row r="881" spans="1:8" x14ac:dyDescent="0.25">
      <c r="A881" s="1" t="s">
        <v>2330</v>
      </c>
      <c r="B881" s="1" t="s">
        <v>2331</v>
      </c>
      <c r="C881" s="1">
        <v>9</v>
      </c>
      <c r="D881" s="1" t="s">
        <v>26</v>
      </c>
      <c r="E881" s="2">
        <v>1</v>
      </c>
      <c r="F881" s="1">
        <v>2</v>
      </c>
      <c r="G881" s="1" t="s">
        <v>19</v>
      </c>
      <c r="H881" t="s">
        <v>1144</v>
      </c>
    </row>
    <row r="882" spans="1:8" x14ac:dyDescent="0.25">
      <c r="A882" s="1" t="s">
        <v>878</v>
      </c>
      <c r="B882" s="1" t="s">
        <v>879</v>
      </c>
      <c r="C882" s="1">
        <v>13</v>
      </c>
      <c r="D882" s="1" t="s">
        <v>26</v>
      </c>
      <c r="E882" s="2">
        <v>1</v>
      </c>
      <c r="F882" s="1">
        <v>2</v>
      </c>
      <c r="G882" s="1" t="s">
        <v>19</v>
      </c>
      <c r="H882" t="s">
        <v>346</v>
      </c>
    </row>
    <row r="883" spans="1:8" x14ac:dyDescent="0.25">
      <c r="A883" s="1" t="s">
        <v>1212</v>
      </c>
      <c r="B883" s="1" t="s">
        <v>1213</v>
      </c>
      <c r="C883" s="1">
        <v>1</v>
      </c>
      <c r="D883" s="1" t="s">
        <v>26</v>
      </c>
      <c r="E883" s="2">
        <v>2</v>
      </c>
      <c r="F883" s="1">
        <v>1</v>
      </c>
      <c r="G883" s="1" t="s">
        <v>19</v>
      </c>
      <c r="H883" t="s">
        <v>1144</v>
      </c>
    </row>
    <row r="884" spans="1:8" x14ac:dyDescent="0.25">
      <c r="A884" s="1" t="s">
        <v>158</v>
      </c>
      <c r="B884" s="1" t="s">
        <v>1236</v>
      </c>
      <c r="C884" s="1">
        <v>1</v>
      </c>
      <c r="D884" s="1" t="s">
        <v>26</v>
      </c>
      <c r="E884" s="2">
        <v>6</v>
      </c>
      <c r="F884" s="1">
        <v>6</v>
      </c>
      <c r="G884" s="1" t="s">
        <v>19</v>
      </c>
      <c r="H884" t="s">
        <v>1144</v>
      </c>
    </row>
    <row r="885" spans="1:8" x14ac:dyDescent="0.25">
      <c r="A885" s="1" t="s">
        <v>1299</v>
      </c>
      <c r="B885" s="1" t="s">
        <v>1300</v>
      </c>
      <c r="C885" s="1">
        <v>13</v>
      </c>
      <c r="D885" s="1" t="s">
        <v>26</v>
      </c>
      <c r="E885" s="2">
        <v>1</v>
      </c>
      <c r="F885" s="1">
        <v>1</v>
      </c>
      <c r="G885" s="1" t="s">
        <v>19</v>
      </c>
      <c r="H885" t="s">
        <v>1144</v>
      </c>
    </row>
    <row r="886" spans="1:8" x14ac:dyDescent="0.25">
      <c r="A886" s="1" t="s">
        <v>600</v>
      </c>
      <c r="B886" s="1" t="s">
        <v>601</v>
      </c>
      <c r="C886" s="1">
        <v>12</v>
      </c>
      <c r="D886" s="1" t="s">
        <v>26</v>
      </c>
      <c r="E886" s="2">
        <v>2</v>
      </c>
      <c r="F886" s="1">
        <v>3.1699250014423099</v>
      </c>
      <c r="G886" s="1" t="s">
        <v>19</v>
      </c>
      <c r="H886" t="s">
        <v>346</v>
      </c>
    </row>
    <row r="887" spans="1:8" x14ac:dyDescent="0.25">
      <c r="A887" s="1" t="s">
        <v>172</v>
      </c>
      <c r="B887" s="1" t="s">
        <v>1518</v>
      </c>
      <c r="C887" s="1">
        <v>6</v>
      </c>
      <c r="D887" s="1" t="s">
        <v>26</v>
      </c>
      <c r="E887" s="2">
        <v>2</v>
      </c>
      <c r="F887" s="1">
        <v>3.1699250014423099</v>
      </c>
      <c r="G887" s="1" t="s">
        <v>19</v>
      </c>
      <c r="H887" t="s">
        <v>1144</v>
      </c>
    </row>
    <row r="888" spans="1:8" x14ac:dyDescent="0.25">
      <c r="A888" s="1" t="s">
        <v>82</v>
      </c>
      <c r="B888" s="1" t="s">
        <v>83</v>
      </c>
      <c r="C888">
        <v>30</v>
      </c>
      <c r="D888" t="s">
        <v>26</v>
      </c>
      <c r="E888">
        <v>16</v>
      </c>
      <c r="F888">
        <v>2</v>
      </c>
      <c r="G888" t="s">
        <v>2</v>
      </c>
      <c r="H888" t="s">
        <v>1144</v>
      </c>
    </row>
    <row r="889" spans="1:8" x14ac:dyDescent="0.25">
      <c r="A889" s="1" t="s">
        <v>1175</v>
      </c>
      <c r="B889" s="1" t="s">
        <v>1177</v>
      </c>
      <c r="C889" s="1">
        <v>30</v>
      </c>
      <c r="D889" s="1" t="s">
        <v>26</v>
      </c>
      <c r="E889" s="2">
        <v>14</v>
      </c>
      <c r="F889" s="1">
        <v>22.189475010096199</v>
      </c>
      <c r="G889" s="1" t="s">
        <v>2</v>
      </c>
      <c r="H889" t="s">
        <v>1144</v>
      </c>
    </row>
    <row r="890" spans="1:8" x14ac:dyDescent="0.25">
      <c r="A890" s="1" t="s">
        <v>1734</v>
      </c>
      <c r="B890" s="1" t="s">
        <v>1735</v>
      </c>
      <c r="C890" s="1">
        <v>40</v>
      </c>
      <c r="D890" s="1" t="s">
        <v>26</v>
      </c>
      <c r="E890" s="2">
        <v>1</v>
      </c>
      <c r="F890" s="1">
        <v>1.5849625007211601</v>
      </c>
      <c r="G890" s="1" t="s">
        <v>19</v>
      </c>
      <c r="H890" t="s">
        <v>1144</v>
      </c>
    </row>
    <row r="891" spans="1:8" x14ac:dyDescent="0.25">
      <c r="A891" t="s">
        <v>2449</v>
      </c>
      <c r="B891" t="s">
        <v>2450</v>
      </c>
      <c r="C891">
        <v>30</v>
      </c>
      <c r="D891" t="s">
        <v>26</v>
      </c>
      <c r="E891">
        <v>2</v>
      </c>
      <c r="F891">
        <v>4</v>
      </c>
      <c r="G891" t="s">
        <v>19</v>
      </c>
      <c r="H891" t="s">
        <v>1144</v>
      </c>
    </row>
    <row r="892" spans="1:8" x14ac:dyDescent="0.25">
      <c r="A892" t="s">
        <v>608</v>
      </c>
      <c r="B892" t="s">
        <v>609</v>
      </c>
      <c r="C892">
        <v>13</v>
      </c>
      <c r="D892" t="s">
        <v>26</v>
      </c>
      <c r="E892">
        <v>1</v>
      </c>
      <c r="F892">
        <v>1.5849625007211601</v>
      </c>
      <c r="G892" t="s">
        <v>19</v>
      </c>
      <c r="H892" t="s">
        <v>346</v>
      </c>
    </row>
    <row r="893" spans="1:8" x14ac:dyDescent="0.25">
      <c r="A893" s="1" t="s">
        <v>608</v>
      </c>
      <c r="B893" s="1" t="s">
        <v>609</v>
      </c>
      <c r="C893" s="1">
        <v>27</v>
      </c>
      <c r="D893" s="1" t="s">
        <v>26</v>
      </c>
      <c r="E893" s="2">
        <v>1</v>
      </c>
      <c r="F893" s="1">
        <v>1.5849625007211601</v>
      </c>
      <c r="G893" s="1" t="s">
        <v>19</v>
      </c>
      <c r="H893" t="s">
        <v>1144</v>
      </c>
    </row>
    <row r="894" spans="1:8" x14ac:dyDescent="0.25">
      <c r="A894" t="s">
        <v>1307</v>
      </c>
      <c r="B894" t="s">
        <v>1308</v>
      </c>
      <c r="C894">
        <v>14</v>
      </c>
      <c r="D894" t="s">
        <v>26</v>
      </c>
      <c r="E894">
        <v>15</v>
      </c>
      <c r="F894">
        <v>15</v>
      </c>
      <c r="G894" t="s">
        <v>19</v>
      </c>
      <c r="H894" t="s">
        <v>1144</v>
      </c>
    </row>
    <row r="895" spans="1:8" x14ac:dyDescent="0.25">
      <c r="A895" s="1" t="s">
        <v>1795</v>
      </c>
      <c r="B895" s="1" t="s">
        <v>1796</v>
      </c>
      <c r="C895" s="1">
        <v>57</v>
      </c>
      <c r="D895" s="1" t="s">
        <v>26</v>
      </c>
      <c r="E895" s="2">
        <v>7</v>
      </c>
      <c r="F895" s="1">
        <v>11.0947375050481</v>
      </c>
      <c r="G895" s="1" t="s">
        <v>19</v>
      </c>
      <c r="H895" t="s">
        <v>1144</v>
      </c>
    </row>
    <row r="896" spans="1:8" x14ac:dyDescent="0.25">
      <c r="A896" s="1" t="s">
        <v>530</v>
      </c>
      <c r="B896" s="1" t="s">
        <v>531</v>
      </c>
      <c r="C896" s="1">
        <v>1</v>
      </c>
      <c r="D896" s="1" t="s">
        <v>26</v>
      </c>
      <c r="E896" s="2">
        <v>1</v>
      </c>
      <c r="F896" s="1">
        <v>1.5849625007211601</v>
      </c>
      <c r="G896" s="1" t="s">
        <v>19</v>
      </c>
      <c r="H896" t="s">
        <v>346</v>
      </c>
    </row>
    <row r="897" spans="1:8" x14ac:dyDescent="0.25">
      <c r="A897" s="1" t="s">
        <v>176</v>
      </c>
      <c r="B897" s="1" t="s">
        <v>1337</v>
      </c>
      <c r="C897" s="1">
        <v>16</v>
      </c>
      <c r="D897" s="1" t="s">
        <v>26</v>
      </c>
      <c r="E897" s="2">
        <v>9</v>
      </c>
      <c r="F897" s="1">
        <v>9</v>
      </c>
      <c r="G897" s="1" t="s">
        <v>19</v>
      </c>
      <c r="H897" t="s">
        <v>1144</v>
      </c>
    </row>
    <row r="898" spans="1:8" x14ac:dyDescent="0.25">
      <c r="A898" s="1" t="s">
        <v>1312</v>
      </c>
      <c r="B898" s="1" t="s">
        <v>1313</v>
      </c>
      <c r="C898" s="1">
        <v>14</v>
      </c>
      <c r="D898" s="1" t="s">
        <v>26</v>
      </c>
      <c r="E898" s="2">
        <v>1</v>
      </c>
      <c r="F898" s="1">
        <v>1</v>
      </c>
      <c r="G898" s="1" t="s">
        <v>19</v>
      </c>
      <c r="H898" t="s">
        <v>1144</v>
      </c>
    </row>
    <row r="899" spans="1:8" x14ac:dyDescent="0.25">
      <c r="A899" t="s">
        <v>2461</v>
      </c>
      <c r="B899" t="s">
        <v>2462</v>
      </c>
      <c r="C899">
        <v>54</v>
      </c>
      <c r="D899" t="s">
        <v>26</v>
      </c>
      <c r="E899">
        <v>1</v>
      </c>
      <c r="F899">
        <v>2</v>
      </c>
      <c r="G899" t="s">
        <v>19</v>
      </c>
      <c r="H899" t="s">
        <v>1144</v>
      </c>
    </row>
    <row r="900" spans="1:8" x14ac:dyDescent="0.25">
      <c r="A900" s="1" t="s">
        <v>1981</v>
      </c>
      <c r="B900" s="1" t="s">
        <v>1982</v>
      </c>
      <c r="C900" s="1">
        <v>15</v>
      </c>
      <c r="D900" s="1" t="s">
        <v>26</v>
      </c>
      <c r="E900" s="2">
        <v>1</v>
      </c>
      <c r="F900" s="1">
        <v>1.5849625007211601</v>
      </c>
      <c r="G900" s="1" t="s">
        <v>19</v>
      </c>
      <c r="H900" t="s">
        <v>1144</v>
      </c>
    </row>
    <row r="901" spans="1:8" x14ac:dyDescent="0.25">
      <c r="A901" s="1" t="s">
        <v>1541</v>
      </c>
      <c r="B901" s="1" t="s">
        <v>1542</v>
      </c>
      <c r="C901" s="1">
        <v>9</v>
      </c>
      <c r="D901" s="1" t="s">
        <v>26</v>
      </c>
      <c r="E901" s="2">
        <v>3</v>
      </c>
      <c r="F901" s="1">
        <v>4.75488750216347</v>
      </c>
      <c r="G901" s="1" t="s">
        <v>19</v>
      </c>
      <c r="H901" t="s">
        <v>1144</v>
      </c>
    </row>
    <row r="902" spans="1:8" x14ac:dyDescent="0.25">
      <c r="A902" t="s">
        <v>2702</v>
      </c>
      <c r="B902" t="s">
        <v>2703</v>
      </c>
      <c r="C902">
        <v>35</v>
      </c>
      <c r="D902" t="s">
        <v>26</v>
      </c>
      <c r="E902">
        <v>2</v>
      </c>
      <c r="F902">
        <v>4</v>
      </c>
      <c r="G902" t="s">
        <v>19</v>
      </c>
      <c r="H902" t="s">
        <v>1144</v>
      </c>
    </row>
    <row r="903" spans="1:8" x14ac:dyDescent="0.25">
      <c r="A903" s="1" t="s">
        <v>590</v>
      </c>
      <c r="B903" s="1" t="s">
        <v>591</v>
      </c>
      <c r="C903">
        <v>11</v>
      </c>
      <c r="D903" t="s">
        <v>26</v>
      </c>
      <c r="E903">
        <v>1</v>
      </c>
      <c r="F903">
        <v>1.5849625007211601</v>
      </c>
      <c r="G903" t="s">
        <v>19</v>
      </c>
      <c r="H903" t="s">
        <v>346</v>
      </c>
    </row>
    <row r="904" spans="1:8" x14ac:dyDescent="0.25">
      <c r="A904" s="1" t="s">
        <v>594</v>
      </c>
      <c r="B904" s="1" t="s">
        <v>595</v>
      </c>
      <c r="C904" s="1">
        <v>12</v>
      </c>
      <c r="D904" s="1" t="s">
        <v>26</v>
      </c>
      <c r="E904" s="2">
        <v>1</v>
      </c>
      <c r="F904" s="1">
        <v>-1.5849625007211601</v>
      </c>
      <c r="G904" s="1" t="s">
        <v>19</v>
      </c>
      <c r="H904" t="s">
        <v>346</v>
      </c>
    </row>
    <row r="905" spans="1:8" x14ac:dyDescent="0.25">
      <c r="A905" s="1" t="s">
        <v>1712</v>
      </c>
      <c r="B905" s="1" t="s">
        <v>1713</v>
      </c>
      <c r="C905" s="1">
        <v>34</v>
      </c>
      <c r="D905" s="1" t="s">
        <v>26</v>
      </c>
      <c r="E905" s="2">
        <v>1</v>
      </c>
      <c r="F905" s="1">
        <v>1.5849625007211601</v>
      </c>
      <c r="G905" s="1" t="s">
        <v>19</v>
      </c>
      <c r="H905" t="s">
        <v>1144</v>
      </c>
    </row>
    <row r="906" spans="1:8" x14ac:dyDescent="0.25">
      <c r="A906" t="s">
        <v>1683</v>
      </c>
      <c r="B906" t="s">
        <v>1684</v>
      </c>
      <c r="C906">
        <v>30</v>
      </c>
      <c r="D906" t="s">
        <v>26</v>
      </c>
      <c r="E906">
        <v>1</v>
      </c>
      <c r="F906">
        <v>1.5849625007211601</v>
      </c>
      <c r="G906" t="s">
        <v>19</v>
      </c>
      <c r="H906" t="s">
        <v>1144</v>
      </c>
    </row>
    <row r="907" spans="1:8" x14ac:dyDescent="0.25">
      <c r="A907" t="s">
        <v>2733</v>
      </c>
      <c r="B907" t="s">
        <v>2734</v>
      </c>
      <c r="C907">
        <v>56</v>
      </c>
      <c r="D907" t="s">
        <v>26</v>
      </c>
      <c r="E907">
        <v>1</v>
      </c>
      <c r="F907">
        <v>2</v>
      </c>
      <c r="G907" t="s">
        <v>19</v>
      </c>
      <c r="H907" t="s">
        <v>1144</v>
      </c>
    </row>
    <row r="908" spans="1:8" x14ac:dyDescent="0.25">
      <c r="A908" t="s">
        <v>2551</v>
      </c>
      <c r="B908" t="s">
        <v>2552</v>
      </c>
      <c r="C908">
        <v>53</v>
      </c>
      <c r="D908" t="s">
        <v>26</v>
      </c>
      <c r="E908">
        <v>1</v>
      </c>
      <c r="F908">
        <v>2</v>
      </c>
      <c r="G908" t="s">
        <v>19</v>
      </c>
      <c r="H908" t="s">
        <v>1144</v>
      </c>
    </row>
    <row r="909" spans="1:8" x14ac:dyDescent="0.25">
      <c r="A909" s="1" t="s">
        <v>2233</v>
      </c>
      <c r="B909" s="1" t="s">
        <v>2234</v>
      </c>
      <c r="C909" s="1">
        <v>31</v>
      </c>
      <c r="D909" s="1" t="s">
        <v>26</v>
      </c>
      <c r="E909" s="2">
        <v>6</v>
      </c>
      <c r="F909" s="1">
        <v>9.50977500432694</v>
      </c>
      <c r="G909" s="1" t="s">
        <v>19</v>
      </c>
      <c r="H909" t="s">
        <v>1144</v>
      </c>
    </row>
    <row r="910" spans="1:8" x14ac:dyDescent="0.25">
      <c r="A910" t="s">
        <v>2451</v>
      </c>
      <c r="B910" t="s">
        <v>2452</v>
      </c>
      <c r="C910">
        <v>31</v>
      </c>
      <c r="D910" t="s">
        <v>26</v>
      </c>
      <c r="E910">
        <v>5</v>
      </c>
      <c r="F910">
        <v>10</v>
      </c>
      <c r="G910" t="s">
        <v>19</v>
      </c>
      <c r="H910" t="s">
        <v>1144</v>
      </c>
    </row>
    <row r="911" spans="1:8" x14ac:dyDescent="0.25">
      <c r="A911" s="1" t="s">
        <v>1199</v>
      </c>
      <c r="B911" s="1" t="s">
        <v>1201</v>
      </c>
      <c r="C911">
        <v>31</v>
      </c>
      <c r="D911" t="s">
        <v>26</v>
      </c>
      <c r="E911">
        <v>27</v>
      </c>
      <c r="F911">
        <v>27</v>
      </c>
      <c r="G911" t="s">
        <v>19</v>
      </c>
      <c r="H911" t="s">
        <v>1144</v>
      </c>
    </row>
    <row r="912" spans="1:8" x14ac:dyDescent="0.25">
      <c r="A912" s="1" t="s">
        <v>159</v>
      </c>
      <c r="B912" s="1" t="s">
        <v>186</v>
      </c>
      <c r="C912" s="1">
        <v>1</v>
      </c>
      <c r="D912" s="1" t="s">
        <v>26</v>
      </c>
      <c r="E912" s="2">
        <v>56</v>
      </c>
      <c r="F912" s="1">
        <v>56</v>
      </c>
      <c r="G912" s="1" t="s">
        <v>2</v>
      </c>
      <c r="H912" t="s">
        <v>1144</v>
      </c>
    </row>
    <row r="913" spans="1:8" x14ac:dyDescent="0.25">
      <c r="A913" t="s">
        <v>1584</v>
      </c>
      <c r="B913" t="s">
        <v>1585</v>
      </c>
      <c r="C913">
        <v>14</v>
      </c>
      <c r="D913" t="s">
        <v>26</v>
      </c>
      <c r="E913">
        <v>1</v>
      </c>
      <c r="F913">
        <v>1.5849625007211601</v>
      </c>
      <c r="G913" t="s">
        <v>19</v>
      </c>
      <c r="H913" t="s">
        <v>1144</v>
      </c>
    </row>
    <row r="914" spans="1:8" x14ac:dyDescent="0.25">
      <c r="A914" s="1" t="s">
        <v>1359</v>
      </c>
      <c r="B914" s="1" t="s">
        <v>1360</v>
      </c>
      <c r="C914" s="1">
        <v>27</v>
      </c>
      <c r="D914" s="1" t="s">
        <v>26</v>
      </c>
      <c r="E914" s="2">
        <v>2</v>
      </c>
      <c r="F914" s="1">
        <v>2</v>
      </c>
      <c r="G914" s="1" t="s">
        <v>19</v>
      </c>
      <c r="H914" t="s">
        <v>1144</v>
      </c>
    </row>
    <row r="915" spans="1:8" x14ac:dyDescent="0.25">
      <c r="A915" s="1" t="s">
        <v>1465</v>
      </c>
      <c r="B915" s="1" t="s">
        <v>1466</v>
      </c>
      <c r="C915" s="1">
        <v>69</v>
      </c>
      <c r="D915" s="1" t="s">
        <v>26</v>
      </c>
      <c r="E915" s="2">
        <v>1</v>
      </c>
      <c r="F915" s="1">
        <v>1</v>
      </c>
      <c r="G915" s="1" t="s">
        <v>19</v>
      </c>
      <c r="H915" t="s">
        <v>1144</v>
      </c>
    </row>
    <row r="916" spans="1:8" x14ac:dyDescent="0.25">
      <c r="A916" s="1" t="s">
        <v>1771</v>
      </c>
      <c r="B916" s="1" t="s">
        <v>1772</v>
      </c>
      <c r="C916" s="1">
        <v>46</v>
      </c>
      <c r="D916" s="1" t="s">
        <v>26</v>
      </c>
      <c r="E916" s="2">
        <v>1</v>
      </c>
      <c r="F916" s="1">
        <v>1.5849625007211601</v>
      </c>
      <c r="G916" s="1" t="s">
        <v>19</v>
      </c>
      <c r="H916" t="s">
        <v>1144</v>
      </c>
    </row>
    <row r="917" spans="1:8" x14ac:dyDescent="0.25">
      <c r="A917" s="1" t="s">
        <v>1685</v>
      </c>
      <c r="B917" s="1" t="s">
        <v>1686</v>
      </c>
      <c r="C917" s="1">
        <v>31</v>
      </c>
      <c r="D917" s="1" t="s">
        <v>26</v>
      </c>
      <c r="E917" s="2">
        <v>1</v>
      </c>
      <c r="F917" s="1">
        <v>1.5849625007211601</v>
      </c>
      <c r="G917" s="1" t="s">
        <v>19</v>
      </c>
      <c r="H917" t="s">
        <v>1144</v>
      </c>
    </row>
    <row r="918" spans="1:8" x14ac:dyDescent="0.25">
      <c r="A918" t="s">
        <v>2499</v>
      </c>
      <c r="B918" t="s">
        <v>2500</v>
      </c>
      <c r="C918">
        <v>17</v>
      </c>
      <c r="D918" t="s">
        <v>26</v>
      </c>
      <c r="E918">
        <v>1</v>
      </c>
      <c r="F918">
        <v>2</v>
      </c>
      <c r="G918" t="s">
        <v>19</v>
      </c>
      <c r="H918" t="s">
        <v>1144</v>
      </c>
    </row>
    <row r="919" spans="1:8" x14ac:dyDescent="0.25">
      <c r="A919" t="s">
        <v>2400</v>
      </c>
      <c r="B919" t="s">
        <v>2401</v>
      </c>
      <c r="C919">
        <v>40</v>
      </c>
      <c r="D919" t="s">
        <v>26</v>
      </c>
      <c r="E919">
        <v>1</v>
      </c>
      <c r="F919">
        <v>2</v>
      </c>
      <c r="G919" t="s">
        <v>19</v>
      </c>
      <c r="H919" t="s">
        <v>1144</v>
      </c>
    </row>
    <row r="920" spans="1:8" x14ac:dyDescent="0.25">
      <c r="A920" s="1" t="s">
        <v>2342</v>
      </c>
      <c r="B920" s="1" t="s">
        <v>2343</v>
      </c>
      <c r="C920" s="1">
        <v>1</v>
      </c>
      <c r="D920" s="1" t="s">
        <v>26</v>
      </c>
      <c r="E920" s="2">
        <v>1</v>
      </c>
      <c r="F920" s="1">
        <v>2</v>
      </c>
      <c r="G920" s="1" t="s">
        <v>19</v>
      </c>
      <c r="H920" t="s">
        <v>1144</v>
      </c>
    </row>
    <row r="921" spans="1:8" x14ac:dyDescent="0.25">
      <c r="A921" s="1" t="s">
        <v>1971</v>
      </c>
      <c r="B921" s="1" t="s">
        <v>1972</v>
      </c>
      <c r="C921" s="1">
        <v>14</v>
      </c>
      <c r="D921" s="1" t="s">
        <v>26</v>
      </c>
      <c r="E921" s="2">
        <v>1</v>
      </c>
      <c r="F921" s="1">
        <v>1.5849625007211601</v>
      </c>
      <c r="G921" s="1" t="s">
        <v>19</v>
      </c>
      <c r="H921" t="s">
        <v>1144</v>
      </c>
    </row>
    <row r="922" spans="1:8" x14ac:dyDescent="0.25">
      <c r="A922" s="1" t="s">
        <v>726</v>
      </c>
      <c r="B922" s="1" t="s">
        <v>727</v>
      </c>
      <c r="C922">
        <v>7</v>
      </c>
      <c r="D922" t="s">
        <v>26</v>
      </c>
      <c r="E922">
        <v>1</v>
      </c>
      <c r="F922">
        <v>1.5849625007211601</v>
      </c>
      <c r="G922" t="s">
        <v>19</v>
      </c>
      <c r="H922" t="s">
        <v>346</v>
      </c>
    </row>
    <row r="923" spans="1:8" x14ac:dyDescent="0.25">
      <c r="A923" s="1" t="s">
        <v>2321</v>
      </c>
      <c r="B923" s="1" t="s">
        <v>2322</v>
      </c>
      <c r="C923" s="1">
        <v>64</v>
      </c>
      <c r="D923" s="1" t="s">
        <v>26</v>
      </c>
      <c r="E923" s="2">
        <v>1</v>
      </c>
      <c r="F923" s="1">
        <v>2</v>
      </c>
      <c r="G923" s="1" t="s">
        <v>19</v>
      </c>
      <c r="H923" t="s">
        <v>1144</v>
      </c>
    </row>
    <row r="924" spans="1:8" x14ac:dyDescent="0.25">
      <c r="A924" s="1" t="s">
        <v>135</v>
      </c>
      <c r="B924" s="1" t="s">
        <v>2144</v>
      </c>
      <c r="C924" s="1">
        <v>60</v>
      </c>
      <c r="D924" s="1" t="s">
        <v>26</v>
      </c>
      <c r="E924" s="2">
        <v>2</v>
      </c>
      <c r="F924" s="1">
        <v>3.1699250014423099</v>
      </c>
      <c r="G924" s="1" t="s">
        <v>19</v>
      </c>
      <c r="H924" t="s">
        <v>1144</v>
      </c>
    </row>
    <row r="925" spans="1:8" x14ac:dyDescent="0.25">
      <c r="A925" s="1" t="s">
        <v>677</v>
      </c>
      <c r="B925" s="1" t="s">
        <v>678</v>
      </c>
      <c r="C925" s="1">
        <v>2</v>
      </c>
      <c r="D925" s="1" t="s">
        <v>26</v>
      </c>
      <c r="E925" s="2">
        <v>1</v>
      </c>
      <c r="F925" s="1">
        <v>1.5849625007211601</v>
      </c>
      <c r="G925" s="1" t="s">
        <v>19</v>
      </c>
      <c r="H925" t="s">
        <v>346</v>
      </c>
    </row>
    <row r="926" spans="1:8" x14ac:dyDescent="0.25">
      <c r="A926" s="1" t="s">
        <v>1322</v>
      </c>
      <c r="B926" s="1" t="s">
        <v>1323</v>
      </c>
      <c r="C926">
        <v>15</v>
      </c>
      <c r="D926" t="s">
        <v>26</v>
      </c>
      <c r="E926">
        <v>3</v>
      </c>
      <c r="F926">
        <v>1</v>
      </c>
      <c r="G926" t="s">
        <v>19</v>
      </c>
      <c r="H926" t="s">
        <v>1144</v>
      </c>
    </row>
    <row r="927" spans="1:8" x14ac:dyDescent="0.25">
      <c r="A927" t="s">
        <v>487</v>
      </c>
      <c r="B927" t="s">
        <v>488</v>
      </c>
      <c r="C927">
        <v>12</v>
      </c>
      <c r="D927" t="s">
        <v>26</v>
      </c>
      <c r="E927">
        <v>1</v>
      </c>
      <c r="F927">
        <v>1</v>
      </c>
      <c r="G927" t="s">
        <v>19</v>
      </c>
      <c r="H927" t="s">
        <v>346</v>
      </c>
    </row>
    <row r="928" spans="1:8" x14ac:dyDescent="0.25">
      <c r="A928" t="s">
        <v>2518</v>
      </c>
      <c r="B928" t="s">
        <v>2519</v>
      </c>
      <c r="C928">
        <v>30</v>
      </c>
      <c r="D928" t="s">
        <v>26</v>
      </c>
      <c r="E928">
        <v>2</v>
      </c>
      <c r="F928">
        <v>4</v>
      </c>
      <c r="G928" t="s">
        <v>19</v>
      </c>
      <c r="H928" t="s">
        <v>1144</v>
      </c>
    </row>
    <row r="929" spans="1:8" x14ac:dyDescent="0.25">
      <c r="A929" s="1" t="s">
        <v>1777</v>
      </c>
      <c r="B929" s="1" t="s">
        <v>1778</v>
      </c>
      <c r="C929" s="1">
        <v>48</v>
      </c>
      <c r="D929" s="1" t="s">
        <v>26</v>
      </c>
      <c r="E929" s="2">
        <v>1</v>
      </c>
      <c r="F929" s="1">
        <v>1.5849625007211601</v>
      </c>
      <c r="G929" s="1" t="s">
        <v>19</v>
      </c>
      <c r="H929" t="s">
        <v>1144</v>
      </c>
    </row>
    <row r="930" spans="1:8" x14ac:dyDescent="0.25">
      <c r="A930" s="1" t="s">
        <v>1409</v>
      </c>
      <c r="B930" s="1" t="s">
        <v>1410</v>
      </c>
      <c r="C930" s="1">
        <v>41</v>
      </c>
      <c r="D930" s="1" t="s">
        <v>26</v>
      </c>
      <c r="E930" s="2">
        <v>1</v>
      </c>
      <c r="F930" s="1">
        <v>1</v>
      </c>
      <c r="G930" s="1" t="s">
        <v>19</v>
      </c>
      <c r="H930" t="s">
        <v>1144</v>
      </c>
    </row>
    <row r="931" spans="1:8" x14ac:dyDescent="0.25">
      <c r="A931" s="1" t="s">
        <v>1851</v>
      </c>
      <c r="B931" s="1" t="s">
        <v>1852</v>
      </c>
      <c r="C931" s="1">
        <v>64</v>
      </c>
      <c r="D931" s="1" t="s">
        <v>26</v>
      </c>
      <c r="E931" s="2">
        <v>1</v>
      </c>
      <c r="F931" s="1">
        <v>1.5849625007211601</v>
      </c>
      <c r="G931" s="1" t="s">
        <v>19</v>
      </c>
      <c r="H931" t="s">
        <v>1144</v>
      </c>
    </row>
    <row r="932" spans="1:8" x14ac:dyDescent="0.25">
      <c r="A932" t="s">
        <v>2636</v>
      </c>
      <c r="B932" t="s">
        <v>2637</v>
      </c>
      <c r="C932">
        <v>47</v>
      </c>
      <c r="D932" t="s">
        <v>26</v>
      </c>
      <c r="E932">
        <v>1</v>
      </c>
      <c r="F932">
        <v>2</v>
      </c>
      <c r="G932" t="s">
        <v>19</v>
      </c>
      <c r="H932" t="s">
        <v>1144</v>
      </c>
    </row>
    <row r="933" spans="1:8" x14ac:dyDescent="0.25">
      <c r="A933" s="1" t="s">
        <v>1813</v>
      </c>
      <c r="B933" s="1" t="s">
        <v>1814</v>
      </c>
      <c r="C933">
        <v>61</v>
      </c>
      <c r="D933" t="s">
        <v>26</v>
      </c>
      <c r="E933">
        <v>1</v>
      </c>
      <c r="F933">
        <v>1.5849625007211601</v>
      </c>
      <c r="G933" t="s">
        <v>19</v>
      </c>
      <c r="H933" t="s">
        <v>1144</v>
      </c>
    </row>
    <row r="934" spans="1:8" x14ac:dyDescent="0.25">
      <c r="A934" s="1" t="s">
        <v>1827</v>
      </c>
      <c r="B934" s="1" t="s">
        <v>1828</v>
      </c>
      <c r="C934" s="1">
        <v>63</v>
      </c>
      <c r="D934" s="1" t="s">
        <v>26</v>
      </c>
      <c r="E934" s="2">
        <v>1</v>
      </c>
      <c r="F934" s="1">
        <v>1.5849625007211601</v>
      </c>
      <c r="G934" s="1" t="s">
        <v>19</v>
      </c>
      <c r="H934" t="s">
        <v>1144</v>
      </c>
    </row>
    <row r="935" spans="1:8" x14ac:dyDescent="0.25">
      <c r="A935" s="1" t="s">
        <v>1471</v>
      </c>
      <c r="B935" s="1" t="s">
        <v>1472</v>
      </c>
      <c r="C935" s="1">
        <v>1</v>
      </c>
      <c r="D935" s="1" t="s">
        <v>26</v>
      </c>
      <c r="E935" s="2">
        <v>3</v>
      </c>
      <c r="F935" s="1">
        <v>4.75488750216347</v>
      </c>
      <c r="G935" s="1" t="s">
        <v>19</v>
      </c>
      <c r="H935" t="s">
        <v>1144</v>
      </c>
    </row>
    <row r="936" spans="1:8" x14ac:dyDescent="0.25">
      <c r="A936" t="s">
        <v>2721</v>
      </c>
      <c r="B936" t="s">
        <v>2722</v>
      </c>
      <c r="C936">
        <v>46</v>
      </c>
      <c r="D936" t="s">
        <v>26</v>
      </c>
      <c r="E936">
        <v>2</v>
      </c>
      <c r="F936">
        <v>4</v>
      </c>
      <c r="G936" t="s">
        <v>19</v>
      </c>
      <c r="H936" t="s">
        <v>1144</v>
      </c>
    </row>
    <row r="937" spans="1:8" x14ac:dyDescent="0.25">
      <c r="A937" t="s">
        <v>606</v>
      </c>
      <c r="B937" t="s">
        <v>607</v>
      </c>
      <c r="C937">
        <v>13</v>
      </c>
      <c r="D937" t="s">
        <v>26</v>
      </c>
      <c r="E937">
        <v>1</v>
      </c>
      <c r="F937">
        <v>1.5849625007211601</v>
      </c>
      <c r="G937" t="s">
        <v>19</v>
      </c>
      <c r="H937" t="s">
        <v>346</v>
      </c>
    </row>
    <row r="938" spans="1:8" x14ac:dyDescent="0.25">
      <c r="A938" t="s">
        <v>2696</v>
      </c>
      <c r="B938" t="s">
        <v>2697</v>
      </c>
      <c r="C938">
        <v>31</v>
      </c>
      <c r="D938" t="s">
        <v>26</v>
      </c>
      <c r="E938">
        <v>1</v>
      </c>
      <c r="F938">
        <v>2</v>
      </c>
      <c r="G938" t="s">
        <v>19</v>
      </c>
      <c r="H938" t="s">
        <v>1144</v>
      </c>
    </row>
    <row r="939" spans="1:8" x14ac:dyDescent="0.25">
      <c r="A939" t="s">
        <v>2666</v>
      </c>
      <c r="B939" t="s">
        <v>2667</v>
      </c>
      <c r="C939">
        <v>1</v>
      </c>
      <c r="D939" t="s">
        <v>26</v>
      </c>
      <c r="E939">
        <v>1</v>
      </c>
      <c r="F939">
        <v>2</v>
      </c>
      <c r="G939" t="s">
        <v>19</v>
      </c>
      <c r="H939" t="s">
        <v>1144</v>
      </c>
    </row>
    <row r="940" spans="1:8" x14ac:dyDescent="0.25">
      <c r="A940" s="1" t="s">
        <v>615</v>
      </c>
      <c r="B940" s="1" t="s">
        <v>616</v>
      </c>
      <c r="C940" s="1">
        <v>13</v>
      </c>
      <c r="D940" s="1" t="s">
        <v>26</v>
      </c>
      <c r="E940" s="2">
        <v>1</v>
      </c>
      <c r="F940" s="1">
        <v>1.5849625007211601</v>
      </c>
      <c r="G940" s="1" t="s">
        <v>19</v>
      </c>
      <c r="H940" t="s">
        <v>346</v>
      </c>
    </row>
    <row r="941" spans="1:8" x14ac:dyDescent="0.25">
      <c r="A941" s="1" t="s">
        <v>615</v>
      </c>
      <c r="B941" s="1" t="s">
        <v>1759</v>
      </c>
      <c r="C941" s="1">
        <v>45</v>
      </c>
      <c r="D941" s="1" t="s">
        <v>26</v>
      </c>
      <c r="E941" s="2">
        <v>1</v>
      </c>
      <c r="F941" s="1">
        <v>1.5849625007211601</v>
      </c>
      <c r="G941" s="1" t="s">
        <v>19</v>
      </c>
      <c r="H941" t="s">
        <v>1144</v>
      </c>
    </row>
    <row r="942" spans="1:8" x14ac:dyDescent="0.25">
      <c r="A942" s="1" t="s">
        <v>1766</v>
      </c>
      <c r="B942" s="1" t="s">
        <v>1767</v>
      </c>
      <c r="C942" s="1">
        <v>46</v>
      </c>
      <c r="D942" s="1" t="s">
        <v>26</v>
      </c>
      <c r="E942" s="2">
        <v>1</v>
      </c>
      <c r="F942" s="1">
        <v>-1.5849625007211601</v>
      </c>
      <c r="G942" s="1" t="s">
        <v>19</v>
      </c>
      <c r="H942" t="s">
        <v>1144</v>
      </c>
    </row>
    <row r="943" spans="1:8" x14ac:dyDescent="0.25">
      <c r="A943" t="s">
        <v>2522</v>
      </c>
      <c r="B943" t="s">
        <v>2523</v>
      </c>
      <c r="C943">
        <v>30</v>
      </c>
      <c r="D943" t="s">
        <v>26</v>
      </c>
      <c r="E943">
        <v>2</v>
      </c>
      <c r="F943">
        <v>4</v>
      </c>
      <c r="G943" t="s">
        <v>19</v>
      </c>
      <c r="H943" t="s">
        <v>1144</v>
      </c>
    </row>
    <row r="944" spans="1:8" x14ac:dyDescent="0.25">
      <c r="A944" s="1" t="s">
        <v>489</v>
      </c>
      <c r="B944" s="1" t="s">
        <v>490</v>
      </c>
      <c r="C944" s="1">
        <v>13</v>
      </c>
      <c r="D944" s="1" t="s">
        <v>26</v>
      </c>
      <c r="E944" s="2">
        <v>1</v>
      </c>
      <c r="F944" s="1">
        <v>1</v>
      </c>
      <c r="G944" s="1" t="s">
        <v>19</v>
      </c>
      <c r="H944" t="s">
        <v>346</v>
      </c>
    </row>
    <row r="945" spans="1:8" x14ac:dyDescent="0.25">
      <c r="A945" s="1" t="s">
        <v>489</v>
      </c>
      <c r="B945" s="1" t="s">
        <v>490</v>
      </c>
      <c r="C945" s="1">
        <v>9</v>
      </c>
      <c r="D945" s="1" t="s">
        <v>26</v>
      </c>
      <c r="E945" s="2">
        <v>2</v>
      </c>
      <c r="F945" s="1">
        <v>1</v>
      </c>
      <c r="G945" s="1" t="s">
        <v>19</v>
      </c>
      <c r="H945" t="s">
        <v>1144</v>
      </c>
    </row>
    <row r="946" spans="1:8" x14ac:dyDescent="0.25">
      <c r="A946" t="s">
        <v>2052</v>
      </c>
      <c r="B946" t="s">
        <v>2053</v>
      </c>
      <c r="C946">
        <v>35</v>
      </c>
      <c r="D946" t="s">
        <v>26</v>
      </c>
      <c r="E946">
        <v>4</v>
      </c>
      <c r="F946">
        <v>6.3398500028846296</v>
      </c>
      <c r="G946" t="s">
        <v>19</v>
      </c>
      <c r="H946" t="s">
        <v>1144</v>
      </c>
    </row>
    <row r="947" spans="1:8" x14ac:dyDescent="0.25">
      <c r="A947" s="1" t="s">
        <v>669</v>
      </c>
      <c r="B947" s="1" t="s">
        <v>670</v>
      </c>
      <c r="C947" s="1">
        <v>1</v>
      </c>
      <c r="D947" s="1" t="s">
        <v>26</v>
      </c>
      <c r="E947" s="2">
        <v>2</v>
      </c>
      <c r="F947" s="1">
        <v>3.1699250014423099</v>
      </c>
      <c r="G947" s="1" t="s">
        <v>19</v>
      </c>
      <c r="H947" t="s">
        <v>346</v>
      </c>
    </row>
    <row r="948" spans="1:8" x14ac:dyDescent="0.25">
      <c r="A948" s="1" t="s">
        <v>857</v>
      </c>
      <c r="B948" s="1" t="s">
        <v>858</v>
      </c>
      <c r="C948" s="1">
        <v>1</v>
      </c>
      <c r="D948" s="1" t="s">
        <v>26</v>
      </c>
      <c r="E948" s="2">
        <v>1</v>
      </c>
      <c r="F948" s="1">
        <v>2</v>
      </c>
      <c r="G948" s="1" t="s">
        <v>19</v>
      </c>
      <c r="H948" t="s">
        <v>346</v>
      </c>
    </row>
    <row r="949" spans="1:8" x14ac:dyDescent="0.25">
      <c r="A949" s="1" t="s">
        <v>219</v>
      </c>
      <c r="B949" s="1" t="s">
        <v>666</v>
      </c>
      <c r="C949" s="1">
        <v>1</v>
      </c>
      <c r="D949" s="1" t="s">
        <v>26</v>
      </c>
      <c r="E949" s="2">
        <v>12</v>
      </c>
      <c r="F949" s="1">
        <v>19.019550008653901</v>
      </c>
      <c r="G949" s="1" t="s">
        <v>2</v>
      </c>
      <c r="H949" t="s">
        <v>346</v>
      </c>
    </row>
    <row r="950" spans="1:8" x14ac:dyDescent="0.25">
      <c r="A950" s="1" t="s">
        <v>219</v>
      </c>
      <c r="B950" s="1" t="s">
        <v>1938</v>
      </c>
      <c r="C950" s="1">
        <v>9</v>
      </c>
      <c r="D950" s="1" t="s">
        <v>26</v>
      </c>
      <c r="E950" s="2">
        <v>3</v>
      </c>
      <c r="F950" s="1">
        <v>4.75488750216347</v>
      </c>
      <c r="G950" s="1" t="s">
        <v>19</v>
      </c>
      <c r="H950" t="s">
        <v>1144</v>
      </c>
    </row>
    <row r="951" spans="1:8" x14ac:dyDescent="0.25">
      <c r="A951" s="1" t="s">
        <v>747</v>
      </c>
      <c r="B951" s="1" t="s">
        <v>748</v>
      </c>
      <c r="C951" s="1">
        <v>11</v>
      </c>
      <c r="D951" s="1" t="s">
        <v>26</v>
      </c>
      <c r="E951" s="2">
        <v>3</v>
      </c>
      <c r="F951" s="1">
        <v>4.75488750216347</v>
      </c>
      <c r="G951" s="1" t="s">
        <v>19</v>
      </c>
      <c r="H951" t="s">
        <v>346</v>
      </c>
    </row>
    <row r="952" spans="1:8" x14ac:dyDescent="0.25">
      <c r="A952" t="s">
        <v>718</v>
      </c>
      <c r="B952" t="s">
        <v>719</v>
      </c>
      <c r="C952">
        <v>6</v>
      </c>
      <c r="D952" t="s">
        <v>26</v>
      </c>
      <c r="E952">
        <v>2</v>
      </c>
      <c r="F952">
        <v>3.1699250014423099</v>
      </c>
      <c r="G952" t="s">
        <v>19</v>
      </c>
      <c r="H952" t="s">
        <v>346</v>
      </c>
    </row>
    <row r="953" spans="1:8" x14ac:dyDescent="0.25">
      <c r="A953" s="1" t="s">
        <v>718</v>
      </c>
      <c r="B953" s="1" t="s">
        <v>1898</v>
      </c>
      <c r="C953" s="1">
        <v>1</v>
      </c>
      <c r="D953" s="1" t="s">
        <v>26</v>
      </c>
      <c r="E953" s="2">
        <v>2</v>
      </c>
      <c r="F953" s="1">
        <v>3.1699250014423099</v>
      </c>
      <c r="G953" s="1" t="s">
        <v>19</v>
      </c>
      <c r="H953" t="s">
        <v>1144</v>
      </c>
    </row>
    <row r="954" spans="1:8" x14ac:dyDescent="0.25">
      <c r="A954" s="1" t="s">
        <v>1516</v>
      </c>
      <c r="B954" s="1" t="s">
        <v>1517</v>
      </c>
      <c r="C954" s="1">
        <v>6</v>
      </c>
      <c r="D954" s="1" t="s">
        <v>26</v>
      </c>
      <c r="E954" s="2">
        <v>1</v>
      </c>
      <c r="F954" s="1">
        <v>1.5849625007211601</v>
      </c>
      <c r="G954" s="1" t="s">
        <v>19</v>
      </c>
      <c r="H954" t="s">
        <v>1144</v>
      </c>
    </row>
    <row r="955" spans="1:8" x14ac:dyDescent="0.25">
      <c r="A955" s="1" t="s">
        <v>1262</v>
      </c>
      <c r="B955" s="1" t="s">
        <v>1263</v>
      </c>
      <c r="C955" s="1">
        <v>4</v>
      </c>
      <c r="D955" s="1" t="s">
        <v>26</v>
      </c>
      <c r="E955" s="2">
        <v>2</v>
      </c>
      <c r="F955" s="1">
        <v>2</v>
      </c>
      <c r="G955" s="1" t="s">
        <v>19</v>
      </c>
      <c r="H955" t="s">
        <v>1144</v>
      </c>
    </row>
    <row r="956" spans="1:8" x14ac:dyDescent="0.25">
      <c r="A956" t="s">
        <v>69</v>
      </c>
      <c r="B956" t="s">
        <v>1298</v>
      </c>
      <c r="C956">
        <v>13</v>
      </c>
      <c r="D956" t="s">
        <v>26</v>
      </c>
      <c r="E956">
        <v>1</v>
      </c>
      <c r="F956">
        <v>1</v>
      </c>
      <c r="G956" t="s">
        <v>19</v>
      </c>
      <c r="H956" t="s">
        <v>1144</v>
      </c>
    </row>
    <row r="957" spans="1:8" x14ac:dyDescent="0.25">
      <c r="A957" s="1" t="s">
        <v>2165</v>
      </c>
      <c r="B957" s="1" t="s">
        <v>2166</v>
      </c>
      <c r="C957" s="1">
        <v>61</v>
      </c>
      <c r="D957" s="1" t="s">
        <v>26</v>
      </c>
      <c r="E957" s="2">
        <v>2</v>
      </c>
      <c r="F957" s="1">
        <v>3.1699250014423099</v>
      </c>
      <c r="G957" s="1" t="s">
        <v>19</v>
      </c>
      <c r="H957" t="s">
        <v>1144</v>
      </c>
    </row>
    <row r="958" spans="1:8" x14ac:dyDescent="0.25">
      <c r="A958" t="s">
        <v>2424</v>
      </c>
      <c r="B958" t="s">
        <v>2425</v>
      </c>
      <c r="C958">
        <v>61</v>
      </c>
      <c r="D958" t="s">
        <v>26</v>
      </c>
      <c r="E958">
        <v>1</v>
      </c>
      <c r="F958">
        <v>2</v>
      </c>
      <c r="G958" t="s">
        <v>19</v>
      </c>
      <c r="H958" t="s">
        <v>1144</v>
      </c>
    </row>
    <row r="959" spans="1:8" x14ac:dyDescent="0.25">
      <c r="A959" s="1" t="s">
        <v>350</v>
      </c>
      <c r="B959" s="1" t="s">
        <v>491</v>
      </c>
      <c r="C959" s="1">
        <v>13</v>
      </c>
      <c r="D959" s="1" t="s">
        <v>26</v>
      </c>
      <c r="E959" s="2">
        <v>11</v>
      </c>
      <c r="F959" s="1">
        <v>11</v>
      </c>
      <c r="G959" s="1" t="s">
        <v>2</v>
      </c>
      <c r="H959" t="s">
        <v>346</v>
      </c>
    </row>
    <row r="960" spans="1:8" x14ac:dyDescent="0.25">
      <c r="A960" s="1" t="s">
        <v>350</v>
      </c>
      <c r="B960" s="1" t="s">
        <v>491</v>
      </c>
      <c r="C960">
        <v>1</v>
      </c>
      <c r="D960" t="s">
        <v>26</v>
      </c>
      <c r="E960">
        <v>35</v>
      </c>
      <c r="F960">
        <v>35</v>
      </c>
      <c r="G960" t="s">
        <v>2</v>
      </c>
      <c r="H960" t="s">
        <v>1144</v>
      </c>
    </row>
    <row r="961" spans="1:8" x14ac:dyDescent="0.25">
      <c r="A961" s="1" t="s">
        <v>604</v>
      </c>
      <c r="B961" s="1" t="s">
        <v>605</v>
      </c>
      <c r="C961" s="1">
        <v>13</v>
      </c>
      <c r="D961" s="1" t="s">
        <v>26</v>
      </c>
      <c r="E961" s="2">
        <v>1</v>
      </c>
      <c r="F961" s="1">
        <v>1.5849625007211601</v>
      </c>
      <c r="G961" s="1" t="s">
        <v>2</v>
      </c>
      <c r="H961" t="s">
        <v>346</v>
      </c>
    </row>
    <row r="962" spans="1:8" x14ac:dyDescent="0.25">
      <c r="A962" t="s">
        <v>2690</v>
      </c>
      <c r="B962" t="s">
        <v>2691</v>
      </c>
      <c r="C962">
        <v>27</v>
      </c>
      <c r="D962" t="s">
        <v>26</v>
      </c>
      <c r="E962">
        <v>2</v>
      </c>
      <c r="F962">
        <v>4</v>
      </c>
      <c r="G962" t="s">
        <v>19</v>
      </c>
      <c r="H962" t="s">
        <v>1144</v>
      </c>
    </row>
    <row r="963" spans="1:8" x14ac:dyDescent="0.25">
      <c r="A963" s="1" t="s">
        <v>1510</v>
      </c>
      <c r="B963" s="1" t="s">
        <v>1511</v>
      </c>
      <c r="C963" s="1">
        <v>6</v>
      </c>
      <c r="D963" s="1" t="s">
        <v>26</v>
      </c>
      <c r="E963" s="2">
        <v>5</v>
      </c>
      <c r="F963" s="1">
        <v>4.75488750216347</v>
      </c>
      <c r="G963" s="1" t="s">
        <v>2</v>
      </c>
      <c r="H963" t="s">
        <v>1144</v>
      </c>
    </row>
    <row r="964" spans="1:8" x14ac:dyDescent="0.25">
      <c r="A964" s="1" t="s">
        <v>45</v>
      </c>
      <c r="B964" s="1" t="s">
        <v>382</v>
      </c>
      <c r="C964" s="1">
        <v>1</v>
      </c>
      <c r="D964" s="1" t="s">
        <v>26</v>
      </c>
      <c r="E964" s="2">
        <v>2</v>
      </c>
      <c r="F964" s="1">
        <v>2</v>
      </c>
      <c r="G964" s="1" t="s">
        <v>19</v>
      </c>
      <c r="H964" t="s">
        <v>346</v>
      </c>
    </row>
    <row r="965" spans="1:8" x14ac:dyDescent="0.25">
      <c r="A965" s="1" t="s">
        <v>45</v>
      </c>
      <c r="B965" s="1" t="s">
        <v>382</v>
      </c>
      <c r="C965" s="1">
        <v>1</v>
      </c>
      <c r="D965" s="1" t="s">
        <v>26</v>
      </c>
      <c r="E965" s="2">
        <v>7</v>
      </c>
      <c r="F965" s="1">
        <v>7</v>
      </c>
      <c r="G965" s="1" t="s">
        <v>19</v>
      </c>
      <c r="H965" t="s">
        <v>1144</v>
      </c>
    </row>
    <row r="966" spans="1:8" x14ac:dyDescent="0.25">
      <c r="A966" s="1" t="s">
        <v>1785</v>
      </c>
      <c r="B966" s="1" t="s">
        <v>1786</v>
      </c>
      <c r="C966" s="1">
        <v>54</v>
      </c>
      <c r="D966" s="1" t="s">
        <v>26</v>
      </c>
      <c r="E966" s="2">
        <v>2</v>
      </c>
      <c r="F966" s="1">
        <v>3.1699250014423099</v>
      </c>
      <c r="G966" s="1" t="s">
        <v>19</v>
      </c>
      <c r="H966" t="s">
        <v>1144</v>
      </c>
    </row>
    <row r="967" spans="1:8" x14ac:dyDescent="0.25">
      <c r="A967" s="1" t="s">
        <v>1289</v>
      </c>
      <c r="B967" s="1" t="s">
        <v>1290</v>
      </c>
      <c r="C967" s="1">
        <v>10</v>
      </c>
      <c r="D967" s="1" t="s">
        <v>26</v>
      </c>
      <c r="E967" s="2">
        <v>4</v>
      </c>
      <c r="F967" s="1">
        <v>4</v>
      </c>
      <c r="G967" s="1" t="s">
        <v>19</v>
      </c>
      <c r="H967" t="s">
        <v>1144</v>
      </c>
    </row>
    <row r="968" spans="1:8" x14ac:dyDescent="0.25">
      <c r="A968" t="s">
        <v>2749</v>
      </c>
      <c r="B968" t="s">
        <v>2750</v>
      </c>
      <c r="C968">
        <v>61</v>
      </c>
      <c r="D968" t="s">
        <v>26</v>
      </c>
      <c r="E968">
        <v>2</v>
      </c>
      <c r="F968">
        <v>4</v>
      </c>
      <c r="G968" t="s">
        <v>19</v>
      </c>
      <c r="H968" t="s">
        <v>1144</v>
      </c>
    </row>
    <row r="969" spans="1:8" x14ac:dyDescent="0.25">
      <c r="A969" s="1" t="s">
        <v>882</v>
      </c>
      <c r="B969" s="1" t="s">
        <v>883</v>
      </c>
      <c r="C969">
        <v>15</v>
      </c>
      <c r="D969" t="s">
        <v>26</v>
      </c>
      <c r="E969">
        <v>2</v>
      </c>
      <c r="F969">
        <v>4</v>
      </c>
      <c r="G969" t="s">
        <v>19</v>
      </c>
      <c r="H969" t="s">
        <v>346</v>
      </c>
    </row>
    <row r="970" spans="1:8" x14ac:dyDescent="0.25">
      <c r="A970" s="1" t="s">
        <v>1906</v>
      </c>
      <c r="B970" s="1" t="s">
        <v>1907</v>
      </c>
      <c r="C970" s="1">
        <v>2</v>
      </c>
      <c r="D970" s="1" t="s">
        <v>26</v>
      </c>
      <c r="E970" s="2">
        <v>1</v>
      </c>
      <c r="F970" s="1">
        <v>1.5849625007211601</v>
      </c>
      <c r="G970" s="1" t="s">
        <v>19</v>
      </c>
      <c r="H970" t="s">
        <v>1144</v>
      </c>
    </row>
    <row r="971" spans="1:8" x14ac:dyDescent="0.25">
      <c r="A971" t="s">
        <v>2013</v>
      </c>
      <c r="B971" t="s">
        <v>2014</v>
      </c>
      <c r="C971">
        <v>26</v>
      </c>
      <c r="D971" t="s">
        <v>26</v>
      </c>
      <c r="E971">
        <v>2</v>
      </c>
      <c r="F971">
        <v>3.1699250014423099</v>
      </c>
      <c r="G971" t="s">
        <v>19</v>
      </c>
      <c r="H971" t="s">
        <v>1144</v>
      </c>
    </row>
    <row r="972" spans="1:8" x14ac:dyDescent="0.25">
      <c r="A972" t="s">
        <v>2378</v>
      </c>
      <c r="B972" t="s">
        <v>2379</v>
      </c>
      <c r="C972">
        <v>26</v>
      </c>
      <c r="D972" t="s">
        <v>26</v>
      </c>
      <c r="E972">
        <v>1</v>
      </c>
      <c r="F972">
        <v>2</v>
      </c>
      <c r="G972" t="s">
        <v>19</v>
      </c>
      <c r="H972" t="s">
        <v>1144</v>
      </c>
    </row>
    <row r="973" spans="1:8" x14ac:dyDescent="0.25">
      <c r="A973" t="s">
        <v>2016</v>
      </c>
      <c r="B973" t="s">
        <v>2017</v>
      </c>
      <c r="C973">
        <v>27</v>
      </c>
      <c r="D973" t="s">
        <v>26</v>
      </c>
      <c r="E973">
        <v>1</v>
      </c>
      <c r="F973">
        <v>1.5849625007211601</v>
      </c>
      <c r="G973" t="s">
        <v>19</v>
      </c>
      <c r="H973" t="s">
        <v>1144</v>
      </c>
    </row>
    <row r="974" spans="1:8" x14ac:dyDescent="0.25">
      <c r="A974" s="1" t="s">
        <v>1922</v>
      </c>
      <c r="B974" s="1" t="s">
        <v>1923</v>
      </c>
      <c r="C974" s="1">
        <v>5</v>
      </c>
      <c r="D974" s="1" t="s">
        <v>26</v>
      </c>
      <c r="E974" s="2">
        <v>1</v>
      </c>
      <c r="F974" s="1">
        <v>1.5849625007211601</v>
      </c>
      <c r="G974" s="1" t="s">
        <v>19</v>
      </c>
      <c r="H974" t="s">
        <v>1144</v>
      </c>
    </row>
    <row r="975" spans="1:8" x14ac:dyDescent="0.25">
      <c r="A975" s="1" t="s">
        <v>1914</v>
      </c>
      <c r="B975" s="1" t="s">
        <v>1915</v>
      </c>
      <c r="C975" s="1">
        <v>4</v>
      </c>
      <c r="D975" s="1" t="s">
        <v>26</v>
      </c>
      <c r="E975" s="2">
        <v>2</v>
      </c>
      <c r="F975" s="1">
        <v>3.1699250014423099</v>
      </c>
      <c r="G975" s="1" t="s">
        <v>19</v>
      </c>
      <c r="H975" t="s">
        <v>1144</v>
      </c>
    </row>
    <row r="976" spans="1:8" x14ac:dyDescent="0.25">
      <c r="A976" s="1" t="s">
        <v>2366</v>
      </c>
      <c r="B976" s="1" t="s">
        <v>2367</v>
      </c>
      <c r="C976" s="1">
        <v>15</v>
      </c>
      <c r="D976" s="1" t="s">
        <v>26</v>
      </c>
      <c r="E976" s="2">
        <v>1</v>
      </c>
      <c r="F976" s="1">
        <v>2</v>
      </c>
      <c r="G976" s="1" t="s">
        <v>19</v>
      </c>
      <c r="H976" t="s">
        <v>1144</v>
      </c>
    </row>
    <row r="977" spans="1:8" x14ac:dyDescent="0.25">
      <c r="A977" t="s">
        <v>2692</v>
      </c>
      <c r="B977" t="s">
        <v>2693</v>
      </c>
      <c r="C977">
        <v>27</v>
      </c>
      <c r="D977" t="s">
        <v>26</v>
      </c>
      <c r="E977">
        <v>2</v>
      </c>
      <c r="F977">
        <v>4</v>
      </c>
      <c r="G977" t="s">
        <v>19</v>
      </c>
      <c r="H977" t="s">
        <v>1144</v>
      </c>
    </row>
    <row r="978" spans="1:8" x14ac:dyDescent="0.25">
      <c r="A978" s="1" t="s">
        <v>1590</v>
      </c>
      <c r="B978" s="1" t="s">
        <v>1591</v>
      </c>
      <c r="C978" s="1">
        <v>14</v>
      </c>
      <c r="D978" s="1" t="s">
        <v>26</v>
      </c>
      <c r="E978" s="2">
        <v>1</v>
      </c>
      <c r="F978" s="1">
        <v>-1.5849625007211601</v>
      </c>
      <c r="G978" s="1" t="s">
        <v>19</v>
      </c>
      <c r="H978" t="s">
        <v>1144</v>
      </c>
    </row>
    <row r="979" spans="1:8" x14ac:dyDescent="0.25">
      <c r="A979" s="1" t="s">
        <v>956</v>
      </c>
      <c r="B979" s="1" t="s">
        <v>957</v>
      </c>
      <c r="C979" s="1">
        <v>10</v>
      </c>
      <c r="D979" s="1" t="s">
        <v>26</v>
      </c>
      <c r="E979" s="2">
        <v>2</v>
      </c>
      <c r="F979" s="1">
        <v>4</v>
      </c>
      <c r="G979" s="1" t="s">
        <v>19</v>
      </c>
      <c r="H979" t="s">
        <v>346</v>
      </c>
    </row>
    <row r="980" spans="1:8" x14ac:dyDescent="0.25">
      <c r="A980" t="s">
        <v>2543</v>
      </c>
      <c r="B980" t="s">
        <v>2544</v>
      </c>
      <c r="C980">
        <v>45</v>
      </c>
      <c r="D980" t="s">
        <v>26</v>
      </c>
      <c r="E980">
        <v>1</v>
      </c>
      <c r="F980">
        <v>2</v>
      </c>
      <c r="G980" t="s">
        <v>19</v>
      </c>
      <c r="H980" t="s">
        <v>1144</v>
      </c>
    </row>
    <row r="981" spans="1:8" x14ac:dyDescent="0.25">
      <c r="A981" s="1" t="s">
        <v>990</v>
      </c>
      <c r="B981" s="1" t="s">
        <v>991</v>
      </c>
      <c r="C981" s="1">
        <v>17</v>
      </c>
      <c r="D981" s="1" t="s">
        <v>26</v>
      </c>
      <c r="E981" s="2">
        <v>5</v>
      </c>
      <c r="F981" s="1">
        <v>4</v>
      </c>
      <c r="G981" s="1" t="s">
        <v>2</v>
      </c>
      <c r="H981" t="s">
        <v>1144</v>
      </c>
    </row>
    <row r="982" spans="1:8" x14ac:dyDescent="0.25">
      <c r="A982" t="s">
        <v>2714</v>
      </c>
      <c r="B982" t="s">
        <v>2715</v>
      </c>
      <c r="H982" t="s">
        <v>1144</v>
      </c>
    </row>
    <row r="983" spans="1:8" x14ac:dyDescent="0.25">
      <c r="A983" s="1" t="s">
        <v>1673</v>
      </c>
      <c r="B983" s="1" t="s">
        <v>1674</v>
      </c>
      <c r="C983" s="1">
        <v>29</v>
      </c>
      <c r="D983" s="1" t="s">
        <v>26</v>
      </c>
      <c r="E983" s="2">
        <v>1</v>
      </c>
      <c r="F983" s="1">
        <v>1.5849625007211601</v>
      </c>
      <c r="G983" s="1" t="s">
        <v>19</v>
      </c>
      <c r="H983" t="s">
        <v>1144</v>
      </c>
    </row>
    <row r="984" spans="1:8" x14ac:dyDescent="0.25">
      <c r="A984" s="1" t="s">
        <v>1681</v>
      </c>
      <c r="B984" s="1" t="s">
        <v>1682</v>
      </c>
      <c r="C984" s="1">
        <v>30</v>
      </c>
      <c r="D984" s="1" t="s">
        <v>26</v>
      </c>
      <c r="E984" s="2">
        <v>1</v>
      </c>
      <c r="F984" s="1">
        <v>1.5849625007211601</v>
      </c>
      <c r="G984" s="1" t="s">
        <v>19</v>
      </c>
      <c r="H984" t="s">
        <v>1144</v>
      </c>
    </row>
    <row r="985" spans="1:8" x14ac:dyDescent="0.25">
      <c r="A985" s="1" t="s">
        <v>1422</v>
      </c>
      <c r="B985" s="1" t="s">
        <v>1423</v>
      </c>
      <c r="C985" s="1">
        <v>46</v>
      </c>
      <c r="D985" s="1" t="s">
        <v>26</v>
      </c>
      <c r="E985" s="2">
        <v>3</v>
      </c>
      <c r="F985" s="1">
        <v>2</v>
      </c>
      <c r="G985" s="1" t="s">
        <v>19</v>
      </c>
      <c r="H985" t="s">
        <v>1144</v>
      </c>
    </row>
    <row r="986" spans="1:8" x14ac:dyDescent="0.25">
      <c r="A986" s="1" t="s">
        <v>327</v>
      </c>
      <c r="B986" s="1" t="s">
        <v>412</v>
      </c>
      <c r="C986" s="1">
        <v>2</v>
      </c>
      <c r="D986" s="1" t="s">
        <v>26</v>
      </c>
      <c r="E986" s="2">
        <v>5</v>
      </c>
      <c r="F986" s="1">
        <v>5</v>
      </c>
      <c r="G986" s="1" t="s">
        <v>19</v>
      </c>
      <c r="H986" t="s">
        <v>346</v>
      </c>
    </row>
    <row r="987" spans="1:8" x14ac:dyDescent="0.25">
      <c r="A987" t="s">
        <v>2589</v>
      </c>
      <c r="B987" t="s">
        <v>2590</v>
      </c>
      <c r="C987">
        <v>63</v>
      </c>
      <c r="D987" t="s">
        <v>26</v>
      </c>
      <c r="E987">
        <v>1</v>
      </c>
      <c r="F987">
        <v>2</v>
      </c>
      <c r="G987" t="s">
        <v>19</v>
      </c>
      <c r="H987" t="s">
        <v>1144</v>
      </c>
    </row>
    <row r="988" spans="1:8" x14ac:dyDescent="0.25">
      <c r="A988" s="1" t="s">
        <v>789</v>
      </c>
      <c r="B988" s="1" t="s">
        <v>790</v>
      </c>
      <c r="C988" s="1">
        <v>1</v>
      </c>
      <c r="D988" s="1" t="s">
        <v>26</v>
      </c>
      <c r="E988" s="2">
        <v>1</v>
      </c>
      <c r="F988" s="1">
        <v>1.5849625007211601</v>
      </c>
      <c r="G988" s="1" t="s">
        <v>19</v>
      </c>
      <c r="H988" t="s">
        <v>346</v>
      </c>
    </row>
    <row r="989" spans="1:8" x14ac:dyDescent="0.25">
      <c r="A989" s="1" t="s">
        <v>888</v>
      </c>
      <c r="B989" s="1" t="s">
        <v>889</v>
      </c>
      <c r="C989" s="1">
        <v>1</v>
      </c>
      <c r="D989" s="1" t="s">
        <v>26</v>
      </c>
      <c r="E989" s="2">
        <v>1</v>
      </c>
      <c r="F989" s="1">
        <v>2</v>
      </c>
      <c r="G989" s="1" t="s">
        <v>19</v>
      </c>
      <c r="H989" t="s">
        <v>346</v>
      </c>
    </row>
    <row r="990" spans="1:8" x14ac:dyDescent="0.25">
      <c r="A990" s="1" t="s">
        <v>794</v>
      </c>
      <c r="B990" s="1" t="s">
        <v>795</v>
      </c>
      <c r="C990" s="1">
        <v>3</v>
      </c>
      <c r="D990" s="1" t="s">
        <v>26</v>
      </c>
      <c r="E990" s="2">
        <v>1</v>
      </c>
      <c r="F990" s="1">
        <v>1.5849625007211601</v>
      </c>
      <c r="G990" s="1" t="s">
        <v>19</v>
      </c>
      <c r="H990" t="s">
        <v>346</v>
      </c>
    </row>
    <row r="991" spans="1:8" x14ac:dyDescent="0.25">
      <c r="A991" t="s">
        <v>2553</v>
      </c>
      <c r="B991" t="s">
        <v>2554</v>
      </c>
      <c r="C991">
        <v>53</v>
      </c>
      <c r="D991" t="s">
        <v>26</v>
      </c>
      <c r="E991">
        <v>1</v>
      </c>
      <c r="F991">
        <v>2</v>
      </c>
      <c r="G991" t="s">
        <v>19</v>
      </c>
      <c r="H991" t="s">
        <v>1144</v>
      </c>
    </row>
    <row r="992" spans="1:8" x14ac:dyDescent="0.25">
      <c r="A992" t="s">
        <v>2524</v>
      </c>
      <c r="B992" t="s">
        <v>2525</v>
      </c>
      <c r="C992">
        <v>31</v>
      </c>
      <c r="D992" t="s">
        <v>26</v>
      </c>
      <c r="E992">
        <v>1</v>
      </c>
      <c r="F992">
        <v>2</v>
      </c>
      <c r="G992" t="s">
        <v>19</v>
      </c>
      <c r="H992" t="s">
        <v>1144</v>
      </c>
    </row>
    <row r="993" spans="1:8" x14ac:dyDescent="0.25">
      <c r="A993" t="s">
        <v>2524</v>
      </c>
      <c r="B993" t="s">
        <v>2525</v>
      </c>
      <c r="C993">
        <v>31</v>
      </c>
      <c r="D993" t="s">
        <v>26</v>
      </c>
      <c r="E993">
        <v>1</v>
      </c>
      <c r="F993">
        <v>2</v>
      </c>
      <c r="G993" t="s">
        <v>19</v>
      </c>
      <c r="H993" t="s">
        <v>1144</v>
      </c>
    </row>
    <row r="994" spans="1:8" x14ac:dyDescent="0.25">
      <c r="A994" s="1" t="s">
        <v>160</v>
      </c>
      <c r="B994" s="1" t="s">
        <v>1227</v>
      </c>
      <c r="C994" s="1">
        <v>1</v>
      </c>
      <c r="D994" s="1" t="s">
        <v>26</v>
      </c>
      <c r="E994" s="2">
        <v>7</v>
      </c>
      <c r="F994" s="1">
        <v>7</v>
      </c>
      <c r="G994" s="1" t="s">
        <v>19</v>
      </c>
      <c r="H994" t="s">
        <v>1144</v>
      </c>
    </row>
    <row r="995" spans="1:8" x14ac:dyDescent="0.25">
      <c r="A995" s="1" t="s">
        <v>1560</v>
      </c>
      <c r="B995" s="1" t="s">
        <v>1561</v>
      </c>
      <c r="C995" s="1">
        <v>10</v>
      </c>
      <c r="D995" s="1" t="s">
        <v>26</v>
      </c>
      <c r="E995" s="2">
        <v>1</v>
      </c>
      <c r="F995" s="1">
        <v>1.5849625007211601</v>
      </c>
      <c r="G995" s="1" t="s">
        <v>19</v>
      </c>
      <c r="H995" t="s">
        <v>1144</v>
      </c>
    </row>
    <row r="996" spans="1:8" x14ac:dyDescent="0.25">
      <c r="A996" s="1" t="s">
        <v>944</v>
      </c>
      <c r="B996" s="1" t="s">
        <v>945</v>
      </c>
      <c r="C996" s="1">
        <v>3</v>
      </c>
      <c r="D996" s="1" t="s">
        <v>26</v>
      </c>
      <c r="E996" s="2">
        <v>2</v>
      </c>
      <c r="F996" s="1">
        <v>4</v>
      </c>
      <c r="G996" s="1" t="s">
        <v>19</v>
      </c>
      <c r="H996" t="s">
        <v>346</v>
      </c>
    </row>
    <row r="997" spans="1:8" x14ac:dyDescent="0.25">
      <c r="A997" s="1" t="s">
        <v>1634</v>
      </c>
      <c r="B997" s="1" t="s">
        <v>1635</v>
      </c>
      <c r="C997" s="1">
        <v>17</v>
      </c>
      <c r="D997" s="1" t="s">
        <v>26</v>
      </c>
      <c r="E997" s="2">
        <v>1</v>
      </c>
      <c r="F997" s="1">
        <v>1.5849625007211601</v>
      </c>
      <c r="G997" s="1" t="s">
        <v>19</v>
      </c>
      <c r="H997" t="s">
        <v>1144</v>
      </c>
    </row>
    <row r="998" spans="1:8" x14ac:dyDescent="0.25">
      <c r="A998" t="s">
        <v>2376</v>
      </c>
      <c r="B998" t="s">
        <v>2377</v>
      </c>
      <c r="C998">
        <v>26</v>
      </c>
      <c r="D998" t="s">
        <v>26</v>
      </c>
      <c r="E998">
        <v>1</v>
      </c>
      <c r="F998">
        <v>2</v>
      </c>
      <c r="G998" t="s">
        <v>19</v>
      </c>
      <c r="H998" t="s">
        <v>1144</v>
      </c>
    </row>
    <row r="999" spans="1:8" x14ac:dyDescent="0.25">
      <c r="A999" s="1" t="s">
        <v>405</v>
      </c>
      <c r="B999" s="1" t="s">
        <v>406</v>
      </c>
      <c r="C999">
        <v>1</v>
      </c>
      <c r="D999" t="s">
        <v>26</v>
      </c>
      <c r="E999">
        <v>1</v>
      </c>
      <c r="F999">
        <v>1</v>
      </c>
      <c r="G999" t="s">
        <v>19</v>
      </c>
      <c r="H999" t="s">
        <v>346</v>
      </c>
    </row>
    <row r="1000" spans="1:8" x14ac:dyDescent="0.25">
      <c r="A1000" s="1" t="s">
        <v>1983</v>
      </c>
      <c r="B1000" s="1" t="s">
        <v>1984</v>
      </c>
      <c r="C1000" s="1">
        <v>15</v>
      </c>
      <c r="D1000" s="1" t="s">
        <v>26</v>
      </c>
      <c r="E1000" s="2">
        <v>1</v>
      </c>
      <c r="F1000" s="1">
        <v>1.5849625007211601</v>
      </c>
      <c r="G1000" s="1" t="s">
        <v>19</v>
      </c>
      <c r="H1000" t="s">
        <v>1144</v>
      </c>
    </row>
    <row r="1001" spans="1:8" x14ac:dyDescent="0.25">
      <c r="A1001" s="1" t="s">
        <v>1045</v>
      </c>
      <c r="B1001" s="1" t="s">
        <v>1046</v>
      </c>
      <c r="C1001" s="1">
        <v>13</v>
      </c>
      <c r="D1001" s="1" t="s">
        <v>26</v>
      </c>
      <c r="E1001" s="2">
        <v>13</v>
      </c>
      <c r="F1001" s="1">
        <v>20.604512509374999</v>
      </c>
      <c r="G1001" s="1" t="s">
        <v>2</v>
      </c>
      <c r="H1001" t="s">
        <v>1144</v>
      </c>
    </row>
    <row r="1002" spans="1:8" x14ac:dyDescent="0.25">
      <c r="A1002" s="1" t="s">
        <v>277</v>
      </c>
      <c r="B1002" s="1" t="s">
        <v>279</v>
      </c>
      <c r="C1002" s="1">
        <v>1</v>
      </c>
      <c r="D1002" s="1" t="s">
        <v>26</v>
      </c>
      <c r="E1002" s="2">
        <v>10</v>
      </c>
      <c r="F1002" s="1">
        <v>15.8496250072116</v>
      </c>
      <c r="G1002" s="1" t="s">
        <v>19</v>
      </c>
      <c r="H1002" t="s">
        <v>346</v>
      </c>
    </row>
    <row r="1003" spans="1:8" x14ac:dyDescent="0.25">
      <c r="A1003" s="1" t="s">
        <v>277</v>
      </c>
      <c r="B1003" s="1" t="s">
        <v>279</v>
      </c>
      <c r="C1003" s="1">
        <v>1</v>
      </c>
      <c r="D1003" s="1" t="s">
        <v>26</v>
      </c>
      <c r="E1003" s="2">
        <v>15</v>
      </c>
      <c r="F1003" s="1">
        <v>23.7744375108173</v>
      </c>
      <c r="G1003" s="1" t="s">
        <v>2</v>
      </c>
      <c r="H1003" t="s">
        <v>1144</v>
      </c>
    </row>
    <row r="1004" spans="1:8" x14ac:dyDescent="0.25">
      <c r="A1004" s="1" t="s">
        <v>687</v>
      </c>
      <c r="B1004" s="1" t="s">
        <v>688</v>
      </c>
      <c r="C1004" s="1">
        <v>3</v>
      </c>
      <c r="D1004" s="1" t="s">
        <v>26</v>
      </c>
      <c r="E1004" s="2">
        <v>7</v>
      </c>
      <c r="F1004" s="1">
        <v>11.0947375050481</v>
      </c>
      <c r="G1004" s="1" t="s">
        <v>19</v>
      </c>
      <c r="H1004" t="s">
        <v>346</v>
      </c>
    </row>
    <row r="1005" spans="1:8" x14ac:dyDescent="0.25">
      <c r="A1005" s="1" t="s">
        <v>209</v>
      </c>
      <c r="B1005" s="1" t="s">
        <v>1917</v>
      </c>
      <c r="C1005" s="1">
        <v>4</v>
      </c>
      <c r="D1005" s="1" t="s">
        <v>26</v>
      </c>
      <c r="E1005" s="2">
        <v>7</v>
      </c>
      <c r="F1005" s="1">
        <v>11.0947375050481</v>
      </c>
      <c r="G1005" s="1" t="s">
        <v>19</v>
      </c>
      <c r="H1005" t="s">
        <v>1144</v>
      </c>
    </row>
    <row r="1006" spans="1:8" x14ac:dyDescent="0.25">
      <c r="A1006" s="1" t="s">
        <v>2287</v>
      </c>
      <c r="B1006" s="1" t="s">
        <v>2288</v>
      </c>
      <c r="C1006" s="1">
        <v>13</v>
      </c>
      <c r="D1006" s="1" t="s">
        <v>26</v>
      </c>
      <c r="E1006" s="2">
        <v>1</v>
      </c>
      <c r="F1006" s="1">
        <v>2</v>
      </c>
      <c r="G1006" s="1" t="s">
        <v>19</v>
      </c>
      <c r="H1006" t="s">
        <v>1144</v>
      </c>
    </row>
    <row r="1007" spans="1:8" x14ac:dyDescent="0.25">
      <c r="A1007" s="1" t="s">
        <v>1185</v>
      </c>
      <c r="B1007" s="1" t="s">
        <v>1187</v>
      </c>
      <c r="C1007" s="1">
        <v>28</v>
      </c>
      <c r="D1007" s="1" t="s">
        <v>26</v>
      </c>
      <c r="E1007" s="2">
        <v>49</v>
      </c>
      <c r="F1007" s="1">
        <v>77.663162535336696</v>
      </c>
      <c r="G1007" s="1" t="s">
        <v>2</v>
      </c>
      <c r="H1007" t="s">
        <v>1144</v>
      </c>
    </row>
    <row r="1008" spans="1:8" x14ac:dyDescent="0.25">
      <c r="A1008" t="s">
        <v>2396</v>
      </c>
      <c r="B1008" t="s">
        <v>2397</v>
      </c>
      <c r="C1008">
        <v>33</v>
      </c>
      <c r="D1008" t="s">
        <v>26</v>
      </c>
      <c r="E1008">
        <v>4</v>
      </c>
      <c r="F1008">
        <v>8</v>
      </c>
      <c r="G1008" t="s">
        <v>19</v>
      </c>
      <c r="H1008" t="s">
        <v>1144</v>
      </c>
    </row>
    <row r="1009" spans="1:8" x14ac:dyDescent="0.25">
      <c r="A1009" t="s">
        <v>2436</v>
      </c>
      <c r="B1009" t="s">
        <v>2437</v>
      </c>
      <c r="C1009">
        <v>66</v>
      </c>
      <c r="D1009" t="s">
        <v>26</v>
      </c>
      <c r="E1009">
        <v>1</v>
      </c>
      <c r="F1009">
        <v>2</v>
      </c>
      <c r="G1009" t="s">
        <v>19</v>
      </c>
      <c r="H1009" t="s">
        <v>1144</v>
      </c>
    </row>
    <row r="1010" spans="1:8" x14ac:dyDescent="0.25">
      <c r="A1010" s="1" t="s">
        <v>441</v>
      </c>
      <c r="B1010" s="1" t="s">
        <v>442</v>
      </c>
      <c r="C1010">
        <v>4</v>
      </c>
      <c r="D1010" t="s">
        <v>26</v>
      </c>
      <c r="E1010">
        <v>1</v>
      </c>
      <c r="F1010">
        <v>1</v>
      </c>
      <c r="G1010" t="s">
        <v>19</v>
      </c>
      <c r="H1010" t="s">
        <v>346</v>
      </c>
    </row>
    <row r="1011" spans="1:8" x14ac:dyDescent="0.25">
      <c r="A1011" s="1" t="s">
        <v>968</v>
      </c>
      <c r="B1011" s="1" t="s">
        <v>969</v>
      </c>
      <c r="C1011" s="1">
        <v>13</v>
      </c>
      <c r="D1011" s="1" t="s">
        <v>26</v>
      </c>
      <c r="E1011" s="2">
        <v>1</v>
      </c>
      <c r="F1011" s="1">
        <v>2</v>
      </c>
      <c r="G1011" s="1" t="s">
        <v>19</v>
      </c>
      <c r="H1011" t="s">
        <v>346</v>
      </c>
    </row>
    <row r="1012" spans="1:8" x14ac:dyDescent="0.25">
      <c r="A1012" t="s">
        <v>2479</v>
      </c>
      <c r="B1012" t="s">
        <v>2480</v>
      </c>
      <c r="C1012">
        <v>12</v>
      </c>
      <c r="D1012" t="s">
        <v>26</v>
      </c>
      <c r="E1012">
        <v>1</v>
      </c>
      <c r="F1012">
        <v>2</v>
      </c>
      <c r="G1012" t="s">
        <v>19</v>
      </c>
      <c r="H1012" t="s">
        <v>1144</v>
      </c>
    </row>
    <row r="1013" spans="1:8" x14ac:dyDescent="0.25">
      <c r="A1013" s="1" t="s">
        <v>96</v>
      </c>
      <c r="B1013" s="1" t="s">
        <v>97</v>
      </c>
      <c r="C1013" s="1">
        <v>8</v>
      </c>
      <c r="D1013" s="1" t="s">
        <v>26</v>
      </c>
      <c r="E1013" s="2">
        <v>5</v>
      </c>
      <c r="F1013" s="1">
        <v>5</v>
      </c>
      <c r="G1013" s="1" t="s">
        <v>2</v>
      </c>
      <c r="H1013" t="s">
        <v>346</v>
      </c>
    </row>
    <row r="1014" spans="1:8" x14ac:dyDescent="0.25">
      <c r="A1014" s="1" t="s">
        <v>96</v>
      </c>
      <c r="B1014" s="1" t="s">
        <v>1030</v>
      </c>
      <c r="C1014" s="1">
        <v>3</v>
      </c>
      <c r="D1014" s="1" t="s">
        <v>26</v>
      </c>
      <c r="E1014" s="2">
        <v>19</v>
      </c>
      <c r="F1014" s="1">
        <v>19</v>
      </c>
      <c r="G1014" s="1" t="s">
        <v>2</v>
      </c>
      <c r="H1014" t="s">
        <v>1144</v>
      </c>
    </row>
    <row r="1015" spans="1:8" x14ac:dyDescent="0.25">
      <c r="A1015" s="1" t="s">
        <v>1564</v>
      </c>
      <c r="B1015" s="1" t="s">
        <v>1563</v>
      </c>
      <c r="C1015" s="1">
        <v>10</v>
      </c>
      <c r="D1015" s="1" t="s">
        <v>26</v>
      </c>
      <c r="E1015" s="2">
        <v>1</v>
      </c>
      <c r="F1015" s="1">
        <v>1.5849625007211601</v>
      </c>
      <c r="G1015" s="1" t="s">
        <v>19</v>
      </c>
      <c r="H1015" t="s">
        <v>1144</v>
      </c>
    </row>
    <row r="1016" spans="1:8" x14ac:dyDescent="0.25">
      <c r="A1016" s="1" t="s">
        <v>557</v>
      </c>
      <c r="B1016" s="1" t="s">
        <v>556</v>
      </c>
      <c r="C1016">
        <v>4</v>
      </c>
      <c r="D1016" t="s">
        <v>26</v>
      </c>
      <c r="E1016">
        <v>1</v>
      </c>
      <c r="F1016">
        <v>1.5849625007211601</v>
      </c>
      <c r="G1016" t="s">
        <v>19</v>
      </c>
      <c r="H1016" t="s">
        <v>346</v>
      </c>
    </row>
    <row r="1017" spans="1:8" x14ac:dyDescent="0.25">
      <c r="A1017" s="1" t="s">
        <v>1562</v>
      </c>
      <c r="B1017" s="1" t="s">
        <v>1563</v>
      </c>
      <c r="C1017">
        <v>10</v>
      </c>
      <c r="D1017" t="s">
        <v>26</v>
      </c>
      <c r="E1017">
        <v>1</v>
      </c>
      <c r="F1017">
        <v>1.5849625007211601</v>
      </c>
      <c r="G1017" t="s">
        <v>19</v>
      </c>
      <c r="H1017" t="s">
        <v>1144</v>
      </c>
    </row>
    <row r="1018" spans="1:8" x14ac:dyDescent="0.25">
      <c r="A1018" s="1" t="s">
        <v>555</v>
      </c>
      <c r="B1018" s="1" t="s">
        <v>556</v>
      </c>
      <c r="C1018" s="1">
        <v>4</v>
      </c>
      <c r="D1018" s="1" t="s">
        <v>26</v>
      </c>
      <c r="E1018" s="2">
        <v>2</v>
      </c>
      <c r="F1018" s="1">
        <v>3.1699250014423099</v>
      </c>
      <c r="G1018" s="1" t="s">
        <v>19</v>
      </c>
      <c r="H1018" t="s">
        <v>346</v>
      </c>
    </row>
    <row r="1019" spans="1:8" x14ac:dyDescent="0.25">
      <c r="A1019" t="s">
        <v>2653</v>
      </c>
      <c r="B1019" t="s">
        <v>2654</v>
      </c>
      <c r="C1019">
        <v>9</v>
      </c>
      <c r="D1019" t="s">
        <v>26</v>
      </c>
      <c r="E1019">
        <v>2</v>
      </c>
      <c r="F1019">
        <v>4</v>
      </c>
      <c r="G1019" t="s">
        <v>19</v>
      </c>
      <c r="H1019" t="s">
        <v>1144</v>
      </c>
    </row>
    <row r="1020" spans="1:8" x14ac:dyDescent="0.25">
      <c r="A1020" s="1" t="s">
        <v>1720</v>
      </c>
      <c r="B1020" s="1" t="s">
        <v>1721</v>
      </c>
      <c r="C1020" s="1">
        <v>36</v>
      </c>
      <c r="D1020" s="1" t="s">
        <v>26</v>
      </c>
      <c r="E1020" s="2">
        <v>1</v>
      </c>
      <c r="F1020" s="1">
        <v>1.5849625007211601</v>
      </c>
      <c r="G1020" s="1" t="s">
        <v>19</v>
      </c>
      <c r="H1020" t="s">
        <v>1144</v>
      </c>
    </row>
    <row r="1021" spans="1:8" x14ac:dyDescent="0.25">
      <c r="A1021" s="1" t="s">
        <v>1114</v>
      </c>
      <c r="B1021" s="1" t="s">
        <v>1399</v>
      </c>
      <c r="C1021">
        <v>39</v>
      </c>
      <c r="D1021" t="s">
        <v>26</v>
      </c>
      <c r="E1021">
        <v>1</v>
      </c>
      <c r="F1021">
        <v>1</v>
      </c>
      <c r="G1021" t="s">
        <v>19</v>
      </c>
      <c r="H1021" t="s">
        <v>1144</v>
      </c>
    </row>
    <row r="1022" spans="1:8" x14ac:dyDescent="0.25">
      <c r="A1022" t="s">
        <v>1362</v>
      </c>
      <c r="B1022" t="s">
        <v>1363</v>
      </c>
      <c r="C1022">
        <v>28</v>
      </c>
      <c r="D1022" t="s">
        <v>26</v>
      </c>
      <c r="E1022">
        <v>8</v>
      </c>
      <c r="F1022">
        <v>8</v>
      </c>
      <c r="G1022" t="s">
        <v>19</v>
      </c>
      <c r="H1022" t="s">
        <v>1144</v>
      </c>
    </row>
    <row r="1023" spans="1:8" x14ac:dyDescent="0.25">
      <c r="A1023" s="1" t="s">
        <v>866</v>
      </c>
      <c r="B1023" s="1" t="s">
        <v>867</v>
      </c>
      <c r="C1023" s="1">
        <v>8</v>
      </c>
      <c r="D1023" s="1" t="s">
        <v>26</v>
      </c>
      <c r="E1023" s="2">
        <v>1</v>
      </c>
      <c r="F1023" s="1">
        <v>2</v>
      </c>
      <c r="G1023" s="1" t="s">
        <v>19</v>
      </c>
      <c r="H1023" t="s">
        <v>346</v>
      </c>
    </row>
    <row r="1024" spans="1:8" x14ac:dyDescent="0.25">
      <c r="A1024" s="1" t="s">
        <v>229</v>
      </c>
      <c r="B1024" s="1" t="s">
        <v>492</v>
      </c>
      <c r="C1024" s="1">
        <v>13</v>
      </c>
      <c r="D1024" s="1" t="s">
        <v>26</v>
      </c>
      <c r="E1024" s="2">
        <v>3</v>
      </c>
      <c r="F1024" s="1">
        <v>3</v>
      </c>
      <c r="G1024" s="1" t="s">
        <v>19</v>
      </c>
      <c r="H1024" t="s">
        <v>346</v>
      </c>
    </row>
    <row r="1025" spans="1:8" x14ac:dyDescent="0.25">
      <c r="A1025" s="1" t="s">
        <v>229</v>
      </c>
      <c r="B1025" s="1" t="s">
        <v>1238</v>
      </c>
      <c r="C1025" s="1">
        <v>2</v>
      </c>
      <c r="D1025" s="1" t="s">
        <v>26</v>
      </c>
      <c r="E1025" s="2">
        <v>17</v>
      </c>
      <c r="F1025" s="1">
        <v>17</v>
      </c>
      <c r="G1025" s="1" t="s">
        <v>19</v>
      </c>
      <c r="H1025" t="s">
        <v>1144</v>
      </c>
    </row>
    <row r="1026" spans="1:8" x14ac:dyDescent="0.25">
      <c r="A1026" s="1" t="s">
        <v>1480</v>
      </c>
      <c r="B1026" s="1" t="s">
        <v>1481</v>
      </c>
      <c r="C1026" s="1">
        <v>2</v>
      </c>
      <c r="D1026" s="1" t="s">
        <v>26</v>
      </c>
      <c r="E1026" s="2">
        <v>1</v>
      </c>
      <c r="F1026" s="1">
        <v>1.5849625007211601</v>
      </c>
      <c r="G1026" s="1" t="s">
        <v>19</v>
      </c>
      <c r="H1026" t="s">
        <v>1144</v>
      </c>
    </row>
    <row r="1027" spans="1:8" x14ac:dyDescent="0.25">
      <c r="A1027" t="s">
        <v>2475</v>
      </c>
      <c r="B1027" t="s">
        <v>2476</v>
      </c>
      <c r="C1027">
        <v>6</v>
      </c>
      <c r="D1027" t="s">
        <v>26</v>
      </c>
      <c r="E1027">
        <v>1</v>
      </c>
      <c r="F1027">
        <v>2</v>
      </c>
      <c r="G1027" t="s">
        <v>19</v>
      </c>
      <c r="H1027" t="s">
        <v>1144</v>
      </c>
    </row>
    <row r="1028" spans="1:8" x14ac:dyDescent="0.25">
      <c r="A1028" s="1" t="s">
        <v>232</v>
      </c>
      <c r="B1028" s="1" t="s">
        <v>493</v>
      </c>
      <c r="C1028" s="1">
        <v>13</v>
      </c>
      <c r="D1028" s="1" t="s">
        <v>26</v>
      </c>
      <c r="E1028" s="2">
        <v>2</v>
      </c>
      <c r="F1028" s="1">
        <v>2</v>
      </c>
      <c r="G1028" s="1" t="s">
        <v>19</v>
      </c>
      <c r="H1028" t="s">
        <v>346</v>
      </c>
    </row>
    <row r="1029" spans="1:8" x14ac:dyDescent="0.25">
      <c r="A1029" s="1" t="s">
        <v>232</v>
      </c>
      <c r="B1029" s="1" t="s">
        <v>1238</v>
      </c>
      <c r="C1029" s="1">
        <v>2</v>
      </c>
      <c r="D1029" s="1" t="s">
        <v>26</v>
      </c>
      <c r="E1029" s="2">
        <v>17</v>
      </c>
      <c r="F1029" s="1">
        <v>17</v>
      </c>
      <c r="G1029" s="1" t="s">
        <v>19</v>
      </c>
      <c r="H1029" t="s">
        <v>1144</v>
      </c>
    </row>
    <row r="1030" spans="1:8" x14ac:dyDescent="0.25">
      <c r="A1030" s="1" t="s">
        <v>1482</v>
      </c>
      <c r="B1030" s="1" t="s">
        <v>1481</v>
      </c>
      <c r="C1030" s="1">
        <v>2</v>
      </c>
      <c r="D1030" s="1" t="s">
        <v>26</v>
      </c>
      <c r="E1030" s="2">
        <v>1</v>
      </c>
      <c r="F1030" s="1">
        <v>1.5849625007211601</v>
      </c>
      <c r="G1030" s="1" t="s">
        <v>19</v>
      </c>
      <c r="H1030" t="s">
        <v>1144</v>
      </c>
    </row>
    <row r="1031" spans="1:8" x14ac:dyDescent="0.25">
      <c r="A1031" s="1" t="s">
        <v>934</v>
      </c>
      <c r="B1031" s="1" t="s">
        <v>935</v>
      </c>
      <c r="C1031" s="1">
        <v>1</v>
      </c>
      <c r="D1031" s="1" t="s">
        <v>26</v>
      </c>
      <c r="E1031" s="2">
        <v>1</v>
      </c>
      <c r="F1031" s="1">
        <v>2</v>
      </c>
      <c r="G1031" s="1" t="s">
        <v>19</v>
      </c>
      <c r="H1031" t="s">
        <v>346</v>
      </c>
    </row>
    <row r="1032" spans="1:8" x14ac:dyDescent="0.25">
      <c r="A1032" s="1" t="s">
        <v>1707</v>
      </c>
      <c r="B1032" s="1" t="s">
        <v>1708</v>
      </c>
      <c r="C1032" s="1">
        <v>34</v>
      </c>
      <c r="D1032" s="1" t="s">
        <v>26</v>
      </c>
      <c r="E1032" s="2">
        <v>2</v>
      </c>
      <c r="F1032" s="1">
        <v>3.1699250014423099</v>
      </c>
      <c r="G1032" s="1" t="s">
        <v>19</v>
      </c>
      <c r="H1032" t="s">
        <v>1144</v>
      </c>
    </row>
    <row r="1033" spans="1:8" x14ac:dyDescent="0.25">
      <c r="A1033" s="1" t="s">
        <v>631</v>
      </c>
      <c r="B1033" s="1" t="s">
        <v>632</v>
      </c>
      <c r="C1033" s="1">
        <v>15</v>
      </c>
      <c r="D1033" s="1" t="s">
        <v>26</v>
      </c>
      <c r="E1033" s="2">
        <v>1</v>
      </c>
      <c r="F1033" s="1">
        <v>1.5849625007211601</v>
      </c>
      <c r="G1033" s="1" t="s">
        <v>19</v>
      </c>
      <c r="H1033" t="s">
        <v>346</v>
      </c>
    </row>
    <row r="1034" spans="1:8" x14ac:dyDescent="0.25">
      <c r="A1034" s="1" t="s">
        <v>534</v>
      </c>
      <c r="B1034" s="1" t="s">
        <v>535</v>
      </c>
      <c r="C1034">
        <v>1</v>
      </c>
      <c r="D1034" t="s">
        <v>26</v>
      </c>
      <c r="E1034">
        <v>1</v>
      </c>
      <c r="F1034">
        <v>1.5849625007211601</v>
      </c>
      <c r="G1034" t="s">
        <v>19</v>
      </c>
      <c r="H1034" t="s">
        <v>346</v>
      </c>
    </row>
    <row r="1035" spans="1:8" x14ac:dyDescent="0.25">
      <c r="A1035" s="1" t="s">
        <v>2311</v>
      </c>
      <c r="B1035" s="1" t="s">
        <v>2312</v>
      </c>
      <c r="C1035" s="1">
        <v>60</v>
      </c>
      <c r="D1035" s="1" t="s">
        <v>26</v>
      </c>
      <c r="E1035" s="2">
        <v>1</v>
      </c>
      <c r="F1035" s="1">
        <v>2</v>
      </c>
      <c r="G1035" s="1" t="s">
        <v>19</v>
      </c>
      <c r="H1035" t="s">
        <v>1144</v>
      </c>
    </row>
    <row r="1036" spans="1:8" x14ac:dyDescent="0.25">
      <c r="A1036" s="1" t="s">
        <v>161</v>
      </c>
      <c r="B1036" s="1" t="s">
        <v>1379</v>
      </c>
      <c r="C1036" s="1">
        <v>30</v>
      </c>
      <c r="D1036" s="1" t="s">
        <v>26</v>
      </c>
      <c r="E1036" s="2">
        <v>8</v>
      </c>
      <c r="F1036" s="1">
        <v>7</v>
      </c>
      <c r="G1036" s="1" t="s">
        <v>19</v>
      </c>
      <c r="H1036" t="s">
        <v>1144</v>
      </c>
    </row>
    <row r="1037" spans="1:8" x14ac:dyDescent="0.25">
      <c r="A1037" t="s">
        <v>2760</v>
      </c>
      <c r="B1037" t="s">
        <v>2761</v>
      </c>
      <c r="C1037">
        <v>63</v>
      </c>
      <c r="D1037" t="s">
        <v>26</v>
      </c>
      <c r="E1037">
        <v>2</v>
      </c>
      <c r="F1037">
        <v>4</v>
      </c>
      <c r="G1037" t="s">
        <v>19</v>
      </c>
      <c r="H1037" t="s">
        <v>1144</v>
      </c>
    </row>
    <row r="1038" spans="1:8" x14ac:dyDescent="0.25">
      <c r="A1038" s="1" t="s">
        <v>1757</v>
      </c>
      <c r="B1038" s="1" t="s">
        <v>1758</v>
      </c>
      <c r="C1038">
        <v>45</v>
      </c>
      <c r="D1038" t="s">
        <v>26</v>
      </c>
      <c r="E1038">
        <v>1</v>
      </c>
      <c r="F1038">
        <v>1.5849625007211601</v>
      </c>
      <c r="G1038" t="s">
        <v>19</v>
      </c>
      <c r="H1038" t="s">
        <v>1144</v>
      </c>
    </row>
    <row r="1039" spans="1:8" x14ac:dyDescent="0.25">
      <c r="A1039" t="s">
        <v>2583</v>
      </c>
      <c r="B1039" t="s">
        <v>2584</v>
      </c>
      <c r="C1039">
        <v>63</v>
      </c>
      <c r="D1039" t="s">
        <v>26</v>
      </c>
      <c r="E1039">
        <v>3</v>
      </c>
      <c r="F1039">
        <v>6</v>
      </c>
      <c r="G1039" t="s">
        <v>19</v>
      </c>
      <c r="H1039" t="s">
        <v>1144</v>
      </c>
    </row>
    <row r="1040" spans="1:8" x14ac:dyDescent="0.25">
      <c r="A1040" s="1" t="s">
        <v>1891</v>
      </c>
      <c r="B1040" s="1" t="s">
        <v>1892</v>
      </c>
      <c r="C1040" s="1">
        <v>1</v>
      </c>
      <c r="D1040" s="1" t="s">
        <v>26</v>
      </c>
      <c r="E1040" s="2">
        <v>6</v>
      </c>
      <c r="F1040" s="1">
        <v>9.50977500432694</v>
      </c>
      <c r="G1040" s="1" t="s">
        <v>19</v>
      </c>
      <c r="H1040" t="s">
        <v>1144</v>
      </c>
    </row>
    <row r="1041" spans="1:8" x14ac:dyDescent="0.25">
      <c r="A1041" s="1" t="s">
        <v>2096</v>
      </c>
      <c r="B1041" s="1" t="s">
        <v>2097</v>
      </c>
      <c r="C1041">
        <v>53</v>
      </c>
      <c r="D1041" t="s">
        <v>26</v>
      </c>
      <c r="E1041">
        <v>2</v>
      </c>
      <c r="F1041">
        <v>3.1699250014423099</v>
      </c>
      <c r="G1041" t="s">
        <v>2</v>
      </c>
      <c r="H1041" t="s">
        <v>1144</v>
      </c>
    </row>
    <row r="1042" spans="1:8" x14ac:dyDescent="0.25">
      <c r="A1042" s="1" t="s">
        <v>2094</v>
      </c>
      <c r="B1042" s="1" t="s">
        <v>2095</v>
      </c>
      <c r="C1042" s="1">
        <v>47</v>
      </c>
      <c r="D1042" s="1" t="s">
        <v>26</v>
      </c>
      <c r="E1042" s="2">
        <v>1</v>
      </c>
      <c r="F1042" s="1">
        <v>1.5849625007211601</v>
      </c>
      <c r="G1042" s="1" t="s">
        <v>19</v>
      </c>
      <c r="H1042" t="s">
        <v>1144</v>
      </c>
    </row>
    <row r="1043" spans="1:8" x14ac:dyDescent="0.25">
      <c r="A1043" s="1" t="s">
        <v>1431</v>
      </c>
      <c r="B1043" s="1" t="s">
        <v>1432</v>
      </c>
      <c r="C1043" s="1">
        <v>48</v>
      </c>
      <c r="D1043" s="1" t="s">
        <v>26</v>
      </c>
      <c r="E1043" s="2">
        <v>1</v>
      </c>
      <c r="F1043" s="1">
        <v>1</v>
      </c>
      <c r="G1043" s="1" t="s">
        <v>19</v>
      </c>
      <c r="H1043" t="s">
        <v>1144</v>
      </c>
    </row>
    <row r="1044" spans="1:8" x14ac:dyDescent="0.25">
      <c r="A1044" s="1" t="s">
        <v>225</v>
      </c>
      <c r="B1044" s="1" t="s">
        <v>699</v>
      </c>
      <c r="C1044" s="1">
        <v>4</v>
      </c>
      <c r="D1044" s="1" t="s">
        <v>26</v>
      </c>
      <c r="E1044" s="2">
        <v>9</v>
      </c>
      <c r="F1044" s="1">
        <v>14.264662506490399</v>
      </c>
      <c r="G1044" s="1" t="s">
        <v>19</v>
      </c>
      <c r="H1044" t="s">
        <v>346</v>
      </c>
    </row>
    <row r="1045" spans="1:8" x14ac:dyDescent="0.25">
      <c r="A1045" s="1" t="s">
        <v>225</v>
      </c>
      <c r="B1045" s="1" t="s">
        <v>1927</v>
      </c>
      <c r="C1045" s="1">
        <v>6</v>
      </c>
      <c r="D1045" s="1" t="s">
        <v>26</v>
      </c>
      <c r="E1045" s="2">
        <v>11</v>
      </c>
      <c r="F1045" s="1">
        <v>17.434587507932701</v>
      </c>
      <c r="G1045" s="1" t="s">
        <v>19</v>
      </c>
      <c r="H1045" t="s">
        <v>1144</v>
      </c>
    </row>
    <row r="1046" spans="1:8" x14ac:dyDescent="0.25">
      <c r="A1046" s="1" t="s">
        <v>2348</v>
      </c>
      <c r="B1046" s="1" t="s">
        <v>2349</v>
      </c>
      <c r="C1046" s="1">
        <v>7</v>
      </c>
      <c r="D1046" s="1" t="s">
        <v>26</v>
      </c>
      <c r="E1046" s="2">
        <v>2</v>
      </c>
      <c r="F1046" s="1">
        <v>4</v>
      </c>
      <c r="G1046" s="1" t="s">
        <v>19</v>
      </c>
      <c r="H1046" t="s">
        <v>1144</v>
      </c>
    </row>
    <row r="1047" spans="1:8" x14ac:dyDescent="0.25">
      <c r="A1047" t="s">
        <v>2398</v>
      </c>
      <c r="B1047" t="s">
        <v>2399</v>
      </c>
      <c r="C1047">
        <v>35</v>
      </c>
      <c r="D1047" t="s">
        <v>26</v>
      </c>
      <c r="E1047">
        <v>2</v>
      </c>
      <c r="F1047">
        <v>4</v>
      </c>
      <c r="G1047" t="s">
        <v>19</v>
      </c>
      <c r="H1047" t="s">
        <v>1144</v>
      </c>
    </row>
    <row r="1048" spans="1:8" x14ac:dyDescent="0.25">
      <c r="A1048" s="1" t="s">
        <v>299</v>
      </c>
      <c r="B1048" s="1" t="s">
        <v>301</v>
      </c>
      <c r="C1048" s="1">
        <v>6</v>
      </c>
      <c r="D1048" s="1" t="s">
        <v>26</v>
      </c>
      <c r="E1048" s="2">
        <v>4</v>
      </c>
      <c r="F1048" s="1">
        <v>8</v>
      </c>
      <c r="G1048" s="1" t="s">
        <v>19</v>
      </c>
      <c r="H1048" t="s">
        <v>346</v>
      </c>
    </row>
    <row r="1049" spans="1:8" x14ac:dyDescent="0.25">
      <c r="A1049" t="s">
        <v>2537</v>
      </c>
      <c r="B1049" t="s">
        <v>2538</v>
      </c>
      <c r="C1049">
        <v>40</v>
      </c>
      <c r="D1049" t="s">
        <v>26</v>
      </c>
      <c r="E1049">
        <v>1</v>
      </c>
      <c r="F1049">
        <v>2</v>
      </c>
      <c r="G1049" t="s">
        <v>19</v>
      </c>
      <c r="H1049" t="s">
        <v>1144</v>
      </c>
    </row>
    <row r="1050" spans="1:8" x14ac:dyDescent="0.25">
      <c r="A1050" s="1" t="s">
        <v>1228</v>
      </c>
      <c r="B1050" s="1" t="s">
        <v>1229</v>
      </c>
      <c r="C1050" s="1">
        <v>1</v>
      </c>
      <c r="D1050" s="1" t="s">
        <v>26</v>
      </c>
      <c r="E1050" s="2">
        <v>5</v>
      </c>
      <c r="F1050" s="1">
        <v>5</v>
      </c>
      <c r="G1050" s="1" t="s">
        <v>19</v>
      </c>
      <c r="H1050" t="s">
        <v>1144</v>
      </c>
    </row>
    <row r="1051" spans="1:8" x14ac:dyDescent="0.25">
      <c r="A1051" t="s">
        <v>2662</v>
      </c>
      <c r="B1051" t="s">
        <v>2663</v>
      </c>
      <c r="C1051">
        <v>9</v>
      </c>
      <c r="D1051" t="s">
        <v>26</v>
      </c>
      <c r="E1051">
        <v>2</v>
      </c>
      <c r="F1051">
        <v>4</v>
      </c>
      <c r="G1051" t="s">
        <v>19</v>
      </c>
      <c r="H1051" t="s">
        <v>1144</v>
      </c>
    </row>
    <row r="1052" spans="1:8" x14ac:dyDescent="0.25">
      <c r="A1052" s="1" t="s">
        <v>635</v>
      </c>
      <c r="B1052" s="1" t="s">
        <v>636</v>
      </c>
      <c r="C1052" s="1">
        <v>16</v>
      </c>
      <c r="D1052" s="1" t="s">
        <v>26</v>
      </c>
      <c r="E1052" s="2">
        <v>1</v>
      </c>
      <c r="F1052" s="1">
        <v>1.5849625007211601</v>
      </c>
      <c r="G1052" s="1" t="s">
        <v>19</v>
      </c>
      <c r="H1052" t="s">
        <v>346</v>
      </c>
    </row>
    <row r="1053" spans="1:8" x14ac:dyDescent="0.25">
      <c r="A1053" t="s">
        <v>2569</v>
      </c>
      <c r="B1053" t="s">
        <v>2570</v>
      </c>
      <c r="C1053">
        <v>60</v>
      </c>
      <c r="D1053" t="s">
        <v>26</v>
      </c>
      <c r="E1053">
        <v>2</v>
      </c>
      <c r="F1053">
        <v>4</v>
      </c>
      <c r="G1053" t="s">
        <v>19</v>
      </c>
      <c r="H1053" t="s">
        <v>1144</v>
      </c>
    </row>
    <row r="1054" spans="1:8" x14ac:dyDescent="0.25">
      <c r="A1054" s="1" t="s">
        <v>36</v>
      </c>
      <c r="B1054" s="1" t="s">
        <v>1235</v>
      </c>
      <c r="C1054" s="1">
        <v>1</v>
      </c>
      <c r="D1054" s="1" t="s">
        <v>26</v>
      </c>
      <c r="E1054" s="2">
        <v>122</v>
      </c>
      <c r="F1054" s="1">
        <v>122</v>
      </c>
      <c r="G1054" s="1" t="s">
        <v>19</v>
      </c>
      <c r="H1054" t="s">
        <v>1144</v>
      </c>
    </row>
    <row r="1055" spans="1:8" x14ac:dyDescent="0.25">
      <c r="A1055" s="1" t="s">
        <v>1809</v>
      </c>
      <c r="B1055" s="1" t="s">
        <v>1810</v>
      </c>
      <c r="C1055" s="1">
        <v>61</v>
      </c>
      <c r="D1055" s="1" t="s">
        <v>26</v>
      </c>
      <c r="E1055" s="2">
        <v>2</v>
      </c>
      <c r="F1055" s="1">
        <v>3.1699250014423099</v>
      </c>
      <c r="G1055" s="1" t="s">
        <v>19</v>
      </c>
      <c r="H1055" t="s">
        <v>1144</v>
      </c>
    </row>
    <row r="1056" spans="1:8" x14ac:dyDescent="0.25">
      <c r="A1056" s="1" t="s">
        <v>1500</v>
      </c>
      <c r="B1056" s="1" t="s">
        <v>1501</v>
      </c>
      <c r="C1056" s="1">
        <v>4</v>
      </c>
      <c r="D1056" s="1" t="s">
        <v>26</v>
      </c>
      <c r="E1056" s="2">
        <v>1</v>
      </c>
      <c r="F1056" s="1">
        <v>1.5849625007211601</v>
      </c>
      <c r="G1056" s="1" t="s">
        <v>19</v>
      </c>
      <c r="H1056" t="s">
        <v>1144</v>
      </c>
    </row>
    <row r="1057" spans="1:8" x14ac:dyDescent="0.25">
      <c r="A1057" s="1" t="s">
        <v>1916</v>
      </c>
      <c r="B1057" s="1" t="s">
        <v>1501</v>
      </c>
      <c r="C1057">
        <v>4</v>
      </c>
      <c r="D1057" t="s">
        <v>26</v>
      </c>
      <c r="E1057">
        <v>1</v>
      </c>
      <c r="F1057">
        <v>1.5849625007211601</v>
      </c>
      <c r="G1057" t="s">
        <v>19</v>
      </c>
      <c r="H1057" t="s">
        <v>1144</v>
      </c>
    </row>
    <row r="1058" spans="1:8" x14ac:dyDescent="0.25">
      <c r="A1058" s="1" t="s">
        <v>926</v>
      </c>
      <c r="B1058" s="1" t="s">
        <v>927</v>
      </c>
      <c r="C1058" s="1">
        <v>16</v>
      </c>
      <c r="D1058" s="1" t="s">
        <v>26</v>
      </c>
      <c r="E1058" s="2">
        <v>1</v>
      </c>
      <c r="F1058" s="1">
        <v>2</v>
      </c>
      <c r="G1058" s="1" t="s">
        <v>19</v>
      </c>
      <c r="H1058" t="s">
        <v>346</v>
      </c>
    </row>
    <row r="1059" spans="1:8" x14ac:dyDescent="0.25">
      <c r="A1059" t="s">
        <v>2634</v>
      </c>
      <c r="B1059" t="s">
        <v>2635</v>
      </c>
      <c r="C1059">
        <v>46</v>
      </c>
      <c r="D1059" t="s">
        <v>26</v>
      </c>
      <c r="E1059">
        <v>1</v>
      </c>
      <c r="F1059">
        <v>2</v>
      </c>
      <c r="G1059" t="s">
        <v>19</v>
      </c>
      <c r="H1059" t="s">
        <v>1144</v>
      </c>
    </row>
    <row r="1060" spans="1:8" x14ac:dyDescent="0.25">
      <c r="A1060" t="s">
        <v>2617</v>
      </c>
      <c r="B1060" t="s">
        <v>2618</v>
      </c>
      <c r="C1060">
        <v>3</v>
      </c>
      <c r="D1060" t="s">
        <v>26</v>
      </c>
      <c r="E1060">
        <v>1</v>
      </c>
      <c r="F1060">
        <v>2</v>
      </c>
      <c r="G1060" t="s">
        <v>19</v>
      </c>
      <c r="H1060" t="s">
        <v>1144</v>
      </c>
    </row>
    <row r="1061" spans="1:8" x14ac:dyDescent="0.25">
      <c r="A1061" s="1" t="s">
        <v>47</v>
      </c>
      <c r="B1061" s="1" t="s">
        <v>48</v>
      </c>
      <c r="C1061" s="1">
        <v>1</v>
      </c>
      <c r="D1061" s="1" t="s">
        <v>26</v>
      </c>
      <c r="E1061" s="2">
        <v>64</v>
      </c>
      <c r="F1061" s="1">
        <v>64</v>
      </c>
      <c r="G1061" s="1" t="s">
        <v>2</v>
      </c>
      <c r="H1061" t="s">
        <v>346</v>
      </c>
    </row>
    <row r="1062" spans="1:8" x14ac:dyDescent="0.25">
      <c r="A1062" s="1" t="s">
        <v>1486</v>
      </c>
      <c r="B1062" s="1" t="s">
        <v>1487</v>
      </c>
      <c r="C1062" s="1">
        <v>2</v>
      </c>
      <c r="D1062" s="1" t="s">
        <v>26</v>
      </c>
      <c r="E1062" s="2">
        <v>3</v>
      </c>
      <c r="F1062" s="1">
        <v>3.1699250014423099</v>
      </c>
      <c r="G1062" s="1" t="s">
        <v>19</v>
      </c>
      <c r="H1062" t="s">
        <v>1144</v>
      </c>
    </row>
    <row r="1063" spans="1:8" x14ac:dyDescent="0.25">
      <c r="A1063" t="s">
        <v>1815</v>
      </c>
      <c r="B1063" t="s">
        <v>1816</v>
      </c>
      <c r="C1063">
        <v>62</v>
      </c>
      <c r="D1063" t="s">
        <v>26</v>
      </c>
      <c r="E1063">
        <v>1</v>
      </c>
      <c r="F1063">
        <v>1.5849625007211601</v>
      </c>
      <c r="G1063" t="s">
        <v>19</v>
      </c>
      <c r="H1063" t="s">
        <v>1144</v>
      </c>
    </row>
    <row r="1064" spans="1:8" x14ac:dyDescent="0.25">
      <c r="A1064" t="s">
        <v>2507</v>
      </c>
      <c r="B1064" t="s">
        <v>2508</v>
      </c>
      <c r="C1064">
        <v>26</v>
      </c>
      <c r="D1064" t="s">
        <v>26</v>
      </c>
      <c r="E1064">
        <v>1</v>
      </c>
      <c r="F1064">
        <v>2</v>
      </c>
      <c r="G1064" t="s">
        <v>19</v>
      </c>
      <c r="H1064" t="s">
        <v>1144</v>
      </c>
    </row>
    <row r="1065" spans="1:8" x14ac:dyDescent="0.25">
      <c r="A1065" s="1" t="s">
        <v>982</v>
      </c>
      <c r="B1065" s="1" t="s">
        <v>983</v>
      </c>
      <c r="C1065" s="1">
        <v>17</v>
      </c>
      <c r="D1065" s="1" t="s">
        <v>26</v>
      </c>
      <c r="E1065" s="2">
        <v>1</v>
      </c>
      <c r="F1065" s="1">
        <v>2</v>
      </c>
      <c r="G1065" s="1" t="s">
        <v>19</v>
      </c>
      <c r="H1065" t="s">
        <v>346</v>
      </c>
    </row>
    <row r="1066" spans="1:8" x14ac:dyDescent="0.25">
      <c r="A1066" t="s">
        <v>982</v>
      </c>
      <c r="B1066" t="s">
        <v>983</v>
      </c>
      <c r="C1066">
        <v>26</v>
      </c>
      <c r="D1066" t="s">
        <v>26</v>
      </c>
      <c r="E1066">
        <v>3</v>
      </c>
      <c r="F1066">
        <v>6</v>
      </c>
      <c r="G1066" t="s">
        <v>19</v>
      </c>
      <c r="H1066" t="s">
        <v>1144</v>
      </c>
    </row>
    <row r="1067" spans="1:8" x14ac:dyDescent="0.25">
      <c r="A1067" s="1" t="s">
        <v>1005</v>
      </c>
      <c r="B1067" s="1" t="s">
        <v>2118</v>
      </c>
      <c r="C1067" s="1">
        <v>60</v>
      </c>
      <c r="D1067" s="1" t="s">
        <v>26</v>
      </c>
      <c r="E1067" s="2">
        <v>2</v>
      </c>
      <c r="F1067" s="1">
        <v>3.1699250014423099</v>
      </c>
      <c r="G1067" s="1" t="s">
        <v>19</v>
      </c>
      <c r="H1067" t="s">
        <v>1144</v>
      </c>
    </row>
    <row r="1068" spans="1:8" x14ac:dyDescent="0.25">
      <c r="A1068" s="1" t="s">
        <v>876</v>
      </c>
      <c r="B1068" s="1" t="s">
        <v>877</v>
      </c>
      <c r="C1068" s="1">
        <v>13</v>
      </c>
      <c r="D1068" s="1" t="s">
        <v>26</v>
      </c>
      <c r="E1068" s="2">
        <v>1</v>
      </c>
      <c r="F1068" s="1">
        <v>2</v>
      </c>
      <c r="G1068" s="1" t="s">
        <v>19</v>
      </c>
      <c r="H1068" t="s">
        <v>346</v>
      </c>
    </row>
    <row r="1069" spans="1:8" x14ac:dyDescent="0.25">
      <c r="A1069" s="1" t="s">
        <v>2098</v>
      </c>
      <c r="B1069" s="1" t="s">
        <v>2099</v>
      </c>
      <c r="C1069">
        <v>53</v>
      </c>
      <c r="D1069" t="s">
        <v>26</v>
      </c>
      <c r="E1069">
        <v>2</v>
      </c>
      <c r="F1069">
        <v>3.1699250014423099</v>
      </c>
      <c r="G1069" t="s">
        <v>19</v>
      </c>
      <c r="H1069" t="s">
        <v>1144</v>
      </c>
    </row>
    <row r="1070" spans="1:8" x14ac:dyDescent="0.25">
      <c r="A1070" t="s">
        <v>1179</v>
      </c>
      <c r="B1070" t="s">
        <v>1181</v>
      </c>
      <c r="C1070">
        <v>1</v>
      </c>
      <c r="D1070" t="s">
        <v>26</v>
      </c>
      <c r="E1070">
        <v>14</v>
      </c>
      <c r="F1070">
        <v>22.189475010096199</v>
      </c>
      <c r="G1070" t="s">
        <v>2</v>
      </c>
      <c r="H1070" t="s">
        <v>1144</v>
      </c>
    </row>
    <row r="1071" spans="1:8" x14ac:dyDescent="0.25">
      <c r="A1071" t="s">
        <v>2003</v>
      </c>
      <c r="B1071" t="s">
        <v>2004</v>
      </c>
      <c r="C1071">
        <v>24</v>
      </c>
      <c r="D1071" t="s">
        <v>26</v>
      </c>
      <c r="E1071">
        <v>7</v>
      </c>
      <c r="F1071">
        <v>11.0947375050481</v>
      </c>
      <c r="G1071" t="s">
        <v>2</v>
      </c>
      <c r="H1071" t="s">
        <v>1144</v>
      </c>
    </row>
    <row r="1072" spans="1:8" x14ac:dyDescent="0.25">
      <c r="A1072" s="1" t="s">
        <v>2114</v>
      </c>
      <c r="B1072" s="1" t="s">
        <v>2115</v>
      </c>
      <c r="C1072" s="1">
        <v>56</v>
      </c>
      <c r="D1072" s="1" t="s">
        <v>26</v>
      </c>
      <c r="E1072" s="2">
        <v>2</v>
      </c>
      <c r="F1072" s="1">
        <v>3.1699250014423099</v>
      </c>
      <c r="G1072" s="1" t="s">
        <v>19</v>
      </c>
      <c r="H1072" t="s">
        <v>1144</v>
      </c>
    </row>
    <row r="1073" spans="1:8" x14ac:dyDescent="0.25">
      <c r="A1073" s="1" t="s">
        <v>1091</v>
      </c>
      <c r="B1073" s="1" t="s">
        <v>2127</v>
      </c>
      <c r="C1073" s="1">
        <v>60</v>
      </c>
      <c r="D1073" s="1" t="s">
        <v>26</v>
      </c>
      <c r="E1073" s="2">
        <v>3</v>
      </c>
      <c r="F1073" s="1">
        <v>3.1699250014423099</v>
      </c>
      <c r="G1073" s="1" t="s">
        <v>19</v>
      </c>
      <c r="H1073" t="s">
        <v>1144</v>
      </c>
    </row>
    <row r="1074" spans="1:8" x14ac:dyDescent="0.25">
      <c r="A1074" t="s">
        <v>1132</v>
      </c>
      <c r="B1074" t="s">
        <v>1134</v>
      </c>
      <c r="C1074">
        <v>28</v>
      </c>
      <c r="D1074" t="s">
        <v>26</v>
      </c>
      <c r="E1074">
        <v>8</v>
      </c>
      <c r="F1074">
        <v>16</v>
      </c>
      <c r="G1074" t="s">
        <v>19</v>
      </c>
      <c r="H1074" t="s">
        <v>1144</v>
      </c>
    </row>
    <row r="1075" spans="1:8" x14ac:dyDescent="0.25">
      <c r="A1075" t="s">
        <v>109</v>
      </c>
      <c r="B1075" t="s">
        <v>110</v>
      </c>
      <c r="C1075">
        <v>16</v>
      </c>
      <c r="D1075" t="s">
        <v>26</v>
      </c>
      <c r="E1075">
        <v>1</v>
      </c>
      <c r="F1075">
        <v>1</v>
      </c>
      <c r="G1075" t="s">
        <v>19</v>
      </c>
      <c r="H1075" t="s">
        <v>346</v>
      </c>
    </row>
    <row r="1076" spans="1:8" x14ac:dyDescent="0.25">
      <c r="A1076" s="1" t="s">
        <v>109</v>
      </c>
      <c r="B1076" s="1" t="s">
        <v>110</v>
      </c>
      <c r="C1076">
        <v>2</v>
      </c>
      <c r="D1076" t="s">
        <v>26</v>
      </c>
      <c r="E1076">
        <v>13</v>
      </c>
      <c r="F1076">
        <v>13</v>
      </c>
      <c r="G1076" t="s">
        <v>19</v>
      </c>
      <c r="H1076" t="s">
        <v>1144</v>
      </c>
    </row>
    <row r="1077" spans="1:8" x14ac:dyDescent="0.25">
      <c r="A1077" t="s">
        <v>62</v>
      </c>
      <c r="B1077" t="s">
        <v>63</v>
      </c>
      <c r="C1077">
        <v>14</v>
      </c>
      <c r="D1077" t="s">
        <v>26</v>
      </c>
      <c r="E1077">
        <v>19</v>
      </c>
      <c r="F1077">
        <v>19</v>
      </c>
      <c r="G1077" t="s">
        <v>19</v>
      </c>
      <c r="H1077" t="s">
        <v>1144</v>
      </c>
    </row>
    <row r="1078" spans="1:8" x14ac:dyDescent="0.25">
      <c r="A1078" s="1" t="s">
        <v>200</v>
      </c>
      <c r="B1078" s="1" t="s">
        <v>201</v>
      </c>
      <c r="C1078" s="1">
        <v>12</v>
      </c>
      <c r="D1078" s="1" t="s">
        <v>26</v>
      </c>
      <c r="E1078" s="2">
        <v>1</v>
      </c>
      <c r="F1078" s="1">
        <v>1</v>
      </c>
      <c r="G1078" s="1" t="s">
        <v>19</v>
      </c>
      <c r="H1078" t="s">
        <v>346</v>
      </c>
    </row>
    <row r="1079" spans="1:8" x14ac:dyDescent="0.25">
      <c r="A1079" s="1" t="s">
        <v>1395</v>
      </c>
      <c r="B1079" s="1" t="s">
        <v>1396</v>
      </c>
      <c r="C1079" s="1">
        <v>35</v>
      </c>
      <c r="D1079" s="1" t="s">
        <v>26</v>
      </c>
      <c r="E1079" s="2">
        <v>1</v>
      </c>
      <c r="F1079" s="1">
        <v>1</v>
      </c>
      <c r="G1079" s="1" t="s">
        <v>19</v>
      </c>
      <c r="H1079" t="s">
        <v>1144</v>
      </c>
    </row>
    <row r="1080" spans="1:8" x14ac:dyDescent="0.25">
      <c r="A1080" s="1" t="s">
        <v>1417</v>
      </c>
      <c r="B1080" s="1" t="s">
        <v>1418</v>
      </c>
      <c r="C1080" s="1">
        <v>44</v>
      </c>
      <c r="D1080" s="1" t="s">
        <v>26</v>
      </c>
      <c r="E1080" s="2">
        <v>1</v>
      </c>
      <c r="F1080" s="1">
        <v>1</v>
      </c>
      <c r="G1080" s="1" t="s">
        <v>19</v>
      </c>
      <c r="H1080" t="s">
        <v>1144</v>
      </c>
    </row>
    <row r="1081" spans="1:8" x14ac:dyDescent="0.25">
      <c r="A1081" s="1" t="s">
        <v>162</v>
      </c>
      <c r="B1081" s="1" t="s">
        <v>163</v>
      </c>
      <c r="C1081" s="1">
        <v>56</v>
      </c>
      <c r="D1081" s="1" t="s">
        <v>26</v>
      </c>
      <c r="E1081" s="2">
        <v>2</v>
      </c>
      <c r="F1081" s="1">
        <v>2</v>
      </c>
      <c r="G1081" s="1" t="s">
        <v>19</v>
      </c>
      <c r="H1081" t="s">
        <v>1144</v>
      </c>
    </row>
    <row r="1082" spans="1:8" x14ac:dyDescent="0.25">
      <c r="A1082" s="1" t="s">
        <v>1977</v>
      </c>
      <c r="B1082" s="1" t="s">
        <v>1978</v>
      </c>
      <c r="C1082" s="1">
        <v>15</v>
      </c>
      <c r="D1082" s="1" t="s">
        <v>26</v>
      </c>
      <c r="E1082" s="2">
        <v>1</v>
      </c>
      <c r="F1082" s="1">
        <v>1.5849625007211601</v>
      </c>
      <c r="G1082" s="1" t="s">
        <v>19</v>
      </c>
      <c r="H1082" t="s">
        <v>1144</v>
      </c>
    </row>
    <row r="1083" spans="1:8" x14ac:dyDescent="0.25">
      <c r="A1083" s="1" t="s">
        <v>1769</v>
      </c>
      <c r="B1083" s="1" t="s">
        <v>1770</v>
      </c>
      <c r="C1083">
        <v>46</v>
      </c>
      <c r="D1083" t="s">
        <v>26</v>
      </c>
      <c r="E1083">
        <v>1</v>
      </c>
      <c r="F1083">
        <v>1.5849625007211601</v>
      </c>
      <c r="G1083" t="s">
        <v>19</v>
      </c>
      <c r="H1083" t="s">
        <v>1144</v>
      </c>
    </row>
    <row r="1084" spans="1:8" x14ac:dyDescent="0.25">
      <c r="A1084" s="1" t="s">
        <v>1543</v>
      </c>
      <c r="B1084" s="1" t="s">
        <v>1544</v>
      </c>
      <c r="C1084" s="1">
        <v>9</v>
      </c>
      <c r="D1084" s="1" t="s">
        <v>26</v>
      </c>
      <c r="E1084" s="2">
        <v>1</v>
      </c>
      <c r="F1084" s="1">
        <v>-1.5849625007211601</v>
      </c>
      <c r="G1084" s="1" t="s">
        <v>19</v>
      </c>
      <c r="H1084" t="s">
        <v>1144</v>
      </c>
    </row>
    <row r="1085" spans="1:8" x14ac:dyDescent="0.25">
      <c r="A1085" s="1" t="s">
        <v>2134</v>
      </c>
      <c r="B1085" s="1" t="s">
        <v>2135</v>
      </c>
      <c r="C1085" s="1">
        <v>60</v>
      </c>
      <c r="D1085" s="1" t="s">
        <v>26</v>
      </c>
      <c r="E1085" s="2">
        <v>1</v>
      </c>
      <c r="F1085" s="1">
        <v>1.5849625007211601</v>
      </c>
      <c r="G1085" s="1" t="s">
        <v>19</v>
      </c>
      <c r="H1085" t="s">
        <v>1144</v>
      </c>
    </row>
    <row r="1086" spans="1:8" x14ac:dyDescent="0.25">
      <c r="A1086" s="1" t="s">
        <v>2140</v>
      </c>
      <c r="B1086" s="1" t="s">
        <v>2141</v>
      </c>
      <c r="C1086" s="1">
        <v>60</v>
      </c>
      <c r="D1086" s="1" t="s">
        <v>26</v>
      </c>
      <c r="E1086" s="2">
        <v>1</v>
      </c>
      <c r="F1086" s="1">
        <v>1.5849625007211601</v>
      </c>
      <c r="G1086" s="1" t="s">
        <v>19</v>
      </c>
      <c r="H1086" t="s">
        <v>1144</v>
      </c>
    </row>
    <row r="1087" spans="1:8" x14ac:dyDescent="0.25">
      <c r="A1087" s="1" t="s">
        <v>1975</v>
      </c>
      <c r="B1087" s="1" t="s">
        <v>1976</v>
      </c>
      <c r="C1087" s="1">
        <v>14</v>
      </c>
      <c r="D1087" s="1" t="s">
        <v>26</v>
      </c>
      <c r="E1087" s="2">
        <v>7</v>
      </c>
      <c r="F1087" s="1">
        <v>11.0947375050481</v>
      </c>
      <c r="G1087" s="1" t="s">
        <v>19</v>
      </c>
      <c r="H1087" t="s">
        <v>1144</v>
      </c>
    </row>
    <row r="1088" spans="1:8" x14ac:dyDescent="0.25">
      <c r="A1088" t="s">
        <v>2372</v>
      </c>
      <c r="B1088" t="s">
        <v>2373</v>
      </c>
      <c r="C1088">
        <v>18</v>
      </c>
      <c r="D1088" t="s">
        <v>26</v>
      </c>
      <c r="E1088">
        <v>1</v>
      </c>
      <c r="F1088">
        <v>2</v>
      </c>
      <c r="G1088" t="s">
        <v>19</v>
      </c>
      <c r="H1088" t="s">
        <v>1144</v>
      </c>
    </row>
    <row r="1089" spans="1:8" x14ac:dyDescent="0.25">
      <c r="A1089" s="1" t="s">
        <v>94</v>
      </c>
      <c r="B1089" s="1" t="s">
        <v>95</v>
      </c>
      <c r="C1089" s="1">
        <v>4</v>
      </c>
      <c r="D1089" s="1" t="s">
        <v>26</v>
      </c>
      <c r="E1089" s="2">
        <v>5</v>
      </c>
      <c r="F1089" s="1">
        <v>5</v>
      </c>
      <c r="G1089" s="1" t="s">
        <v>19</v>
      </c>
      <c r="H1089" t="s">
        <v>346</v>
      </c>
    </row>
    <row r="1090" spans="1:8" x14ac:dyDescent="0.25">
      <c r="A1090" s="1" t="s">
        <v>94</v>
      </c>
      <c r="B1090" s="1" t="s">
        <v>95</v>
      </c>
      <c r="C1090" s="1">
        <v>3</v>
      </c>
      <c r="D1090" s="1" t="s">
        <v>26</v>
      </c>
      <c r="E1090" s="2">
        <v>8</v>
      </c>
      <c r="F1090" s="1">
        <v>8</v>
      </c>
      <c r="G1090" s="1" t="s">
        <v>19</v>
      </c>
      <c r="H1090" t="s">
        <v>1144</v>
      </c>
    </row>
    <row r="1091" spans="1:8" x14ac:dyDescent="0.25">
      <c r="A1091" s="1" t="s">
        <v>2088</v>
      </c>
      <c r="B1091" s="1" t="s">
        <v>2089</v>
      </c>
      <c r="C1091" s="1">
        <v>46</v>
      </c>
      <c r="D1091" s="1" t="s">
        <v>26</v>
      </c>
      <c r="E1091" s="2">
        <v>1</v>
      </c>
      <c r="F1091" s="1">
        <v>1.5849625007211601</v>
      </c>
      <c r="G1091" s="1" t="s">
        <v>19</v>
      </c>
      <c r="H1091" t="s">
        <v>1144</v>
      </c>
    </row>
    <row r="1092" spans="1:8" x14ac:dyDescent="0.25">
      <c r="A1092" s="1" t="s">
        <v>2204</v>
      </c>
      <c r="B1092" s="1" t="s">
        <v>1896</v>
      </c>
      <c r="C1092" s="1">
        <v>1</v>
      </c>
      <c r="D1092" s="1" t="s">
        <v>26</v>
      </c>
      <c r="E1092" s="2">
        <v>1</v>
      </c>
      <c r="F1092" s="1">
        <v>1.5849625007211601</v>
      </c>
      <c r="G1092" s="1" t="s">
        <v>19</v>
      </c>
      <c r="H1092" t="s">
        <v>1144</v>
      </c>
    </row>
    <row r="1093" spans="1:8" x14ac:dyDescent="0.25">
      <c r="A1093" t="s">
        <v>2442</v>
      </c>
      <c r="B1093" t="s">
        <v>2341</v>
      </c>
      <c r="C1093">
        <v>1</v>
      </c>
      <c r="D1093" t="s">
        <v>26</v>
      </c>
      <c r="E1093">
        <v>1</v>
      </c>
      <c r="F1093">
        <v>2</v>
      </c>
      <c r="G1093" t="s">
        <v>19</v>
      </c>
      <c r="H1093" t="s">
        <v>1144</v>
      </c>
    </row>
    <row r="1094" spans="1:8" x14ac:dyDescent="0.25">
      <c r="A1094" s="1" t="s">
        <v>1895</v>
      </c>
      <c r="B1094" s="1" t="s">
        <v>1896</v>
      </c>
      <c r="C1094" s="1">
        <v>1</v>
      </c>
      <c r="D1094" s="1" t="s">
        <v>26</v>
      </c>
      <c r="E1094" s="2">
        <v>2</v>
      </c>
      <c r="F1094" s="1">
        <v>3.1699250014423099</v>
      </c>
      <c r="G1094" s="1" t="s">
        <v>19</v>
      </c>
      <c r="H1094" t="s">
        <v>1144</v>
      </c>
    </row>
    <row r="1095" spans="1:8" x14ac:dyDescent="0.25">
      <c r="A1095" s="1" t="s">
        <v>2340</v>
      </c>
      <c r="B1095" s="1" t="s">
        <v>2341</v>
      </c>
      <c r="C1095" s="1">
        <v>1</v>
      </c>
      <c r="D1095" s="1" t="s">
        <v>26</v>
      </c>
      <c r="E1095" s="2">
        <v>1</v>
      </c>
      <c r="F1095" s="1">
        <v>2</v>
      </c>
      <c r="G1095" s="1" t="s">
        <v>19</v>
      </c>
      <c r="H1095" t="s">
        <v>1144</v>
      </c>
    </row>
    <row r="1096" spans="1:8" x14ac:dyDescent="0.25">
      <c r="A1096" t="s">
        <v>108</v>
      </c>
      <c r="B1096" t="s">
        <v>398</v>
      </c>
      <c r="C1096">
        <v>1</v>
      </c>
      <c r="D1096" t="s">
        <v>26</v>
      </c>
      <c r="E1096">
        <v>3</v>
      </c>
      <c r="F1096">
        <v>2</v>
      </c>
      <c r="G1096" t="s">
        <v>19</v>
      </c>
      <c r="H1096" t="s">
        <v>346</v>
      </c>
    </row>
    <row r="1097" spans="1:8" x14ac:dyDescent="0.25">
      <c r="A1097" s="1" t="s">
        <v>108</v>
      </c>
      <c r="B1097" s="1" t="s">
        <v>1328</v>
      </c>
      <c r="C1097">
        <v>15</v>
      </c>
      <c r="D1097" t="s">
        <v>26</v>
      </c>
      <c r="E1097">
        <v>5</v>
      </c>
      <c r="F1097">
        <v>4</v>
      </c>
      <c r="G1097" t="s">
        <v>19</v>
      </c>
      <c r="H1097" t="s">
        <v>1144</v>
      </c>
    </row>
    <row r="1098" spans="1:8" x14ac:dyDescent="0.25">
      <c r="A1098" t="s">
        <v>2520</v>
      </c>
      <c r="B1098" t="s">
        <v>2521</v>
      </c>
      <c r="C1098">
        <v>30</v>
      </c>
      <c r="D1098" t="s">
        <v>26</v>
      </c>
      <c r="E1098">
        <v>1</v>
      </c>
      <c r="F1098">
        <v>2</v>
      </c>
      <c r="G1098" t="s">
        <v>19</v>
      </c>
      <c r="H1098" t="s">
        <v>1144</v>
      </c>
    </row>
    <row r="1099" spans="1:8" x14ac:dyDescent="0.25">
      <c r="A1099" s="1" t="s">
        <v>728</v>
      </c>
      <c r="B1099" s="1" t="s">
        <v>729</v>
      </c>
      <c r="C1099" s="1">
        <v>7</v>
      </c>
      <c r="D1099" s="1" t="s">
        <v>26</v>
      </c>
      <c r="E1099" s="2">
        <v>2</v>
      </c>
      <c r="F1099" s="1">
        <v>3.1699250014423099</v>
      </c>
      <c r="G1099" s="1" t="s">
        <v>19</v>
      </c>
      <c r="H1099" t="s">
        <v>346</v>
      </c>
    </row>
    <row r="1100" spans="1:8" x14ac:dyDescent="0.25">
      <c r="A1100" s="1" t="s">
        <v>862</v>
      </c>
      <c r="B1100" s="1" t="s">
        <v>863</v>
      </c>
      <c r="C1100" s="1">
        <v>7</v>
      </c>
      <c r="D1100" s="1" t="s">
        <v>26</v>
      </c>
      <c r="E1100" s="2">
        <v>1</v>
      </c>
      <c r="F1100" s="1">
        <v>2</v>
      </c>
      <c r="G1100" s="1" t="s">
        <v>19</v>
      </c>
      <c r="H1100" t="s">
        <v>346</v>
      </c>
    </row>
    <row r="1101" spans="1:8" x14ac:dyDescent="0.25">
      <c r="A1101" t="s">
        <v>2684</v>
      </c>
      <c r="B1101" t="s">
        <v>2685</v>
      </c>
      <c r="C1101">
        <v>17</v>
      </c>
      <c r="D1101" t="s">
        <v>26</v>
      </c>
      <c r="E1101">
        <v>4</v>
      </c>
      <c r="F1101">
        <v>8</v>
      </c>
      <c r="G1101" t="s">
        <v>19</v>
      </c>
      <c r="H1101" t="s">
        <v>1144</v>
      </c>
    </row>
    <row r="1102" spans="1:8" x14ac:dyDescent="0.25">
      <c r="A1102" s="1" t="s">
        <v>960</v>
      </c>
      <c r="B1102" s="1" t="s">
        <v>961</v>
      </c>
      <c r="C1102">
        <v>12</v>
      </c>
      <c r="D1102" t="s">
        <v>26</v>
      </c>
      <c r="E1102">
        <v>2</v>
      </c>
      <c r="F1102">
        <v>4</v>
      </c>
      <c r="G1102" t="s">
        <v>19</v>
      </c>
      <c r="H1102" t="s">
        <v>346</v>
      </c>
    </row>
    <row r="1103" spans="1:8" x14ac:dyDescent="0.25">
      <c r="A1103" s="1" t="s">
        <v>1675</v>
      </c>
      <c r="B1103" s="1" t="s">
        <v>1676</v>
      </c>
      <c r="C1103" s="1">
        <v>30</v>
      </c>
      <c r="D1103" s="1" t="s">
        <v>26</v>
      </c>
      <c r="E1103" s="2">
        <v>1</v>
      </c>
      <c r="F1103" s="1">
        <v>1.5849625007211601</v>
      </c>
      <c r="G1103" s="1" t="s">
        <v>19</v>
      </c>
      <c r="H1103" t="s">
        <v>1144</v>
      </c>
    </row>
    <row r="1104" spans="1:8" x14ac:dyDescent="0.25">
      <c r="A1104" s="1" t="s">
        <v>1400</v>
      </c>
      <c r="B1104" s="1" t="s">
        <v>1401</v>
      </c>
      <c r="C1104" s="1">
        <v>40</v>
      </c>
      <c r="D1104" s="1" t="s">
        <v>26</v>
      </c>
      <c r="E1104" s="2">
        <v>1</v>
      </c>
      <c r="F1104" s="1">
        <v>1</v>
      </c>
      <c r="G1104" s="1" t="s">
        <v>19</v>
      </c>
      <c r="H1104" t="s">
        <v>1144</v>
      </c>
    </row>
    <row r="1105" spans="1:8" x14ac:dyDescent="0.25">
      <c r="A1105" s="1" t="s">
        <v>720</v>
      </c>
      <c r="B1105" s="1" t="s">
        <v>721</v>
      </c>
      <c r="C1105" s="1">
        <v>6</v>
      </c>
      <c r="D1105" s="1" t="s">
        <v>26</v>
      </c>
      <c r="E1105" s="2">
        <v>1</v>
      </c>
      <c r="F1105" s="1">
        <v>1.5849625007211601</v>
      </c>
      <c r="G1105" s="1" t="s">
        <v>19</v>
      </c>
      <c r="H1105" t="s">
        <v>346</v>
      </c>
    </row>
    <row r="1106" spans="1:8" x14ac:dyDescent="0.25">
      <c r="A1106" s="1" t="s">
        <v>720</v>
      </c>
      <c r="B1106" s="1" t="s">
        <v>721</v>
      </c>
      <c r="C1106" s="1">
        <v>12</v>
      </c>
      <c r="D1106" s="1" t="s">
        <v>26</v>
      </c>
      <c r="E1106" s="2">
        <v>1</v>
      </c>
      <c r="F1106" s="1">
        <v>1.5849625007211601</v>
      </c>
      <c r="G1106" s="1" t="s">
        <v>19</v>
      </c>
      <c r="H1106" t="s">
        <v>1144</v>
      </c>
    </row>
    <row r="1107" spans="1:8" x14ac:dyDescent="0.25">
      <c r="A1107" s="1" t="s">
        <v>2258</v>
      </c>
      <c r="B1107" s="1" t="s">
        <v>2259</v>
      </c>
      <c r="C1107" s="1">
        <v>61</v>
      </c>
      <c r="D1107" s="1" t="s">
        <v>26</v>
      </c>
      <c r="E1107" s="2">
        <v>3</v>
      </c>
      <c r="F1107" s="1">
        <v>4.75488750216347</v>
      </c>
      <c r="G1107" s="1" t="s">
        <v>19</v>
      </c>
      <c r="H1107" t="s">
        <v>1144</v>
      </c>
    </row>
    <row r="1108" spans="1:8" x14ac:dyDescent="0.25">
      <c r="A1108" s="1" t="s">
        <v>1779</v>
      </c>
      <c r="B1108" s="1" t="s">
        <v>1780</v>
      </c>
      <c r="C1108" s="1">
        <v>53</v>
      </c>
      <c r="D1108" s="1" t="s">
        <v>26</v>
      </c>
      <c r="E1108" s="2">
        <v>1</v>
      </c>
      <c r="F1108" s="1">
        <v>1.5849625007211601</v>
      </c>
      <c r="G1108" s="1" t="s">
        <v>19</v>
      </c>
      <c r="H1108" t="s">
        <v>1144</v>
      </c>
    </row>
    <row r="1109" spans="1:8" x14ac:dyDescent="0.25">
      <c r="A1109" s="1" t="s">
        <v>473</v>
      </c>
      <c r="B1109" s="1" t="s">
        <v>474</v>
      </c>
      <c r="C1109" s="1">
        <v>8</v>
      </c>
      <c r="D1109" s="1" t="s">
        <v>26</v>
      </c>
      <c r="E1109" s="2">
        <v>1</v>
      </c>
      <c r="F1109" s="1">
        <v>1</v>
      </c>
      <c r="G1109" s="1" t="s">
        <v>19</v>
      </c>
      <c r="H1109" t="s">
        <v>346</v>
      </c>
    </row>
    <row r="1110" spans="1:8" x14ac:dyDescent="0.25">
      <c r="A1110" s="1" t="s">
        <v>473</v>
      </c>
      <c r="B1110" s="1" t="s">
        <v>474</v>
      </c>
      <c r="C1110" s="1">
        <v>1</v>
      </c>
      <c r="D1110" s="1" t="s">
        <v>26</v>
      </c>
      <c r="E1110" s="2">
        <v>6</v>
      </c>
      <c r="F1110" s="1">
        <v>6</v>
      </c>
      <c r="G1110" s="1" t="s">
        <v>19</v>
      </c>
      <c r="H1110" t="s">
        <v>1144</v>
      </c>
    </row>
    <row r="1111" spans="1:8" x14ac:dyDescent="0.25">
      <c r="A1111" s="1" t="s">
        <v>2297</v>
      </c>
      <c r="B1111" s="1" t="s">
        <v>2298</v>
      </c>
      <c r="C1111" s="1">
        <v>17</v>
      </c>
      <c r="D1111" s="1" t="s">
        <v>26</v>
      </c>
      <c r="E1111" s="2">
        <v>1</v>
      </c>
      <c r="F1111" s="1">
        <v>2</v>
      </c>
      <c r="G1111" s="1" t="s">
        <v>19</v>
      </c>
      <c r="H1111" t="s">
        <v>1144</v>
      </c>
    </row>
    <row r="1112" spans="1:8" x14ac:dyDescent="0.25">
      <c r="A1112" s="1" t="s">
        <v>40</v>
      </c>
      <c r="B1112" s="1" t="s">
        <v>189</v>
      </c>
      <c r="C1112" s="1">
        <v>18</v>
      </c>
      <c r="D1112" s="1" t="s">
        <v>26</v>
      </c>
      <c r="E1112" s="2">
        <v>2</v>
      </c>
      <c r="F1112" s="1">
        <v>1</v>
      </c>
      <c r="G1112" s="1" t="s">
        <v>19</v>
      </c>
      <c r="H1112" t="s">
        <v>1144</v>
      </c>
    </row>
    <row r="1113" spans="1:8" x14ac:dyDescent="0.25">
      <c r="A1113" s="1" t="s">
        <v>1870</v>
      </c>
      <c r="B1113" s="1" t="s">
        <v>1871</v>
      </c>
      <c r="C1113" s="1">
        <v>66</v>
      </c>
      <c r="D1113" s="1" t="s">
        <v>26</v>
      </c>
      <c r="E1113" s="2">
        <v>1</v>
      </c>
      <c r="F1113" s="1">
        <v>1.5849625007211601</v>
      </c>
      <c r="G1113" s="1" t="s">
        <v>19</v>
      </c>
      <c r="H1113" t="s">
        <v>1144</v>
      </c>
    </row>
    <row r="1114" spans="1:8" x14ac:dyDescent="0.25">
      <c r="A1114" s="1" t="s">
        <v>1872</v>
      </c>
      <c r="B1114" s="1" t="s">
        <v>1871</v>
      </c>
      <c r="C1114" s="1">
        <v>66</v>
      </c>
      <c r="D1114" s="1" t="s">
        <v>26</v>
      </c>
      <c r="E1114" s="2">
        <v>1</v>
      </c>
      <c r="F1114" s="1">
        <v>1.5849625007211601</v>
      </c>
      <c r="G1114" s="1" t="s">
        <v>19</v>
      </c>
      <c r="H1114" t="s">
        <v>1144</v>
      </c>
    </row>
    <row r="1115" spans="1:8" x14ac:dyDescent="0.25">
      <c r="A1115" s="1" t="s">
        <v>506</v>
      </c>
      <c r="B1115" s="1" t="s">
        <v>507</v>
      </c>
      <c r="C1115">
        <v>16</v>
      </c>
      <c r="D1115" t="s">
        <v>26</v>
      </c>
      <c r="E1115">
        <v>1</v>
      </c>
      <c r="F1115">
        <v>1</v>
      </c>
      <c r="G1115" t="s">
        <v>19</v>
      </c>
      <c r="H1115" t="s">
        <v>346</v>
      </c>
    </row>
    <row r="1116" spans="1:8" x14ac:dyDescent="0.25">
      <c r="A1116" s="1" t="s">
        <v>506</v>
      </c>
      <c r="B1116" s="1" t="s">
        <v>507</v>
      </c>
      <c r="C1116" s="1">
        <v>32</v>
      </c>
      <c r="D1116" s="1" t="s">
        <v>26</v>
      </c>
      <c r="E1116" s="2">
        <v>1</v>
      </c>
      <c r="F1116" s="1">
        <v>1</v>
      </c>
      <c r="G1116" s="1" t="s">
        <v>19</v>
      </c>
      <c r="H1116" t="s">
        <v>1144</v>
      </c>
    </row>
    <row r="1117" spans="1:8" x14ac:dyDescent="0.25">
      <c r="A1117" s="1" t="s">
        <v>1477</v>
      </c>
      <c r="B1117" s="1" t="s">
        <v>1478</v>
      </c>
      <c r="C1117" s="1">
        <v>1</v>
      </c>
      <c r="D1117" s="1" t="s">
        <v>26</v>
      </c>
      <c r="E1117" s="2">
        <v>1</v>
      </c>
      <c r="F1117" s="1">
        <v>1.5849625007211601</v>
      </c>
      <c r="G1117" s="1" t="s">
        <v>19</v>
      </c>
      <c r="H1117" t="s">
        <v>1144</v>
      </c>
    </row>
    <row r="1118" spans="1:8" x14ac:dyDescent="0.25">
      <c r="A1118" s="1" t="s">
        <v>41</v>
      </c>
      <c r="B1118" s="1" t="s">
        <v>796</v>
      </c>
      <c r="C1118" s="1">
        <v>3</v>
      </c>
      <c r="D1118" s="1" t="s">
        <v>26</v>
      </c>
      <c r="E1118" s="2">
        <v>1</v>
      </c>
      <c r="F1118" s="1">
        <v>1.5849625007211601</v>
      </c>
      <c r="G1118" s="1" t="s">
        <v>19</v>
      </c>
      <c r="H1118" t="s">
        <v>346</v>
      </c>
    </row>
    <row r="1119" spans="1:8" x14ac:dyDescent="0.25">
      <c r="A1119" s="1" t="s">
        <v>504</v>
      </c>
      <c r="B1119" s="1" t="s">
        <v>505</v>
      </c>
      <c r="C1119" s="1">
        <v>15</v>
      </c>
      <c r="D1119" s="1" t="s">
        <v>26</v>
      </c>
      <c r="E1119" s="2">
        <v>1</v>
      </c>
      <c r="F1119" s="1">
        <v>1</v>
      </c>
      <c r="G1119" s="1" t="s">
        <v>19</v>
      </c>
      <c r="H1119" t="s">
        <v>346</v>
      </c>
    </row>
    <row r="1120" spans="1:8" x14ac:dyDescent="0.25">
      <c r="A1120" s="1" t="s">
        <v>504</v>
      </c>
      <c r="B1120" s="1" t="s">
        <v>1361</v>
      </c>
      <c r="C1120">
        <v>1</v>
      </c>
      <c r="D1120" t="s">
        <v>26</v>
      </c>
      <c r="E1120">
        <v>6</v>
      </c>
      <c r="F1120">
        <v>6</v>
      </c>
      <c r="G1120" t="s">
        <v>19</v>
      </c>
      <c r="H1120" t="s">
        <v>1144</v>
      </c>
    </row>
    <row r="1121" spans="1:8" x14ac:dyDescent="0.25">
      <c r="A1121" t="s">
        <v>2735</v>
      </c>
      <c r="B1121" t="s">
        <v>2736</v>
      </c>
      <c r="C1121">
        <v>56</v>
      </c>
      <c r="D1121" t="s">
        <v>26</v>
      </c>
      <c r="E1121">
        <v>2</v>
      </c>
      <c r="F1121">
        <v>4</v>
      </c>
      <c r="G1121" t="s">
        <v>19</v>
      </c>
      <c r="H1121" t="s">
        <v>1144</v>
      </c>
    </row>
    <row r="1122" spans="1:8" x14ac:dyDescent="0.25">
      <c r="A1122" s="1" t="s">
        <v>1999</v>
      </c>
      <c r="B1122" s="1" t="s">
        <v>2000</v>
      </c>
      <c r="C1122">
        <v>18</v>
      </c>
      <c r="D1122" t="s">
        <v>26</v>
      </c>
      <c r="E1122">
        <v>1</v>
      </c>
      <c r="F1122">
        <v>1.5849625007211601</v>
      </c>
      <c r="G1122" t="s">
        <v>19</v>
      </c>
      <c r="H1122" t="s">
        <v>1144</v>
      </c>
    </row>
    <row r="1123" spans="1:8" x14ac:dyDescent="0.25">
      <c r="A1123" s="1" t="s">
        <v>1999</v>
      </c>
      <c r="B1123" s="1" t="s">
        <v>2000</v>
      </c>
      <c r="C1123" s="1">
        <v>18</v>
      </c>
      <c r="D1123" s="1" t="s">
        <v>26</v>
      </c>
      <c r="E1123" s="2">
        <v>1</v>
      </c>
      <c r="F1123" s="1">
        <v>1.5849625007211601</v>
      </c>
      <c r="G1123" s="1" t="s">
        <v>19</v>
      </c>
      <c r="H1123" t="s">
        <v>1144</v>
      </c>
    </row>
    <row r="1124" spans="1:8" x14ac:dyDescent="0.25">
      <c r="A1124" s="1" t="s">
        <v>2029</v>
      </c>
      <c r="B1124" s="1" t="s">
        <v>2030</v>
      </c>
      <c r="C1124" s="1">
        <v>28</v>
      </c>
      <c r="D1124" s="1" t="s">
        <v>26</v>
      </c>
      <c r="E1124" s="2">
        <v>1</v>
      </c>
      <c r="F1124" s="1">
        <v>1.5849625007211601</v>
      </c>
      <c r="G1124" s="1" t="s">
        <v>19</v>
      </c>
      <c r="H1124" t="s">
        <v>1144</v>
      </c>
    </row>
    <row r="1125" spans="1:8" x14ac:dyDescent="0.25">
      <c r="A1125" s="1" t="s">
        <v>2029</v>
      </c>
      <c r="B1125" s="1" t="s">
        <v>2030</v>
      </c>
      <c r="C1125">
        <v>28</v>
      </c>
      <c r="D1125" t="s">
        <v>26</v>
      </c>
      <c r="E1125">
        <v>1</v>
      </c>
      <c r="F1125">
        <v>1.5849625007211601</v>
      </c>
      <c r="G1125" t="s">
        <v>19</v>
      </c>
      <c r="H1125" t="s">
        <v>1144</v>
      </c>
    </row>
    <row r="1126" spans="1:8" x14ac:dyDescent="0.25">
      <c r="A1126" s="1" t="s">
        <v>2106</v>
      </c>
      <c r="B1126" s="1" t="s">
        <v>2107</v>
      </c>
      <c r="C1126">
        <v>55</v>
      </c>
      <c r="D1126" t="s">
        <v>26</v>
      </c>
      <c r="E1126">
        <v>1</v>
      </c>
      <c r="F1126">
        <v>1.5849625007211601</v>
      </c>
      <c r="G1126" t="s">
        <v>19</v>
      </c>
      <c r="H1126" t="s">
        <v>1144</v>
      </c>
    </row>
    <row r="1127" spans="1:8" x14ac:dyDescent="0.25">
      <c r="A1127" s="1" t="s">
        <v>2106</v>
      </c>
      <c r="B1127" s="1" t="s">
        <v>2107</v>
      </c>
      <c r="C1127" s="1">
        <v>55</v>
      </c>
      <c r="D1127" s="1" t="s">
        <v>26</v>
      </c>
      <c r="E1127" s="2">
        <v>1</v>
      </c>
      <c r="F1127" s="1">
        <v>1.5849625007211601</v>
      </c>
      <c r="G1127" s="1" t="s">
        <v>19</v>
      </c>
      <c r="H1127" t="s">
        <v>1144</v>
      </c>
    </row>
    <row r="1128" spans="1:8" x14ac:dyDescent="0.25">
      <c r="A1128" s="1" t="s">
        <v>463</v>
      </c>
      <c r="B1128" s="1" t="s">
        <v>464</v>
      </c>
      <c r="C1128" s="1">
        <v>7</v>
      </c>
      <c r="D1128" s="1" t="s">
        <v>26</v>
      </c>
      <c r="E1128" s="2">
        <v>2</v>
      </c>
      <c r="F1128" s="1">
        <v>2</v>
      </c>
      <c r="G1128" s="1" t="s">
        <v>19</v>
      </c>
      <c r="H1128" t="s">
        <v>346</v>
      </c>
    </row>
    <row r="1129" spans="1:8" x14ac:dyDescent="0.25">
      <c r="A1129" s="1" t="s">
        <v>463</v>
      </c>
      <c r="B1129" s="1" t="s">
        <v>464</v>
      </c>
      <c r="C1129" s="1">
        <v>34</v>
      </c>
      <c r="D1129" s="1" t="s">
        <v>26</v>
      </c>
      <c r="E1129" s="2">
        <v>2</v>
      </c>
      <c r="F1129" s="1">
        <v>2</v>
      </c>
      <c r="G1129" s="1" t="s">
        <v>19</v>
      </c>
      <c r="H1129" t="s">
        <v>1144</v>
      </c>
    </row>
    <row r="1130" spans="1:8" x14ac:dyDescent="0.25">
      <c r="A1130" t="s">
        <v>2483</v>
      </c>
      <c r="B1130" t="s">
        <v>2484</v>
      </c>
      <c r="C1130">
        <v>14</v>
      </c>
      <c r="D1130" t="s">
        <v>26</v>
      </c>
      <c r="E1130">
        <v>1</v>
      </c>
      <c r="F1130">
        <v>2</v>
      </c>
      <c r="G1130" t="s">
        <v>19</v>
      </c>
      <c r="H1130" t="s">
        <v>1144</v>
      </c>
    </row>
    <row r="1131" spans="1:8" x14ac:dyDescent="0.25">
      <c r="A1131" t="s">
        <v>2457</v>
      </c>
      <c r="B1131" t="s">
        <v>2458</v>
      </c>
      <c r="C1131">
        <v>45</v>
      </c>
      <c r="D1131" t="s">
        <v>26</v>
      </c>
      <c r="E1131">
        <v>1</v>
      </c>
      <c r="F1131">
        <v>2</v>
      </c>
      <c r="G1131" t="s">
        <v>19</v>
      </c>
      <c r="H1131" t="s">
        <v>1144</v>
      </c>
    </row>
    <row r="1132" spans="1:8" x14ac:dyDescent="0.25">
      <c r="A1132" s="1" t="s">
        <v>1535</v>
      </c>
      <c r="B1132" s="1" t="s">
        <v>1536</v>
      </c>
      <c r="C1132" s="1">
        <v>9</v>
      </c>
      <c r="D1132" s="1" t="s">
        <v>26</v>
      </c>
      <c r="E1132" s="2">
        <v>3</v>
      </c>
      <c r="F1132" s="1">
        <v>1.5849625007211601</v>
      </c>
      <c r="G1132" s="1" t="s">
        <v>19</v>
      </c>
      <c r="H1132" t="s">
        <v>1144</v>
      </c>
    </row>
    <row r="1133" spans="1:8" x14ac:dyDescent="0.25">
      <c r="A1133" s="1" t="s">
        <v>1549</v>
      </c>
      <c r="B1133" s="1" t="s">
        <v>1550</v>
      </c>
      <c r="C1133" s="1">
        <v>9</v>
      </c>
      <c r="D1133" s="1" t="s">
        <v>26</v>
      </c>
      <c r="E1133" s="2">
        <v>2</v>
      </c>
      <c r="F1133" s="1">
        <v>1.5849625007211601</v>
      </c>
      <c r="G1133" s="1" t="s">
        <v>19</v>
      </c>
      <c r="H1133" t="s">
        <v>1144</v>
      </c>
    </row>
    <row r="1134" spans="1:8" x14ac:dyDescent="0.25">
      <c r="A1134" s="1" t="s">
        <v>1558</v>
      </c>
      <c r="B1134" s="1" t="s">
        <v>1559</v>
      </c>
      <c r="C1134" s="1">
        <v>10</v>
      </c>
      <c r="D1134" s="1" t="s">
        <v>26</v>
      </c>
      <c r="E1134" s="2">
        <v>1</v>
      </c>
      <c r="F1134" s="1">
        <v>1.5849625007211601</v>
      </c>
      <c r="G1134" s="1" t="s">
        <v>19</v>
      </c>
      <c r="H1134" t="s">
        <v>1144</v>
      </c>
    </row>
    <row r="1135" spans="1:8" x14ac:dyDescent="0.25">
      <c r="A1135" s="1" t="s">
        <v>1508</v>
      </c>
      <c r="B1135" s="1" t="s">
        <v>1509</v>
      </c>
      <c r="C1135" s="1">
        <v>5</v>
      </c>
      <c r="D1135" s="1" t="s">
        <v>26</v>
      </c>
      <c r="E1135" s="2">
        <v>2</v>
      </c>
      <c r="F1135" s="1">
        <v>3.1699250014423099</v>
      </c>
      <c r="G1135" s="1" t="s">
        <v>19</v>
      </c>
      <c r="H1135" t="s">
        <v>1144</v>
      </c>
    </row>
    <row r="1136" spans="1:8" x14ac:dyDescent="0.25">
      <c r="A1136" s="1" t="s">
        <v>1250</v>
      </c>
      <c r="B1136" s="1" t="s">
        <v>1251</v>
      </c>
      <c r="C1136" s="1">
        <v>3</v>
      </c>
      <c r="D1136" s="1" t="s">
        <v>26</v>
      </c>
      <c r="E1136" s="2">
        <v>113</v>
      </c>
      <c r="F1136" s="1">
        <v>113</v>
      </c>
      <c r="G1136" s="1" t="s">
        <v>2</v>
      </c>
      <c r="H1136" t="s">
        <v>1144</v>
      </c>
    </row>
    <row r="1137" spans="1:8" x14ac:dyDescent="0.25">
      <c r="A1137" s="1" t="s">
        <v>1551</v>
      </c>
      <c r="B1137" s="1" t="s">
        <v>1552</v>
      </c>
      <c r="C1137" s="1">
        <v>9</v>
      </c>
      <c r="D1137" s="1" t="s">
        <v>26</v>
      </c>
      <c r="E1137" s="2">
        <v>5</v>
      </c>
      <c r="F1137" s="1">
        <v>4.75488750216347</v>
      </c>
      <c r="G1137" s="1" t="s">
        <v>19</v>
      </c>
      <c r="H1137" t="s">
        <v>1144</v>
      </c>
    </row>
    <row r="1138" spans="1:8" x14ac:dyDescent="0.25">
      <c r="A1138" s="1" t="s">
        <v>1979</v>
      </c>
      <c r="B1138" s="1" t="s">
        <v>1980</v>
      </c>
      <c r="C1138" s="1">
        <v>15</v>
      </c>
      <c r="D1138" s="1" t="s">
        <v>26</v>
      </c>
      <c r="E1138" s="2">
        <v>1</v>
      </c>
      <c r="F1138" s="1">
        <v>1.5849625007211601</v>
      </c>
      <c r="G1138" s="1" t="s">
        <v>19</v>
      </c>
      <c r="H1138" t="s">
        <v>1144</v>
      </c>
    </row>
    <row r="1139" spans="1:8" x14ac:dyDescent="0.25">
      <c r="A1139" s="1" t="s">
        <v>2177</v>
      </c>
      <c r="B1139" s="1" t="s">
        <v>2178</v>
      </c>
      <c r="C1139">
        <v>62</v>
      </c>
      <c r="D1139" t="s">
        <v>26</v>
      </c>
      <c r="E1139">
        <v>1</v>
      </c>
      <c r="F1139">
        <v>1.5849625007211601</v>
      </c>
      <c r="G1139" t="s">
        <v>19</v>
      </c>
      <c r="H1139" t="s">
        <v>1144</v>
      </c>
    </row>
    <row r="1140" spans="1:8" x14ac:dyDescent="0.25">
      <c r="A1140" s="1" t="s">
        <v>171</v>
      </c>
      <c r="B1140" s="1" t="s">
        <v>1899</v>
      </c>
      <c r="C1140" s="1">
        <v>1</v>
      </c>
      <c r="D1140" s="1" t="s">
        <v>26</v>
      </c>
      <c r="E1140" s="2">
        <v>1</v>
      </c>
      <c r="F1140" s="1">
        <v>1.5849625007211601</v>
      </c>
      <c r="G1140" s="1" t="s">
        <v>19</v>
      </c>
      <c r="H1140" t="s">
        <v>1144</v>
      </c>
    </row>
    <row r="1141" spans="1:8" x14ac:dyDescent="0.25">
      <c r="A1141" t="s">
        <v>32</v>
      </c>
      <c r="B1141" t="s">
        <v>199</v>
      </c>
      <c r="C1141">
        <v>14</v>
      </c>
      <c r="D1141" t="s">
        <v>26</v>
      </c>
      <c r="E1141">
        <v>1</v>
      </c>
      <c r="F1141">
        <v>1</v>
      </c>
      <c r="G1141" t="s">
        <v>19</v>
      </c>
      <c r="H1141" t="s">
        <v>1144</v>
      </c>
    </row>
    <row r="1142" spans="1:8" x14ac:dyDescent="0.25">
      <c r="A1142" s="1" t="s">
        <v>1407</v>
      </c>
      <c r="B1142" s="1" t="s">
        <v>1408</v>
      </c>
      <c r="C1142" s="1">
        <v>40</v>
      </c>
      <c r="D1142" s="1" t="s">
        <v>26</v>
      </c>
      <c r="E1142" s="2">
        <v>1</v>
      </c>
      <c r="F1142" s="1">
        <v>1</v>
      </c>
      <c r="G1142" s="1" t="s">
        <v>19</v>
      </c>
      <c r="H1142" t="s">
        <v>1144</v>
      </c>
    </row>
    <row r="1143" spans="1:8" x14ac:dyDescent="0.25">
      <c r="A1143" s="1" t="s">
        <v>992</v>
      </c>
      <c r="B1143" s="1" t="s">
        <v>1269</v>
      </c>
      <c r="C1143" s="1">
        <v>5</v>
      </c>
      <c r="D1143" s="1" t="s">
        <v>26</v>
      </c>
      <c r="E1143" s="2">
        <v>4</v>
      </c>
      <c r="F1143" s="1">
        <v>4</v>
      </c>
      <c r="G1143" s="1" t="s">
        <v>19</v>
      </c>
      <c r="H1143" t="s">
        <v>1144</v>
      </c>
    </row>
    <row r="1144" spans="1:8" x14ac:dyDescent="0.25">
      <c r="A1144" s="1" t="s">
        <v>1736</v>
      </c>
      <c r="B1144" s="1" t="s">
        <v>1737</v>
      </c>
      <c r="C1144" s="1">
        <v>40</v>
      </c>
      <c r="D1144" s="1" t="s">
        <v>26</v>
      </c>
      <c r="E1144" s="2">
        <v>2</v>
      </c>
      <c r="F1144" s="1">
        <v>3.1699250014423099</v>
      </c>
      <c r="G1144" s="1" t="s">
        <v>19</v>
      </c>
      <c r="H1144" t="s">
        <v>1144</v>
      </c>
    </row>
    <row r="1145" spans="1:8" x14ac:dyDescent="0.25">
      <c r="A1145" s="1" t="s">
        <v>526</v>
      </c>
      <c r="B1145" s="1" t="s">
        <v>527</v>
      </c>
      <c r="C1145" s="1">
        <v>1</v>
      </c>
      <c r="D1145" s="1" t="s">
        <v>26</v>
      </c>
      <c r="E1145" s="2">
        <v>1</v>
      </c>
      <c r="F1145" s="1">
        <v>1.5849625007211601</v>
      </c>
      <c r="G1145" s="1" t="s">
        <v>19</v>
      </c>
      <c r="H1145" t="s">
        <v>346</v>
      </c>
    </row>
    <row r="1146" spans="1:8" x14ac:dyDescent="0.25">
      <c r="A1146" s="1" t="s">
        <v>1738</v>
      </c>
      <c r="B1146" s="1" t="s">
        <v>1739</v>
      </c>
      <c r="C1146" s="1">
        <v>40</v>
      </c>
      <c r="D1146" s="1" t="s">
        <v>26</v>
      </c>
      <c r="E1146" s="2">
        <v>1</v>
      </c>
      <c r="F1146" s="1">
        <v>1.5849625007211601</v>
      </c>
      <c r="G1146" s="1" t="s">
        <v>19</v>
      </c>
      <c r="H1146" t="s">
        <v>1144</v>
      </c>
    </row>
    <row r="1147" spans="1:8" x14ac:dyDescent="0.25">
      <c r="A1147" s="1" t="s">
        <v>100</v>
      </c>
      <c r="B1147" s="1" t="s">
        <v>1224</v>
      </c>
      <c r="C1147" s="1">
        <v>1</v>
      </c>
      <c r="D1147" s="1" t="s">
        <v>26</v>
      </c>
      <c r="E1147" s="2">
        <v>13</v>
      </c>
      <c r="F1147" s="1">
        <v>13</v>
      </c>
      <c r="G1147" s="1" t="s">
        <v>19</v>
      </c>
      <c r="H1147" t="s">
        <v>1144</v>
      </c>
    </row>
    <row r="1148" spans="1:8" x14ac:dyDescent="0.25">
      <c r="A1148" s="1" t="s">
        <v>1600</v>
      </c>
      <c r="B1148" s="1" t="s">
        <v>1601</v>
      </c>
      <c r="C1148" s="1">
        <v>15</v>
      </c>
      <c r="D1148" s="1" t="s">
        <v>26</v>
      </c>
      <c r="E1148" s="2">
        <v>1</v>
      </c>
      <c r="F1148" s="1">
        <v>1.5849625007211601</v>
      </c>
      <c r="G1148" s="1" t="s">
        <v>19</v>
      </c>
      <c r="H1148" t="s">
        <v>1144</v>
      </c>
    </row>
    <row r="1149" spans="1:8" x14ac:dyDescent="0.25">
      <c r="A1149" s="1" t="s">
        <v>1475</v>
      </c>
      <c r="B1149" s="1" t="s">
        <v>1476</v>
      </c>
      <c r="C1149" s="1">
        <v>1</v>
      </c>
      <c r="D1149" s="1" t="s">
        <v>26</v>
      </c>
      <c r="E1149" s="2">
        <v>1</v>
      </c>
      <c r="F1149" s="1">
        <v>1.5849625007211601</v>
      </c>
      <c r="G1149" s="1" t="s">
        <v>19</v>
      </c>
      <c r="H1149" t="s">
        <v>1144</v>
      </c>
    </row>
    <row r="1150" spans="1:8" x14ac:dyDescent="0.25">
      <c r="A1150" s="1" t="s">
        <v>639</v>
      </c>
      <c r="B1150" s="1" t="s">
        <v>640</v>
      </c>
      <c r="C1150" s="1">
        <v>16</v>
      </c>
      <c r="D1150" s="1" t="s">
        <v>26</v>
      </c>
      <c r="E1150" s="2">
        <v>1</v>
      </c>
      <c r="F1150" s="1">
        <v>1.5849625007211601</v>
      </c>
      <c r="G1150" s="1" t="s">
        <v>19</v>
      </c>
      <c r="H1150" t="s">
        <v>346</v>
      </c>
    </row>
    <row r="1151" spans="1:8" x14ac:dyDescent="0.25">
      <c r="A1151" s="1" t="s">
        <v>639</v>
      </c>
      <c r="B1151" s="1" t="s">
        <v>1662</v>
      </c>
      <c r="C1151" s="1">
        <v>27</v>
      </c>
      <c r="D1151" s="1" t="s">
        <v>26</v>
      </c>
      <c r="E1151" s="2">
        <v>2</v>
      </c>
      <c r="F1151" s="1">
        <v>3.1699250014423099</v>
      </c>
      <c r="G1151" s="1" t="s">
        <v>19</v>
      </c>
      <c r="H1151" t="s">
        <v>1144</v>
      </c>
    </row>
    <row r="1152" spans="1:8" x14ac:dyDescent="0.25">
      <c r="A1152" s="1" t="s">
        <v>942</v>
      </c>
      <c r="B1152" s="1" t="s">
        <v>943</v>
      </c>
      <c r="C1152" s="1">
        <v>3</v>
      </c>
      <c r="D1152" s="1" t="s">
        <v>26</v>
      </c>
      <c r="E1152" s="2">
        <v>1</v>
      </c>
      <c r="F1152" s="1">
        <v>2</v>
      </c>
      <c r="G1152" s="1" t="s">
        <v>19</v>
      </c>
      <c r="H1152" t="s">
        <v>346</v>
      </c>
    </row>
    <row r="1153" spans="1:8" x14ac:dyDescent="0.25">
      <c r="A1153" t="s">
        <v>2559</v>
      </c>
      <c r="B1153" t="s">
        <v>2560</v>
      </c>
      <c r="C1153">
        <v>60</v>
      </c>
      <c r="D1153" t="s">
        <v>26</v>
      </c>
      <c r="E1153">
        <v>1</v>
      </c>
      <c r="F1153">
        <v>2</v>
      </c>
      <c r="G1153" t="s">
        <v>19</v>
      </c>
      <c r="H1153" t="s">
        <v>1144</v>
      </c>
    </row>
    <row r="1154" spans="1:8" x14ac:dyDescent="0.25">
      <c r="A1154" s="1" t="s">
        <v>303</v>
      </c>
      <c r="B1154" s="1" t="s">
        <v>305</v>
      </c>
      <c r="C1154" s="1">
        <v>2</v>
      </c>
      <c r="D1154" s="1" t="s">
        <v>26</v>
      </c>
      <c r="E1154" s="2">
        <v>4</v>
      </c>
      <c r="F1154" s="1">
        <v>8</v>
      </c>
      <c r="G1154" s="1" t="s">
        <v>19</v>
      </c>
      <c r="H1154" t="s">
        <v>346</v>
      </c>
    </row>
    <row r="1155" spans="1:8" x14ac:dyDescent="0.25">
      <c r="A1155" t="s">
        <v>1632</v>
      </c>
      <c r="B1155" t="s">
        <v>1633</v>
      </c>
      <c r="C1155">
        <v>17</v>
      </c>
      <c r="D1155" t="s">
        <v>26</v>
      </c>
      <c r="E1155">
        <v>1</v>
      </c>
      <c r="F1155">
        <v>1.5849625007211601</v>
      </c>
      <c r="G1155" t="s">
        <v>19</v>
      </c>
      <c r="H1155" t="s">
        <v>1144</v>
      </c>
    </row>
    <row r="1156" spans="1:8" x14ac:dyDescent="0.25">
      <c r="A1156" t="s">
        <v>966</v>
      </c>
      <c r="B1156" t="s">
        <v>967</v>
      </c>
      <c r="C1156">
        <v>13</v>
      </c>
      <c r="D1156" t="s">
        <v>26</v>
      </c>
      <c r="E1156">
        <v>1</v>
      </c>
      <c r="F1156">
        <v>2</v>
      </c>
      <c r="G1156" t="s">
        <v>19</v>
      </c>
      <c r="H1156" t="s">
        <v>346</v>
      </c>
    </row>
    <row r="1157" spans="1:8" x14ac:dyDescent="0.25">
      <c r="A1157" s="1" t="s">
        <v>101</v>
      </c>
      <c r="B1157" s="1" t="s">
        <v>102</v>
      </c>
      <c r="C1157">
        <v>12</v>
      </c>
      <c r="D1157" t="s">
        <v>26</v>
      </c>
      <c r="E1157">
        <v>2</v>
      </c>
      <c r="F1157">
        <v>2</v>
      </c>
      <c r="G1157" t="s">
        <v>19</v>
      </c>
      <c r="H1157" t="s">
        <v>346</v>
      </c>
    </row>
    <row r="1158" spans="1:8" x14ac:dyDescent="0.25">
      <c r="A1158" s="1" t="s">
        <v>101</v>
      </c>
      <c r="B1158" s="1" t="s">
        <v>102</v>
      </c>
      <c r="C1158" s="1">
        <v>2</v>
      </c>
      <c r="D1158" s="1" t="s">
        <v>26</v>
      </c>
      <c r="E1158" s="2">
        <v>6</v>
      </c>
      <c r="F1158" s="1">
        <v>6</v>
      </c>
      <c r="G1158" s="1" t="s">
        <v>19</v>
      </c>
      <c r="H1158" t="s">
        <v>1144</v>
      </c>
    </row>
    <row r="1159" spans="1:8" x14ac:dyDescent="0.25">
      <c r="A1159" s="1" t="s">
        <v>673</v>
      </c>
      <c r="B1159" s="1" t="s">
        <v>674</v>
      </c>
      <c r="C1159" s="1">
        <v>1</v>
      </c>
      <c r="D1159" s="1" t="s">
        <v>26</v>
      </c>
      <c r="E1159" s="2">
        <v>1</v>
      </c>
      <c r="F1159" s="1">
        <v>1.5849625007211601</v>
      </c>
      <c r="G1159" s="1" t="s">
        <v>19</v>
      </c>
      <c r="H1159" t="s">
        <v>346</v>
      </c>
    </row>
    <row r="1160" spans="1:8" x14ac:dyDescent="0.25">
      <c r="A1160" t="s">
        <v>2764</v>
      </c>
      <c r="B1160" t="s">
        <v>2765</v>
      </c>
      <c r="C1160">
        <v>66</v>
      </c>
      <c r="D1160" t="s">
        <v>26</v>
      </c>
      <c r="E1160">
        <v>2</v>
      </c>
      <c r="F1160">
        <v>4</v>
      </c>
      <c r="G1160" t="s">
        <v>19</v>
      </c>
      <c r="H1160" t="s">
        <v>1144</v>
      </c>
    </row>
    <row r="1161" spans="1:8" x14ac:dyDescent="0.25">
      <c r="A1161" t="s">
        <v>2676</v>
      </c>
      <c r="B1161" t="s">
        <v>2677</v>
      </c>
      <c r="C1161">
        <v>14</v>
      </c>
      <c r="D1161" t="s">
        <v>26</v>
      </c>
      <c r="E1161">
        <v>1</v>
      </c>
      <c r="F1161">
        <v>2</v>
      </c>
      <c r="G1161" t="s">
        <v>19</v>
      </c>
      <c r="H1161" t="s">
        <v>1144</v>
      </c>
    </row>
    <row r="1162" spans="1:8" x14ac:dyDescent="0.25">
      <c r="A1162" s="1" t="s">
        <v>1460</v>
      </c>
      <c r="B1162" s="1" t="s">
        <v>993</v>
      </c>
      <c r="C1162" s="1">
        <v>66</v>
      </c>
      <c r="D1162" s="1" t="s">
        <v>26</v>
      </c>
      <c r="E1162" s="2">
        <v>1</v>
      </c>
      <c r="F1162" s="1">
        <v>1</v>
      </c>
      <c r="G1162" s="1" t="s">
        <v>19</v>
      </c>
      <c r="H1162" t="s">
        <v>1144</v>
      </c>
    </row>
    <row r="1163" spans="1:8" x14ac:dyDescent="0.25">
      <c r="A1163" s="1" t="s">
        <v>1997</v>
      </c>
      <c r="B1163" s="1" t="s">
        <v>1998</v>
      </c>
      <c r="C1163" s="1">
        <v>17</v>
      </c>
      <c r="D1163" s="1" t="s">
        <v>26</v>
      </c>
      <c r="E1163" s="2">
        <v>1</v>
      </c>
      <c r="F1163" s="1">
        <v>1.5849625007211601</v>
      </c>
      <c r="G1163" s="1" t="s">
        <v>19</v>
      </c>
      <c r="H1163" t="s">
        <v>1144</v>
      </c>
    </row>
    <row r="1164" spans="1:8" x14ac:dyDescent="0.25">
      <c r="A1164" s="1" t="s">
        <v>1624</v>
      </c>
      <c r="B1164" s="1" t="s">
        <v>1625</v>
      </c>
      <c r="C1164" s="1">
        <v>17</v>
      </c>
      <c r="D1164" s="1" t="s">
        <v>26</v>
      </c>
      <c r="E1164" s="2">
        <v>4</v>
      </c>
      <c r="F1164" s="1">
        <v>6.3398500028846296</v>
      </c>
      <c r="G1164" s="1" t="s">
        <v>19</v>
      </c>
      <c r="H1164" t="s">
        <v>1144</v>
      </c>
    </row>
    <row r="1165" spans="1:8" x14ac:dyDescent="0.25">
      <c r="A1165" t="s">
        <v>164</v>
      </c>
      <c r="B1165" t="s">
        <v>429</v>
      </c>
      <c r="C1165">
        <v>3</v>
      </c>
      <c r="D1165" t="s">
        <v>26</v>
      </c>
      <c r="E1165">
        <v>1</v>
      </c>
      <c r="F1165">
        <v>1</v>
      </c>
      <c r="G1165" t="s">
        <v>19</v>
      </c>
      <c r="H1165" t="s">
        <v>346</v>
      </c>
    </row>
    <row r="1166" spans="1:8" x14ac:dyDescent="0.25">
      <c r="A1166" s="1" t="s">
        <v>164</v>
      </c>
      <c r="B1166" s="1" t="s">
        <v>1440</v>
      </c>
      <c r="C1166" s="1">
        <v>54</v>
      </c>
      <c r="D1166" s="1" t="s">
        <v>26</v>
      </c>
      <c r="E1166" s="2">
        <v>38</v>
      </c>
      <c r="F1166" s="1">
        <v>38</v>
      </c>
      <c r="G1166" s="1" t="s">
        <v>19</v>
      </c>
      <c r="H1166" t="s">
        <v>1144</v>
      </c>
    </row>
    <row r="1167" spans="1:8" x14ac:dyDescent="0.25">
      <c r="A1167" t="s">
        <v>2728</v>
      </c>
      <c r="B1167" t="s">
        <v>2729</v>
      </c>
      <c r="C1167">
        <v>55</v>
      </c>
      <c r="D1167" t="s">
        <v>26</v>
      </c>
      <c r="E1167">
        <v>1</v>
      </c>
      <c r="F1167">
        <v>2</v>
      </c>
      <c r="G1167" t="s">
        <v>19</v>
      </c>
      <c r="H1167" t="s">
        <v>1144</v>
      </c>
    </row>
    <row r="1168" spans="1:8" x14ac:dyDescent="0.25">
      <c r="A1168" t="s">
        <v>2727</v>
      </c>
      <c r="B1168" t="s">
        <v>2726</v>
      </c>
      <c r="C1168">
        <v>54</v>
      </c>
      <c r="D1168" t="s">
        <v>26</v>
      </c>
      <c r="E1168">
        <v>1</v>
      </c>
      <c r="F1168">
        <v>2</v>
      </c>
      <c r="G1168" t="s">
        <v>19</v>
      </c>
      <c r="H1168" t="s">
        <v>1144</v>
      </c>
    </row>
    <row r="1169" spans="1:8" x14ac:dyDescent="0.25">
      <c r="A1169" s="1" t="s">
        <v>1439</v>
      </c>
      <c r="B1169" s="1" t="s">
        <v>1440</v>
      </c>
      <c r="C1169" s="1">
        <v>54</v>
      </c>
      <c r="D1169" s="1" t="s">
        <v>26</v>
      </c>
      <c r="E1169" s="2">
        <v>38</v>
      </c>
      <c r="F1169" s="1">
        <v>38</v>
      </c>
      <c r="G1169" s="1" t="s">
        <v>19</v>
      </c>
      <c r="H1169" t="s">
        <v>1144</v>
      </c>
    </row>
    <row r="1170" spans="1:8" x14ac:dyDescent="0.25">
      <c r="A1170" t="s">
        <v>2730</v>
      </c>
      <c r="B1170" t="s">
        <v>2729</v>
      </c>
      <c r="C1170">
        <v>55</v>
      </c>
      <c r="D1170" t="s">
        <v>26</v>
      </c>
      <c r="E1170">
        <v>1</v>
      </c>
      <c r="F1170">
        <v>2</v>
      </c>
      <c r="G1170" t="s">
        <v>19</v>
      </c>
      <c r="H1170" t="s">
        <v>1144</v>
      </c>
    </row>
    <row r="1171" spans="1:8" x14ac:dyDescent="0.25">
      <c r="A1171" t="s">
        <v>2725</v>
      </c>
      <c r="B1171" t="s">
        <v>2726</v>
      </c>
      <c r="C1171">
        <v>54</v>
      </c>
      <c r="D1171" t="s">
        <v>26</v>
      </c>
      <c r="E1171">
        <v>1</v>
      </c>
      <c r="F1171">
        <v>2</v>
      </c>
      <c r="G1171" t="s">
        <v>19</v>
      </c>
      <c r="H1171" t="s">
        <v>1144</v>
      </c>
    </row>
    <row r="1172" spans="1:8" x14ac:dyDescent="0.25">
      <c r="A1172" s="1" t="s">
        <v>430</v>
      </c>
      <c r="B1172" s="1" t="s">
        <v>429</v>
      </c>
      <c r="C1172" s="1">
        <v>3</v>
      </c>
      <c r="D1172" s="1" t="s">
        <v>26</v>
      </c>
      <c r="E1172" s="2">
        <v>1</v>
      </c>
      <c r="F1172" s="1">
        <v>1</v>
      </c>
      <c r="G1172" s="1" t="s">
        <v>19</v>
      </c>
      <c r="H1172" t="s">
        <v>346</v>
      </c>
    </row>
    <row r="1173" spans="1:8" x14ac:dyDescent="0.25">
      <c r="A1173" s="1" t="s">
        <v>532</v>
      </c>
      <c r="B1173" s="1" t="s">
        <v>533</v>
      </c>
      <c r="C1173" s="1">
        <v>1</v>
      </c>
      <c r="D1173" s="1" t="s">
        <v>26</v>
      </c>
      <c r="E1173" s="2">
        <v>1</v>
      </c>
      <c r="F1173" s="1">
        <v>1.5849625007211601</v>
      </c>
      <c r="G1173" s="1" t="s">
        <v>19</v>
      </c>
      <c r="H1173" t="s">
        <v>346</v>
      </c>
    </row>
    <row r="1174" spans="1:8" x14ac:dyDescent="0.25">
      <c r="A1174" s="1" t="s">
        <v>1577</v>
      </c>
      <c r="B1174" s="1" t="s">
        <v>1578</v>
      </c>
      <c r="C1174" s="1">
        <v>13</v>
      </c>
      <c r="D1174" s="1" t="s">
        <v>26</v>
      </c>
      <c r="E1174" s="2">
        <v>1</v>
      </c>
      <c r="F1174" s="1">
        <v>1.5849625007211601</v>
      </c>
      <c r="G1174" s="1" t="s">
        <v>19</v>
      </c>
      <c r="H1174" t="s">
        <v>1144</v>
      </c>
    </row>
    <row r="1175" spans="1:8" x14ac:dyDescent="0.25">
      <c r="A1175" s="1" t="s">
        <v>1248</v>
      </c>
      <c r="B1175" s="1" t="s">
        <v>1249</v>
      </c>
      <c r="C1175" s="1">
        <v>2</v>
      </c>
      <c r="D1175" s="1" t="s">
        <v>26</v>
      </c>
      <c r="E1175" s="2">
        <v>3</v>
      </c>
      <c r="F1175" s="1">
        <v>3</v>
      </c>
      <c r="G1175" s="1" t="s">
        <v>19</v>
      </c>
      <c r="H1175" t="s">
        <v>1144</v>
      </c>
    </row>
    <row r="1176" spans="1:8" x14ac:dyDescent="0.25">
      <c r="A1176" s="1" t="s">
        <v>1244</v>
      </c>
      <c r="B1176" s="1" t="s">
        <v>1245</v>
      </c>
      <c r="C1176" s="1">
        <v>2</v>
      </c>
      <c r="D1176" s="1" t="s">
        <v>26</v>
      </c>
      <c r="E1176" s="2">
        <v>3</v>
      </c>
      <c r="F1176" s="1">
        <v>3</v>
      </c>
      <c r="G1176" s="1" t="s">
        <v>19</v>
      </c>
      <c r="H1176" t="s">
        <v>1144</v>
      </c>
    </row>
    <row r="1177" spans="1:8" x14ac:dyDescent="0.25">
      <c r="A1177" s="1" t="s">
        <v>1274</v>
      </c>
      <c r="B1177" s="1" t="s">
        <v>1275</v>
      </c>
      <c r="C1177" s="1">
        <v>6</v>
      </c>
      <c r="D1177" s="1" t="s">
        <v>26</v>
      </c>
      <c r="E1177" s="2">
        <v>3</v>
      </c>
      <c r="F1177" s="1">
        <v>2</v>
      </c>
      <c r="G1177" s="1" t="s">
        <v>19</v>
      </c>
      <c r="H1177" t="s">
        <v>1144</v>
      </c>
    </row>
    <row r="1178" spans="1:8" x14ac:dyDescent="0.25">
      <c r="A1178" s="1" t="s">
        <v>510</v>
      </c>
      <c r="B1178" s="1" t="s">
        <v>511</v>
      </c>
      <c r="C1178" s="1">
        <v>16</v>
      </c>
      <c r="D1178" s="1" t="s">
        <v>26</v>
      </c>
      <c r="E1178" s="2">
        <v>1</v>
      </c>
      <c r="F1178" s="1">
        <v>1</v>
      </c>
      <c r="G1178" s="1" t="s">
        <v>19</v>
      </c>
      <c r="H1178" t="s">
        <v>346</v>
      </c>
    </row>
    <row r="1179" spans="1:8" x14ac:dyDescent="0.25">
      <c r="A1179" t="s">
        <v>1259</v>
      </c>
      <c r="B1179" t="s">
        <v>1260</v>
      </c>
      <c r="C1179">
        <v>4</v>
      </c>
      <c r="D1179" t="s">
        <v>26</v>
      </c>
      <c r="E1179">
        <v>2</v>
      </c>
      <c r="F1179">
        <v>1</v>
      </c>
      <c r="G1179" t="s">
        <v>19</v>
      </c>
      <c r="H1179" t="s">
        <v>1144</v>
      </c>
    </row>
    <row r="1180" spans="1:8" x14ac:dyDescent="0.25">
      <c r="A1180" s="1" t="s">
        <v>2315</v>
      </c>
      <c r="B1180" s="1" t="s">
        <v>2316</v>
      </c>
      <c r="C1180" s="1">
        <v>61</v>
      </c>
      <c r="D1180" s="1" t="s">
        <v>26</v>
      </c>
      <c r="E1180" s="2">
        <v>1</v>
      </c>
      <c r="F1180" s="1">
        <v>2</v>
      </c>
      <c r="G1180" s="1" t="s">
        <v>19</v>
      </c>
      <c r="H1180" t="s">
        <v>1144</v>
      </c>
    </row>
    <row r="1181" spans="1:8" x14ac:dyDescent="0.25">
      <c r="A1181" s="1" t="s">
        <v>67</v>
      </c>
      <c r="B1181" s="1" t="s">
        <v>195</v>
      </c>
      <c r="C1181" s="1">
        <v>2</v>
      </c>
      <c r="D1181" s="1" t="s">
        <v>26</v>
      </c>
      <c r="E1181" s="2">
        <v>15</v>
      </c>
      <c r="F1181" s="1">
        <v>15</v>
      </c>
      <c r="G1181" s="1" t="s">
        <v>19</v>
      </c>
      <c r="H1181" t="s">
        <v>1144</v>
      </c>
    </row>
    <row r="1182" spans="1:8" x14ac:dyDescent="0.25">
      <c r="A1182" s="1" t="s">
        <v>1781</v>
      </c>
      <c r="B1182" s="1" t="s">
        <v>1782</v>
      </c>
      <c r="C1182">
        <v>54</v>
      </c>
      <c r="D1182" t="s">
        <v>26</v>
      </c>
      <c r="E1182">
        <v>3</v>
      </c>
      <c r="F1182">
        <v>3.1699250014423099</v>
      </c>
      <c r="G1182" t="s">
        <v>19</v>
      </c>
      <c r="H1182" t="s">
        <v>1144</v>
      </c>
    </row>
    <row r="1183" spans="1:8" x14ac:dyDescent="0.25">
      <c r="A1183" s="1" t="s">
        <v>64</v>
      </c>
      <c r="B1183" s="1" t="s">
        <v>1346</v>
      </c>
      <c r="C1183">
        <v>17</v>
      </c>
      <c r="D1183" t="s">
        <v>26</v>
      </c>
      <c r="E1183">
        <v>9</v>
      </c>
      <c r="F1183">
        <v>9</v>
      </c>
      <c r="G1183" t="s">
        <v>19</v>
      </c>
      <c r="H1183" t="s">
        <v>1144</v>
      </c>
    </row>
    <row r="1184" spans="1:8" x14ac:dyDescent="0.25">
      <c r="A1184" s="1" t="s">
        <v>1653</v>
      </c>
      <c r="B1184" s="1" t="s">
        <v>1654</v>
      </c>
      <c r="C1184" s="1">
        <v>26</v>
      </c>
      <c r="D1184" s="1" t="s">
        <v>26</v>
      </c>
      <c r="E1184" s="2">
        <v>1</v>
      </c>
      <c r="F1184" s="1">
        <v>1.5849625007211601</v>
      </c>
      <c r="G1184" s="1" t="s">
        <v>19</v>
      </c>
      <c r="H1184" t="s">
        <v>1144</v>
      </c>
    </row>
    <row r="1185" spans="1:8" x14ac:dyDescent="0.25">
      <c r="A1185" s="1" t="s">
        <v>964</v>
      </c>
      <c r="B1185" s="1" t="s">
        <v>965</v>
      </c>
      <c r="C1185" s="1">
        <v>13</v>
      </c>
      <c r="D1185" s="1" t="s">
        <v>26</v>
      </c>
      <c r="E1185" s="2">
        <v>2</v>
      </c>
      <c r="F1185" s="1">
        <v>4</v>
      </c>
      <c r="G1185" s="1" t="s">
        <v>19</v>
      </c>
      <c r="H1185" t="s">
        <v>346</v>
      </c>
    </row>
    <row r="1186" spans="1:8" x14ac:dyDescent="0.25">
      <c r="A1186" t="s">
        <v>2630</v>
      </c>
      <c r="B1186" t="s">
        <v>2631</v>
      </c>
      <c r="C1186">
        <v>30</v>
      </c>
      <c r="D1186" t="s">
        <v>26</v>
      </c>
      <c r="E1186">
        <v>1</v>
      </c>
      <c r="F1186">
        <v>2</v>
      </c>
      <c r="G1186" t="s">
        <v>19</v>
      </c>
      <c r="H1186" t="s">
        <v>1144</v>
      </c>
    </row>
    <row r="1187" spans="1:8" x14ac:dyDescent="0.25">
      <c r="A1187" t="s">
        <v>2501</v>
      </c>
      <c r="B1187" t="s">
        <v>2502</v>
      </c>
      <c r="C1187">
        <v>17</v>
      </c>
      <c r="D1187" t="s">
        <v>26</v>
      </c>
      <c r="E1187">
        <v>2</v>
      </c>
      <c r="F1187">
        <v>4</v>
      </c>
      <c r="G1187" t="s">
        <v>19</v>
      </c>
      <c r="H1187" t="s">
        <v>1144</v>
      </c>
    </row>
    <row r="1188" spans="1:8" x14ac:dyDescent="0.25">
      <c r="A1188" s="1" t="s">
        <v>415</v>
      </c>
      <c r="B1188" s="1" t="s">
        <v>416</v>
      </c>
      <c r="C1188" s="1">
        <v>2</v>
      </c>
      <c r="D1188" s="1" t="s">
        <v>26</v>
      </c>
      <c r="E1188" s="2">
        <v>4</v>
      </c>
      <c r="F1188" s="1">
        <v>4</v>
      </c>
      <c r="G1188" s="1" t="s">
        <v>19</v>
      </c>
      <c r="H1188" t="s">
        <v>346</v>
      </c>
    </row>
    <row r="1189" spans="1:8" x14ac:dyDescent="0.25">
      <c r="A1189" s="1" t="s">
        <v>1605</v>
      </c>
      <c r="B1189" s="1" t="s">
        <v>1606</v>
      </c>
      <c r="C1189" s="1">
        <v>16</v>
      </c>
      <c r="D1189" s="1" t="s">
        <v>26</v>
      </c>
      <c r="E1189" s="2">
        <v>1</v>
      </c>
      <c r="F1189" s="1">
        <v>1.5849625007211601</v>
      </c>
      <c r="G1189" s="1" t="s">
        <v>19</v>
      </c>
      <c r="H1189" t="s">
        <v>1144</v>
      </c>
    </row>
    <row r="1190" spans="1:8" x14ac:dyDescent="0.25">
      <c r="A1190" s="1" t="s">
        <v>962</v>
      </c>
      <c r="B1190" s="1" t="s">
        <v>963</v>
      </c>
      <c r="C1190">
        <v>12</v>
      </c>
      <c r="D1190" t="s">
        <v>26</v>
      </c>
      <c r="E1190">
        <v>1</v>
      </c>
      <c r="F1190">
        <v>2</v>
      </c>
      <c r="G1190" t="s">
        <v>19</v>
      </c>
      <c r="H1190" t="s">
        <v>346</v>
      </c>
    </row>
    <row r="1191" spans="1:8" x14ac:dyDescent="0.25">
      <c r="A1191" s="1" t="s">
        <v>403</v>
      </c>
      <c r="B1191" s="1" t="s">
        <v>404</v>
      </c>
      <c r="C1191" s="1">
        <v>1</v>
      </c>
      <c r="D1191" s="1" t="s">
        <v>26</v>
      </c>
      <c r="E1191" s="2">
        <v>1</v>
      </c>
      <c r="F1191" s="1">
        <v>1</v>
      </c>
      <c r="G1191" s="1" t="s">
        <v>19</v>
      </c>
      <c r="H1191" t="s">
        <v>346</v>
      </c>
    </row>
    <row r="1192" spans="1:8" x14ac:dyDescent="0.25">
      <c r="A1192" t="s">
        <v>403</v>
      </c>
      <c r="B1192" t="s">
        <v>404</v>
      </c>
      <c r="C1192">
        <v>13</v>
      </c>
      <c r="D1192" t="s">
        <v>26</v>
      </c>
      <c r="E1192">
        <v>2</v>
      </c>
      <c r="F1192">
        <v>2</v>
      </c>
      <c r="G1192" t="s">
        <v>19</v>
      </c>
      <c r="H1192" t="s">
        <v>1144</v>
      </c>
    </row>
    <row r="1193" spans="1:8" x14ac:dyDescent="0.25">
      <c r="A1193" s="1" t="s">
        <v>1575</v>
      </c>
      <c r="B1193" s="1" t="s">
        <v>1576</v>
      </c>
      <c r="C1193" s="1">
        <v>13</v>
      </c>
      <c r="D1193" s="1" t="s">
        <v>26</v>
      </c>
      <c r="E1193" s="2">
        <v>1</v>
      </c>
      <c r="F1193" s="1">
        <v>1.5849625007211601</v>
      </c>
      <c r="G1193" s="1" t="s">
        <v>19</v>
      </c>
      <c r="H1193" t="s">
        <v>1144</v>
      </c>
    </row>
    <row r="1194" spans="1:8" x14ac:dyDescent="0.25">
      <c r="A1194" s="1" t="s">
        <v>1393</v>
      </c>
      <c r="B1194" s="1" t="s">
        <v>1394</v>
      </c>
      <c r="C1194">
        <v>34</v>
      </c>
      <c r="D1194" t="s">
        <v>26</v>
      </c>
      <c r="E1194">
        <v>4</v>
      </c>
      <c r="F1194">
        <v>3</v>
      </c>
      <c r="G1194" t="s">
        <v>19</v>
      </c>
      <c r="H1194" t="s">
        <v>1144</v>
      </c>
    </row>
    <row r="1195" spans="1:8" x14ac:dyDescent="0.25">
      <c r="A1195" s="1" t="s">
        <v>1716</v>
      </c>
      <c r="B1195" s="1" t="s">
        <v>1717</v>
      </c>
      <c r="C1195">
        <v>35</v>
      </c>
      <c r="D1195" t="s">
        <v>26</v>
      </c>
      <c r="E1195">
        <v>1</v>
      </c>
      <c r="F1195">
        <v>1.5849625007211601</v>
      </c>
      <c r="G1195" t="s">
        <v>19</v>
      </c>
      <c r="H1195" t="s">
        <v>1144</v>
      </c>
    </row>
    <row r="1196" spans="1:8" x14ac:dyDescent="0.25">
      <c r="A1196" s="1" t="s">
        <v>165</v>
      </c>
      <c r="B1196" s="1" t="s">
        <v>1189</v>
      </c>
      <c r="C1196" s="1">
        <v>2</v>
      </c>
      <c r="D1196" s="1" t="s">
        <v>26</v>
      </c>
      <c r="E1196" s="2">
        <v>39</v>
      </c>
      <c r="F1196" s="1">
        <v>39</v>
      </c>
      <c r="G1196" s="1" t="s">
        <v>19</v>
      </c>
      <c r="H1196" t="s">
        <v>1144</v>
      </c>
    </row>
    <row r="1197" spans="1:8" x14ac:dyDescent="0.25">
      <c r="A1197" s="1" t="s">
        <v>1644</v>
      </c>
      <c r="B1197" s="1" t="s">
        <v>1645</v>
      </c>
      <c r="C1197" s="1">
        <v>18</v>
      </c>
      <c r="D1197" s="1" t="s">
        <v>26</v>
      </c>
      <c r="E1197" s="2">
        <v>2</v>
      </c>
      <c r="F1197" s="1">
        <v>3.1699250014423099</v>
      </c>
      <c r="G1197" s="1" t="s">
        <v>19</v>
      </c>
      <c r="H1197" t="s">
        <v>1144</v>
      </c>
    </row>
    <row r="1198" spans="1:8" x14ac:dyDescent="0.25">
      <c r="A1198" s="1" t="s">
        <v>1640</v>
      </c>
      <c r="B1198" s="1" t="s">
        <v>1641</v>
      </c>
      <c r="C1198" s="1">
        <v>1</v>
      </c>
      <c r="D1198" s="1" t="s">
        <v>26</v>
      </c>
      <c r="E1198" s="2">
        <v>3</v>
      </c>
      <c r="F1198" s="1">
        <v>4.75488750216347</v>
      </c>
      <c r="G1198" s="1" t="s">
        <v>19</v>
      </c>
      <c r="H1198" t="s">
        <v>1144</v>
      </c>
    </row>
    <row r="1199" spans="1:8" x14ac:dyDescent="0.25">
      <c r="A1199" t="s">
        <v>2688</v>
      </c>
      <c r="B1199" t="s">
        <v>2689</v>
      </c>
      <c r="C1199">
        <v>21</v>
      </c>
      <c r="D1199" t="s">
        <v>26</v>
      </c>
      <c r="E1199">
        <v>2</v>
      </c>
      <c r="F1199">
        <v>4</v>
      </c>
      <c r="G1199" t="s">
        <v>19</v>
      </c>
      <c r="H1199" t="s">
        <v>1144</v>
      </c>
    </row>
    <row r="1200" spans="1:8" x14ac:dyDescent="0.25">
      <c r="A1200" t="s">
        <v>2686</v>
      </c>
      <c r="B1200" t="s">
        <v>2687</v>
      </c>
      <c r="C1200">
        <v>18</v>
      </c>
      <c r="D1200" t="s">
        <v>26</v>
      </c>
      <c r="E1200">
        <v>2</v>
      </c>
      <c r="F1200">
        <v>4</v>
      </c>
      <c r="G1200" t="s">
        <v>19</v>
      </c>
      <c r="H1200" t="s">
        <v>1144</v>
      </c>
    </row>
    <row r="1201" spans="1:8" x14ac:dyDescent="0.25">
      <c r="A1201" t="s">
        <v>2529</v>
      </c>
      <c r="B1201" t="s">
        <v>2530</v>
      </c>
      <c r="C1201">
        <v>32</v>
      </c>
      <c r="D1201" t="s">
        <v>26</v>
      </c>
      <c r="E1201">
        <v>2</v>
      </c>
      <c r="F1201">
        <v>4</v>
      </c>
      <c r="G1201" t="s">
        <v>19</v>
      </c>
      <c r="H1201" t="s">
        <v>1144</v>
      </c>
    </row>
    <row r="1202" spans="1:8" x14ac:dyDescent="0.25">
      <c r="A1202" s="1" t="s">
        <v>1690</v>
      </c>
      <c r="B1202" s="1" t="s">
        <v>1691</v>
      </c>
      <c r="C1202">
        <v>31</v>
      </c>
      <c r="D1202" t="s">
        <v>26</v>
      </c>
      <c r="E1202">
        <v>1</v>
      </c>
      <c r="F1202">
        <v>1.5849625007211601</v>
      </c>
      <c r="G1202" t="s">
        <v>19</v>
      </c>
      <c r="H1202" t="s">
        <v>1144</v>
      </c>
    </row>
    <row r="1203" spans="1:8" x14ac:dyDescent="0.25">
      <c r="A1203" s="1" t="s">
        <v>1014</v>
      </c>
      <c r="B1203" s="1" t="s">
        <v>1689</v>
      </c>
      <c r="C1203" s="1">
        <v>31</v>
      </c>
      <c r="D1203" s="1" t="s">
        <v>26</v>
      </c>
      <c r="E1203" s="2">
        <v>12</v>
      </c>
      <c r="F1203" s="1">
        <v>15.8496250072116</v>
      </c>
      <c r="G1203" s="1" t="s">
        <v>19</v>
      </c>
      <c r="H1203" t="s">
        <v>1144</v>
      </c>
    </row>
    <row r="1204" spans="1:8" x14ac:dyDescent="0.25">
      <c r="A1204" t="s">
        <v>2503</v>
      </c>
      <c r="B1204" t="s">
        <v>2504</v>
      </c>
      <c r="C1204">
        <v>18</v>
      </c>
      <c r="D1204" t="s">
        <v>26</v>
      </c>
      <c r="E1204">
        <v>1</v>
      </c>
      <c r="F1204">
        <v>2</v>
      </c>
      <c r="G1204" t="s">
        <v>19</v>
      </c>
      <c r="H1204" t="s">
        <v>1144</v>
      </c>
    </row>
    <row r="1205" spans="1:8" x14ac:dyDescent="0.25">
      <c r="A1205" t="s">
        <v>2382</v>
      </c>
      <c r="B1205" t="s">
        <v>2383</v>
      </c>
      <c r="C1205">
        <v>27</v>
      </c>
      <c r="D1205" t="s">
        <v>26</v>
      </c>
      <c r="E1205">
        <v>1</v>
      </c>
      <c r="F1205">
        <v>2</v>
      </c>
      <c r="G1205" t="s">
        <v>19</v>
      </c>
      <c r="H1205" t="s">
        <v>1144</v>
      </c>
    </row>
    <row r="1206" spans="1:8" x14ac:dyDescent="0.25">
      <c r="A1206" s="1" t="s">
        <v>24</v>
      </c>
      <c r="B1206" s="1" t="s">
        <v>1612</v>
      </c>
      <c r="C1206" s="1">
        <v>16</v>
      </c>
      <c r="D1206" s="1" t="s">
        <v>26</v>
      </c>
      <c r="E1206" s="2">
        <v>2</v>
      </c>
      <c r="F1206" s="1">
        <v>3.1699250014423099</v>
      </c>
      <c r="G1206" s="1" t="s">
        <v>19</v>
      </c>
      <c r="H1206" t="s">
        <v>1144</v>
      </c>
    </row>
    <row r="1207" spans="1:8" x14ac:dyDescent="0.25">
      <c r="A1207" s="1" t="s">
        <v>180</v>
      </c>
      <c r="B1207" s="1" t="s">
        <v>1365</v>
      </c>
      <c r="C1207">
        <v>28</v>
      </c>
      <c r="D1207" t="s">
        <v>26</v>
      </c>
      <c r="E1207">
        <v>2</v>
      </c>
      <c r="F1207">
        <v>2</v>
      </c>
      <c r="G1207" t="s">
        <v>19</v>
      </c>
      <c r="H1207" t="s">
        <v>1144</v>
      </c>
    </row>
    <row r="1208" spans="1:8" x14ac:dyDescent="0.25">
      <c r="A1208" s="1" t="s">
        <v>1873</v>
      </c>
      <c r="B1208" s="1" t="s">
        <v>1874</v>
      </c>
      <c r="C1208" s="1">
        <v>67</v>
      </c>
      <c r="D1208" s="1" t="s">
        <v>26</v>
      </c>
      <c r="E1208" s="2">
        <v>1</v>
      </c>
      <c r="F1208" s="1">
        <v>1.5849625007211601</v>
      </c>
      <c r="G1208" s="1" t="s">
        <v>19</v>
      </c>
      <c r="H1208" t="s">
        <v>1144</v>
      </c>
    </row>
    <row r="1209" spans="1:8" x14ac:dyDescent="0.25">
      <c r="A1209" s="1" t="s">
        <v>60</v>
      </c>
      <c r="B1209" s="1" t="s">
        <v>61</v>
      </c>
      <c r="C1209" s="1">
        <v>16</v>
      </c>
      <c r="D1209" s="1" t="s">
        <v>26</v>
      </c>
      <c r="E1209" s="2">
        <v>1</v>
      </c>
      <c r="F1209" s="1">
        <v>1</v>
      </c>
      <c r="G1209" s="1" t="s">
        <v>19</v>
      </c>
      <c r="H1209" t="s">
        <v>346</v>
      </c>
    </row>
    <row r="1210" spans="1:8" x14ac:dyDescent="0.25">
      <c r="A1210" s="1" t="s">
        <v>60</v>
      </c>
      <c r="B1210" s="1" t="s">
        <v>61</v>
      </c>
      <c r="C1210" s="1">
        <v>8</v>
      </c>
      <c r="D1210" s="1" t="s">
        <v>26</v>
      </c>
      <c r="E1210" s="2">
        <v>6</v>
      </c>
      <c r="F1210" s="1">
        <v>5</v>
      </c>
      <c r="G1210" s="1" t="s">
        <v>19</v>
      </c>
      <c r="H1210" t="s">
        <v>1144</v>
      </c>
    </row>
    <row r="1211" spans="1:8" x14ac:dyDescent="0.25">
      <c r="A1211" s="1" t="s">
        <v>739</v>
      </c>
      <c r="B1211" s="1" t="s">
        <v>740</v>
      </c>
      <c r="C1211" s="1">
        <v>10</v>
      </c>
      <c r="D1211" s="1" t="s">
        <v>26</v>
      </c>
      <c r="E1211" s="2">
        <v>1</v>
      </c>
      <c r="F1211" s="1">
        <v>1.5849625007211601</v>
      </c>
      <c r="G1211" s="1" t="s">
        <v>19</v>
      </c>
      <c r="H1211" t="s">
        <v>346</v>
      </c>
    </row>
    <row r="1212" spans="1:8" x14ac:dyDescent="0.25">
      <c r="A1212" s="1" t="s">
        <v>739</v>
      </c>
      <c r="B1212" s="1" t="s">
        <v>740</v>
      </c>
      <c r="C1212" s="1">
        <v>65</v>
      </c>
      <c r="D1212" s="1" t="s">
        <v>26</v>
      </c>
      <c r="E1212" s="2">
        <v>1</v>
      </c>
      <c r="F1212" s="1">
        <v>1.5849625007211601</v>
      </c>
      <c r="G1212" s="1" t="s">
        <v>19</v>
      </c>
      <c r="H1212" t="s">
        <v>1144</v>
      </c>
    </row>
    <row r="1213" spans="1:8" x14ac:dyDescent="0.25">
      <c r="A1213" t="s">
        <v>2509</v>
      </c>
      <c r="B1213" t="s">
        <v>2510</v>
      </c>
      <c r="C1213">
        <v>27</v>
      </c>
      <c r="D1213" t="s">
        <v>26</v>
      </c>
      <c r="E1213">
        <v>1</v>
      </c>
      <c r="F1213">
        <v>2</v>
      </c>
      <c r="G1213" t="s">
        <v>19</v>
      </c>
      <c r="H1213" t="s">
        <v>1144</v>
      </c>
    </row>
    <row r="1214" spans="1:8" x14ac:dyDescent="0.25">
      <c r="A1214" t="s">
        <v>892</v>
      </c>
      <c r="B1214" t="s">
        <v>893</v>
      </c>
      <c r="C1214">
        <v>1</v>
      </c>
      <c r="D1214" t="s">
        <v>26</v>
      </c>
      <c r="E1214">
        <v>3</v>
      </c>
      <c r="F1214">
        <v>6</v>
      </c>
      <c r="G1214" t="s">
        <v>2</v>
      </c>
      <c r="H1214" t="s">
        <v>346</v>
      </c>
    </row>
    <row r="1215" spans="1:8" x14ac:dyDescent="0.25">
      <c r="A1215" s="1" t="s">
        <v>1006</v>
      </c>
      <c r="B1215" s="1" t="s">
        <v>1210</v>
      </c>
      <c r="C1215" s="1">
        <v>1</v>
      </c>
      <c r="D1215" s="1" t="s">
        <v>26</v>
      </c>
      <c r="E1215" s="2">
        <v>4</v>
      </c>
      <c r="F1215" s="1">
        <v>4</v>
      </c>
      <c r="G1215" s="1" t="s">
        <v>2</v>
      </c>
      <c r="H1215" t="s">
        <v>1144</v>
      </c>
    </row>
    <row r="1216" spans="1:8" x14ac:dyDescent="0.25">
      <c r="A1216" s="1" t="s">
        <v>588</v>
      </c>
      <c r="B1216" s="1" t="s">
        <v>589</v>
      </c>
      <c r="C1216" s="1">
        <v>11</v>
      </c>
      <c r="D1216" s="1" t="s">
        <v>26</v>
      </c>
      <c r="E1216" s="2">
        <v>1</v>
      </c>
      <c r="F1216" s="1">
        <v>1.5849625007211601</v>
      </c>
      <c r="G1216" s="1" t="s">
        <v>2</v>
      </c>
      <c r="H1216" t="s">
        <v>346</v>
      </c>
    </row>
    <row r="1217" spans="1:8" x14ac:dyDescent="0.25">
      <c r="A1217" s="1" t="s">
        <v>551</v>
      </c>
      <c r="B1217" s="1" t="s">
        <v>552</v>
      </c>
      <c r="C1217" s="1">
        <v>3</v>
      </c>
      <c r="D1217" s="1" t="s">
        <v>26</v>
      </c>
      <c r="E1217" s="2">
        <v>1</v>
      </c>
      <c r="F1217" s="1">
        <v>1.5849625007211601</v>
      </c>
      <c r="G1217" s="1" t="s">
        <v>19</v>
      </c>
      <c r="H1217" t="s">
        <v>346</v>
      </c>
    </row>
    <row r="1218" spans="1:8" x14ac:dyDescent="0.25">
      <c r="A1218" s="1" t="s">
        <v>1467</v>
      </c>
      <c r="B1218" s="1" t="s">
        <v>1468</v>
      </c>
      <c r="C1218" s="1">
        <v>1</v>
      </c>
      <c r="D1218" s="1" t="s">
        <v>26</v>
      </c>
      <c r="E1218" s="2">
        <v>2</v>
      </c>
      <c r="F1218" s="1">
        <v>0</v>
      </c>
      <c r="G1218" s="1" t="s">
        <v>2</v>
      </c>
      <c r="H1218" t="s">
        <v>1144</v>
      </c>
    </row>
    <row r="1219" spans="1:8" x14ac:dyDescent="0.25">
      <c r="A1219" t="s">
        <v>396</v>
      </c>
      <c r="B1219" t="s">
        <v>397</v>
      </c>
      <c r="C1219">
        <v>1</v>
      </c>
      <c r="D1219" t="s">
        <v>26</v>
      </c>
      <c r="E1219">
        <v>1</v>
      </c>
      <c r="F1219">
        <v>1</v>
      </c>
      <c r="G1219" t="s">
        <v>19</v>
      </c>
      <c r="H1219" t="s">
        <v>346</v>
      </c>
    </row>
    <row r="1220" spans="1:8" x14ac:dyDescent="0.25">
      <c r="A1220" s="1" t="s">
        <v>124</v>
      </c>
      <c r="B1220" s="1" t="s">
        <v>1239</v>
      </c>
      <c r="C1220">
        <v>2</v>
      </c>
      <c r="D1220" t="s">
        <v>26</v>
      </c>
      <c r="E1220">
        <v>16</v>
      </c>
      <c r="F1220">
        <v>15</v>
      </c>
      <c r="G1220" t="s">
        <v>19</v>
      </c>
      <c r="H1220" t="s">
        <v>1144</v>
      </c>
    </row>
    <row r="1221" spans="1:8" x14ac:dyDescent="0.25">
      <c r="A1221" s="1" t="s">
        <v>1276</v>
      </c>
      <c r="B1221" s="1" t="s">
        <v>1277</v>
      </c>
      <c r="C1221" s="1">
        <v>7</v>
      </c>
      <c r="D1221" s="1" t="s">
        <v>26</v>
      </c>
      <c r="E1221" s="2">
        <v>1</v>
      </c>
      <c r="F1221" s="1">
        <v>1</v>
      </c>
      <c r="G1221" s="1" t="s">
        <v>19</v>
      </c>
      <c r="H1221" t="s">
        <v>1144</v>
      </c>
    </row>
    <row r="1222" spans="1:8" x14ac:dyDescent="0.25">
      <c r="A1222" s="1" t="s">
        <v>438</v>
      </c>
      <c r="B1222" s="1" t="s">
        <v>439</v>
      </c>
      <c r="C1222" s="1">
        <v>3</v>
      </c>
      <c r="D1222" s="1" t="s">
        <v>26</v>
      </c>
      <c r="E1222" s="2">
        <v>1</v>
      </c>
      <c r="F1222" s="1">
        <v>1</v>
      </c>
      <c r="G1222" s="1" t="s">
        <v>19</v>
      </c>
      <c r="H1222" t="s">
        <v>346</v>
      </c>
    </row>
    <row r="1223" spans="1:8" x14ac:dyDescent="0.25">
      <c r="A1223" s="1" t="s">
        <v>749</v>
      </c>
      <c r="B1223" s="1" t="s">
        <v>750</v>
      </c>
      <c r="C1223" s="1">
        <v>11</v>
      </c>
      <c r="D1223" s="1" t="s">
        <v>26</v>
      </c>
      <c r="E1223" s="2">
        <v>2</v>
      </c>
      <c r="F1223" s="1">
        <v>1.5849625007211601</v>
      </c>
      <c r="G1223" s="1" t="s">
        <v>19</v>
      </c>
      <c r="H1223" t="s">
        <v>346</v>
      </c>
    </row>
    <row r="1224" spans="1:8" x14ac:dyDescent="0.25">
      <c r="A1224" t="s">
        <v>832</v>
      </c>
      <c r="B1224" t="s">
        <v>833</v>
      </c>
      <c r="C1224">
        <v>4</v>
      </c>
      <c r="D1224" t="s">
        <v>26</v>
      </c>
      <c r="E1224">
        <v>1</v>
      </c>
      <c r="F1224">
        <v>2</v>
      </c>
      <c r="G1224" t="s">
        <v>19</v>
      </c>
      <c r="H1224" t="s">
        <v>346</v>
      </c>
    </row>
    <row r="1225" spans="1:8" x14ac:dyDescent="0.25">
      <c r="A1225" t="s">
        <v>691</v>
      </c>
      <c r="B1225" t="s">
        <v>692</v>
      </c>
      <c r="C1225">
        <v>3</v>
      </c>
      <c r="D1225" t="s">
        <v>26</v>
      </c>
      <c r="E1225">
        <v>3</v>
      </c>
      <c r="F1225">
        <v>4.75488750216347</v>
      </c>
      <c r="G1225" t="s">
        <v>19</v>
      </c>
      <c r="H1225" t="s">
        <v>346</v>
      </c>
    </row>
    <row r="1226" spans="1:8" x14ac:dyDescent="0.25">
      <c r="A1226" s="1" t="s">
        <v>691</v>
      </c>
      <c r="B1226" s="1" t="s">
        <v>1933</v>
      </c>
      <c r="C1226" s="1">
        <v>8</v>
      </c>
      <c r="D1226" s="1" t="s">
        <v>26</v>
      </c>
      <c r="E1226" s="2">
        <v>6</v>
      </c>
      <c r="F1226" s="1">
        <v>6.3398500028846296</v>
      </c>
      <c r="G1226" s="1" t="s">
        <v>19</v>
      </c>
      <c r="H1226" t="s">
        <v>1144</v>
      </c>
    </row>
    <row r="1227" spans="1:8" x14ac:dyDescent="0.25">
      <c r="A1227" t="s">
        <v>2651</v>
      </c>
      <c r="B1227" t="s">
        <v>2652</v>
      </c>
      <c r="C1227">
        <v>8</v>
      </c>
      <c r="D1227" t="s">
        <v>26</v>
      </c>
      <c r="E1227">
        <v>2</v>
      </c>
      <c r="F1227">
        <v>4</v>
      </c>
      <c r="G1227" t="s">
        <v>19</v>
      </c>
      <c r="H1227" t="s">
        <v>1144</v>
      </c>
    </row>
    <row r="1228" spans="1:8" x14ac:dyDescent="0.25">
      <c r="A1228" s="1" t="s">
        <v>1825</v>
      </c>
      <c r="B1228" s="1" t="s">
        <v>1826</v>
      </c>
      <c r="C1228" s="1">
        <v>62</v>
      </c>
      <c r="D1228" s="1" t="s">
        <v>26</v>
      </c>
      <c r="E1228" s="2">
        <v>1</v>
      </c>
      <c r="F1228" s="1">
        <v>1.5849625007211601</v>
      </c>
      <c r="G1228" s="1" t="s">
        <v>19</v>
      </c>
      <c r="H1228" t="s">
        <v>1144</v>
      </c>
    </row>
    <row r="1229" spans="1:8" x14ac:dyDescent="0.25">
      <c r="A1229" t="s">
        <v>1660</v>
      </c>
      <c r="B1229" t="s">
        <v>1661</v>
      </c>
      <c r="C1229">
        <v>27</v>
      </c>
      <c r="D1229" t="s">
        <v>26</v>
      </c>
      <c r="E1229">
        <v>2</v>
      </c>
      <c r="F1229">
        <v>3.1699250014423099</v>
      </c>
      <c r="G1229" t="s">
        <v>19</v>
      </c>
      <c r="H1229" t="s">
        <v>1144</v>
      </c>
    </row>
    <row r="1230" spans="1:8" x14ac:dyDescent="0.25">
      <c r="A1230" t="s">
        <v>2694</v>
      </c>
      <c r="B1230" t="s">
        <v>2695</v>
      </c>
      <c r="C1230">
        <v>27</v>
      </c>
      <c r="D1230" t="s">
        <v>26</v>
      </c>
      <c r="E1230">
        <v>2</v>
      </c>
      <c r="F1230">
        <v>4</v>
      </c>
      <c r="G1230" t="s">
        <v>19</v>
      </c>
      <c r="H1230" t="s">
        <v>1144</v>
      </c>
    </row>
    <row r="1231" spans="1:8" x14ac:dyDescent="0.25">
      <c r="A1231" s="1" t="s">
        <v>1888</v>
      </c>
      <c r="B1231" s="1" t="s">
        <v>1889</v>
      </c>
      <c r="C1231" s="1">
        <v>1</v>
      </c>
      <c r="D1231" s="1" t="s">
        <v>26</v>
      </c>
      <c r="E1231" s="2">
        <v>1</v>
      </c>
      <c r="F1231" s="1">
        <v>1.5849625007211601</v>
      </c>
      <c r="G1231" s="1" t="s">
        <v>19</v>
      </c>
      <c r="H1231" t="s">
        <v>1144</v>
      </c>
    </row>
    <row r="1232" spans="1:8" x14ac:dyDescent="0.25">
      <c r="A1232" s="1" t="s">
        <v>1222</v>
      </c>
      <c r="B1232" s="1" t="s">
        <v>1223</v>
      </c>
      <c r="C1232" s="1">
        <v>1</v>
      </c>
      <c r="D1232" s="1" t="s">
        <v>26</v>
      </c>
      <c r="E1232" s="2">
        <v>1</v>
      </c>
      <c r="F1232" s="1">
        <v>1</v>
      </c>
      <c r="G1232" s="1" t="s">
        <v>19</v>
      </c>
      <c r="H1232" t="s">
        <v>1144</v>
      </c>
    </row>
    <row r="1233" spans="1:8" x14ac:dyDescent="0.25">
      <c r="A1233" s="1" t="s">
        <v>560</v>
      </c>
      <c r="B1233" s="1" t="s">
        <v>561</v>
      </c>
      <c r="C1233">
        <v>5</v>
      </c>
      <c r="D1233" t="s">
        <v>26</v>
      </c>
      <c r="E1233">
        <v>2</v>
      </c>
      <c r="F1233">
        <v>3.1699250014423099</v>
      </c>
      <c r="G1233" t="s">
        <v>19</v>
      </c>
      <c r="H1233" t="s">
        <v>346</v>
      </c>
    </row>
    <row r="1234" spans="1:8" x14ac:dyDescent="0.25">
      <c r="A1234" s="1" t="s">
        <v>1592</v>
      </c>
      <c r="B1234" s="1" t="s">
        <v>1593</v>
      </c>
      <c r="C1234" s="1">
        <v>14</v>
      </c>
      <c r="D1234" s="1" t="s">
        <v>26</v>
      </c>
      <c r="E1234" s="2">
        <v>4</v>
      </c>
      <c r="F1234" s="1">
        <v>6.3398500028846296</v>
      </c>
      <c r="G1234" s="1" t="s">
        <v>19</v>
      </c>
      <c r="H1234" t="s">
        <v>1144</v>
      </c>
    </row>
    <row r="1235" spans="1:8" x14ac:dyDescent="0.25">
      <c r="A1235" s="1" t="s">
        <v>1622</v>
      </c>
      <c r="B1235" s="1" t="s">
        <v>1623</v>
      </c>
      <c r="C1235">
        <v>17</v>
      </c>
      <c r="D1235" t="s">
        <v>26</v>
      </c>
      <c r="E1235">
        <v>5</v>
      </c>
      <c r="F1235">
        <v>7.9248125036057804</v>
      </c>
      <c r="G1235" t="s">
        <v>19</v>
      </c>
      <c r="H1235" t="s">
        <v>1144</v>
      </c>
    </row>
    <row r="1236" spans="1:8" x14ac:dyDescent="0.25">
      <c r="A1236" t="s">
        <v>84</v>
      </c>
      <c r="B1236" t="s">
        <v>85</v>
      </c>
      <c r="C1236">
        <v>13</v>
      </c>
      <c r="D1236" t="s">
        <v>26</v>
      </c>
      <c r="E1236">
        <v>1</v>
      </c>
      <c r="F1236">
        <v>1</v>
      </c>
      <c r="G1236" t="s">
        <v>19</v>
      </c>
      <c r="H1236" t="s">
        <v>346</v>
      </c>
    </row>
    <row r="1237" spans="1:8" x14ac:dyDescent="0.25">
      <c r="A1237" s="1" t="s">
        <v>84</v>
      </c>
      <c r="B1237" s="1" t="s">
        <v>85</v>
      </c>
      <c r="C1237" s="1">
        <v>7</v>
      </c>
      <c r="D1237" s="1" t="s">
        <v>26</v>
      </c>
      <c r="E1237" s="2">
        <v>2</v>
      </c>
      <c r="F1237" s="1">
        <v>2</v>
      </c>
      <c r="G1237" s="1" t="s">
        <v>19</v>
      </c>
      <c r="H1237" t="s">
        <v>1144</v>
      </c>
    </row>
    <row r="1238" spans="1:8" x14ac:dyDescent="0.25">
      <c r="A1238" s="1" t="s">
        <v>178</v>
      </c>
      <c r="B1238" s="1" t="s">
        <v>1668</v>
      </c>
      <c r="C1238" s="1">
        <v>28</v>
      </c>
      <c r="D1238" s="1" t="s">
        <v>26</v>
      </c>
      <c r="E1238" s="2">
        <v>2</v>
      </c>
      <c r="F1238" s="1">
        <v>3.1699250014423099</v>
      </c>
      <c r="G1238" s="1" t="s">
        <v>19</v>
      </c>
      <c r="H1238" t="s">
        <v>1144</v>
      </c>
    </row>
    <row r="1239" spans="1:8" x14ac:dyDescent="0.25">
      <c r="A1239" t="s">
        <v>2717</v>
      </c>
      <c r="B1239" t="s">
        <v>2718</v>
      </c>
      <c r="C1239">
        <v>46</v>
      </c>
      <c r="D1239" t="s">
        <v>26</v>
      </c>
      <c r="E1239">
        <v>1</v>
      </c>
      <c r="F1239">
        <v>2</v>
      </c>
      <c r="G1239" t="s">
        <v>19</v>
      </c>
      <c r="H1239" t="s">
        <v>1144</v>
      </c>
    </row>
    <row r="1240" spans="1:8" x14ac:dyDescent="0.25">
      <c r="A1240" t="s">
        <v>2678</v>
      </c>
      <c r="B1240" t="s">
        <v>2679</v>
      </c>
      <c r="C1240">
        <v>14</v>
      </c>
      <c r="D1240" t="s">
        <v>26</v>
      </c>
      <c r="E1240">
        <v>2</v>
      </c>
      <c r="F1240">
        <v>4</v>
      </c>
      <c r="G1240" t="s">
        <v>19</v>
      </c>
      <c r="H1240" t="s">
        <v>1144</v>
      </c>
    </row>
    <row r="1241" spans="1:8" x14ac:dyDescent="0.25">
      <c r="A1241" s="1" t="s">
        <v>928</v>
      </c>
      <c r="B1241" s="1" t="s">
        <v>929</v>
      </c>
      <c r="C1241" s="1">
        <v>1</v>
      </c>
      <c r="D1241" s="1" t="s">
        <v>26</v>
      </c>
      <c r="E1241" s="2">
        <v>2</v>
      </c>
      <c r="F1241" s="1">
        <v>4</v>
      </c>
      <c r="G1241" s="1" t="s">
        <v>19</v>
      </c>
      <c r="H1241" t="s">
        <v>346</v>
      </c>
    </row>
    <row r="1242" spans="1:8" x14ac:dyDescent="0.25">
      <c r="A1242" s="1" t="s">
        <v>1214</v>
      </c>
      <c r="B1242" s="1" t="s">
        <v>1215</v>
      </c>
      <c r="C1242">
        <v>1</v>
      </c>
      <c r="D1242" t="s">
        <v>26</v>
      </c>
      <c r="E1242">
        <v>4</v>
      </c>
      <c r="F1242">
        <v>3</v>
      </c>
      <c r="G1242" t="s">
        <v>19</v>
      </c>
      <c r="H1242" t="s">
        <v>1144</v>
      </c>
    </row>
    <row r="1243" spans="1:8" x14ac:dyDescent="0.25">
      <c r="A1243" s="1" t="s">
        <v>1001</v>
      </c>
      <c r="B1243" s="1" t="s">
        <v>1211</v>
      </c>
      <c r="C1243" s="1">
        <v>1</v>
      </c>
      <c r="D1243" s="1" t="s">
        <v>26</v>
      </c>
      <c r="E1243" s="2">
        <v>7</v>
      </c>
      <c r="F1243" s="1">
        <v>7</v>
      </c>
      <c r="G1243" s="1" t="s">
        <v>2</v>
      </c>
      <c r="H1243" t="s">
        <v>1144</v>
      </c>
    </row>
    <row r="1244" spans="1:8" x14ac:dyDescent="0.25">
      <c r="A1244" t="s">
        <v>930</v>
      </c>
      <c r="B1244" t="s">
        <v>931</v>
      </c>
      <c r="C1244">
        <v>1</v>
      </c>
      <c r="D1244" t="s">
        <v>26</v>
      </c>
      <c r="E1244">
        <v>1</v>
      </c>
      <c r="F1244">
        <v>2</v>
      </c>
      <c r="G1244" t="s">
        <v>19</v>
      </c>
      <c r="H1244" t="s">
        <v>346</v>
      </c>
    </row>
    <row r="1245" spans="1:8" x14ac:dyDescent="0.25">
      <c r="A1245" t="s">
        <v>930</v>
      </c>
      <c r="B1245" t="s">
        <v>931</v>
      </c>
      <c r="C1245">
        <v>65</v>
      </c>
      <c r="D1245" t="s">
        <v>26</v>
      </c>
      <c r="E1245">
        <v>1</v>
      </c>
      <c r="F1245">
        <v>2</v>
      </c>
      <c r="G1245" t="s">
        <v>19</v>
      </c>
      <c r="H1245" t="s">
        <v>1144</v>
      </c>
    </row>
    <row r="1246" spans="1:8" x14ac:dyDescent="0.25">
      <c r="A1246" t="s">
        <v>2505</v>
      </c>
      <c r="B1246" t="s">
        <v>2506</v>
      </c>
      <c r="C1246">
        <v>24</v>
      </c>
      <c r="D1246" t="s">
        <v>26</v>
      </c>
      <c r="E1246">
        <v>1</v>
      </c>
      <c r="F1246">
        <v>2</v>
      </c>
      <c r="G1246" t="s">
        <v>19</v>
      </c>
      <c r="H1246" t="s">
        <v>1144</v>
      </c>
    </row>
    <row r="1247" spans="1:8" x14ac:dyDescent="0.25">
      <c r="A1247" t="s">
        <v>2710</v>
      </c>
      <c r="B1247" t="s">
        <v>2711</v>
      </c>
      <c r="C1247">
        <v>41</v>
      </c>
      <c r="D1247" t="s">
        <v>26</v>
      </c>
      <c r="E1247">
        <v>1</v>
      </c>
      <c r="F1247">
        <v>2</v>
      </c>
      <c r="G1247" t="s">
        <v>19</v>
      </c>
      <c r="H1247" t="s">
        <v>1144</v>
      </c>
    </row>
    <row r="1248" spans="1:8" x14ac:dyDescent="0.25">
      <c r="A1248" s="1" t="s">
        <v>1987</v>
      </c>
      <c r="B1248" s="1" t="s">
        <v>1988</v>
      </c>
      <c r="C1248">
        <v>16</v>
      </c>
      <c r="D1248" t="s">
        <v>26</v>
      </c>
      <c r="E1248">
        <v>1</v>
      </c>
      <c r="F1248">
        <v>1.5849625007211601</v>
      </c>
      <c r="G1248" t="s">
        <v>19</v>
      </c>
      <c r="H1248" t="s">
        <v>1144</v>
      </c>
    </row>
    <row r="1249" spans="1:8" x14ac:dyDescent="0.25">
      <c r="A1249" t="s">
        <v>54</v>
      </c>
      <c r="B1249" t="s">
        <v>55</v>
      </c>
      <c r="C1249">
        <v>12</v>
      </c>
      <c r="D1249" t="s">
        <v>26</v>
      </c>
      <c r="E1249">
        <v>1</v>
      </c>
      <c r="F1249">
        <v>1</v>
      </c>
      <c r="G1249" t="s">
        <v>19</v>
      </c>
      <c r="H1249" t="s">
        <v>346</v>
      </c>
    </row>
    <row r="1250" spans="1:8" x14ac:dyDescent="0.25">
      <c r="A1250" s="1" t="s">
        <v>54</v>
      </c>
      <c r="B1250" s="1" t="s">
        <v>55</v>
      </c>
      <c r="C1250" s="1">
        <v>37</v>
      </c>
      <c r="D1250" s="1" t="s">
        <v>26</v>
      </c>
      <c r="E1250" s="2">
        <v>1</v>
      </c>
      <c r="F1250" s="1">
        <v>1</v>
      </c>
      <c r="G1250" s="1" t="s">
        <v>19</v>
      </c>
      <c r="H1250" t="s">
        <v>1144</v>
      </c>
    </row>
    <row r="1251" spans="1:8" x14ac:dyDescent="0.25">
      <c r="A1251" s="1" t="s">
        <v>1442</v>
      </c>
      <c r="B1251" s="1" t="s">
        <v>1443</v>
      </c>
      <c r="C1251" s="1">
        <v>56</v>
      </c>
      <c r="D1251" s="1" t="s">
        <v>26</v>
      </c>
      <c r="E1251" s="2">
        <v>1</v>
      </c>
      <c r="F1251" s="1">
        <v>1</v>
      </c>
      <c r="G1251" s="1" t="s">
        <v>19</v>
      </c>
      <c r="H1251" t="s">
        <v>1144</v>
      </c>
    </row>
    <row r="1252" spans="1:8" x14ac:dyDescent="0.25">
      <c r="A1252" s="1" t="s">
        <v>1791</v>
      </c>
      <c r="B1252" s="1" t="s">
        <v>1792</v>
      </c>
      <c r="C1252" s="1">
        <v>56</v>
      </c>
      <c r="D1252" s="1" t="s">
        <v>26</v>
      </c>
      <c r="E1252" s="2">
        <v>2</v>
      </c>
      <c r="F1252" s="1">
        <v>0</v>
      </c>
      <c r="G1252" s="1" t="s">
        <v>19</v>
      </c>
      <c r="H1252" t="s">
        <v>1144</v>
      </c>
    </row>
    <row r="1253" spans="1:8" x14ac:dyDescent="0.25">
      <c r="A1253" s="1" t="s">
        <v>978</v>
      </c>
      <c r="B1253" s="1" t="s">
        <v>979</v>
      </c>
      <c r="C1253">
        <v>17</v>
      </c>
      <c r="D1253" t="s">
        <v>26</v>
      </c>
      <c r="E1253">
        <v>2</v>
      </c>
      <c r="F1253">
        <v>4</v>
      </c>
      <c r="G1253" t="s">
        <v>19</v>
      </c>
      <c r="H1253" t="s">
        <v>346</v>
      </c>
    </row>
    <row r="1254" spans="1:8" x14ac:dyDescent="0.25">
      <c r="A1254" s="1" t="s">
        <v>173</v>
      </c>
      <c r="B1254" s="1" t="s">
        <v>649</v>
      </c>
      <c r="C1254" s="1">
        <v>17</v>
      </c>
      <c r="D1254" s="1" t="s">
        <v>26</v>
      </c>
      <c r="E1254" s="2">
        <v>1</v>
      </c>
      <c r="F1254" s="1">
        <v>1.5849625007211601</v>
      </c>
      <c r="G1254" s="1" t="s">
        <v>19</v>
      </c>
      <c r="H1254" t="s">
        <v>346</v>
      </c>
    </row>
    <row r="1255" spans="1:8" x14ac:dyDescent="0.25">
      <c r="A1255" t="s">
        <v>922</v>
      </c>
      <c r="B1255" t="s">
        <v>923</v>
      </c>
      <c r="C1255">
        <v>17</v>
      </c>
      <c r="D1255" t="s">
        <v>26</v>
      </c>
      <c r="E1255">
        <v>2</v>
      </c>
      <c r="F1255">
        <v>4</v>
      </c>
      <c r="G1255" t="s">
        <v>2</v>
      </c>
      <c r="H1255" t="s">
        <v>346</v>
      </c>
    </row>
    <row r="1256" spans="1:8" x14ac:dyDescent="0.25">
      <c r="A1256" s="1" t="s">
        <v>920</v>
      </c>
      <c r="B1256" s="1" t="s">
        <v>921</v>
      </c>
      <c r="C1256" s="1">
        <v>17</v>
      </c>
      <c r="D1256" s="1" t="s">
        <v>26</v>
      </c>
      <c r="E1256" s="2">
        <v>1</v>
      </c>
      <c r="F1256" s="1">
        <v>2</v>
      </c>
      <c r="G1256" s="1" t="s">
        <v>2</v>
      </c>
      <c r="H1256" t="s">
        <v>346</v>
      </c>
    </row>
    <row r="1257" spans="1:8" x14ac:dyDescent="0.25">
      <c r="A1257" s="1" t="s">
        <v>2128</v>
      </c>
      <c r="B1257" s="1" t="s">
        <v>2129</v>
      </c>
      <c r="C1257" s="1">
        <v>60</v>
      </c>
      <c r="D1257" s="1" t="s">
        <v>26</v>
      </c>
      <c r="E1257" s="2">
        <v>1</v>
      </c>
      <c r="F1257" s="1">
        <v>1.5849625007211601</v>
      </c>
      <c r="G1257" s="1" t="s">
        <v>19</v>
      </c>
      <c r="H1257" t="s">
        <v>1144</v>
      </c>
    </row>
    <row r="1258" spans="1:8" x14ac:dyDescent="0.25">
      <c r="A1258" t="s">
        <v>2252</v>
      </c>
      <c r="B1258" t="s">
        <v>2129</v>
      </c>
      <c r="C1258">
        <v>60</v>
      </c>
      <c r="D1258" t="s">
        <v>26</v>
      </c>
      <c r="E1258">
        <v>1</v>
      </c>
      <c r="F1258">
        <v>1.5849625007211601</v>
      </c>
      <c r="G1258" t="s">
        <v>19</v>
      </c>
      <c r="H1258" t="s">
        <v>1144</v>
      </c>
    </row>
    <row r="1259" spans="1:8" x14ac:dyDescent="0.25">
      <c r="A1259" t="s">
        <v>846</v>
      </c>
      <c r="B1259" t="s">
        <v>847</v>
      </c>
      <c r="C1259">
        <v>14</v>
      </c>
      <c r="D1259" t="s">
        <v>26</v>
      </c>
      <c r="E1259">
        <v>1</v>
      </c>
      <c r="F1259">
        <v>2</v>
      </c>
      <c r="G1259" t="s">
        <v>19</v>
      </c>
      <c r="H1259" t="s">
        <v>346</v>
      </c>
    </row>
    <row r="1260" spans="1:8" x14ac:dyDescent="0.25">
      <c r="A1260" s="1" t="s">
        <v>1011</v>
      </c>
      <c r="B1260" s="1" t="s">
        <v>1291</v>
      </c>
      <c r="C1260" s="1">
        <v>11</v>
      </c>
      <c r="D1260" s="1" t="s">
        <v>26</v>
      </c>
      <c r="E1260" s="2">
        <v>1</v>
      </c>
      <c r="F1260" s="1">
        <v>1</v>
      </c>
      <c r="G1260" s="1" t="s">
        <v>19</v>
      </c>
      <c r="H1260" t="s">
        <v>1144</v>
      </c>
    </row>
    <row r="1261" spans="1:8" x14ac:dyDescent="0.25">
      <c r="A1261" s="1" t="s">
        <v>596</v>
      </c>
      <c r="B1261" s="1" t="s">
        <v>597</v>
      </c>
      <c r="C1261" s="1">
        <v>12</v>
      </c>
      <c r="D1261" s="1" t="s">
        <v>26</v>
      </c>
      <c r="E1261" s="2">
        <v>1</v>
      </c>
      <c r="F1261" s="1">
        <v>1.5849625007211601</v>
      </c>
      <c r="G1261" s="1" t="s">
        <v>19</v>
      </c>
      <c r="H1261" t="s">
        <v>346</v>
      </c>
    </row>
    <row r="1262" spans="1:8" x14ac:dyDescent="0.25">
      <c r="A1262" s="1" t="s">
        <v>1371</v>
      </c>
      <c r="B1262" s="1" t="s">
        <v>1372</v>
      </c>
      <c r="C1262" s="1">
        <v>30</v>
      </c>
      <c r="D1262" s="1" t="s">
        <v>26</v>
      </c>
      <c r="E1262" s="2">
        <v>1</v>
      </c>
      <c r="F1262" s="1">
        <v>1</v>
      </c>
      <c r="G1262" s="1" t="s">
        <v>19</v>
      </c>
      <c r="H1262" t="s">
        <v>1144</v>
      </c>
    </row>
    <row r="1263" spans="1:8" x14ac:dyDescent="0.25">
      <c r="A1263" s="1" t="s">
        <v>2237</v>
      </c>
      <c r="B1263" s="1" t="s">
        <v>2044</v>
      </c>
      <c r="C1263" s="1">
        <v>32</v>
      </c>
      <c r="D1263" s="1" t="s">
        <v>26</v>
      </c>
      <c r="E1263" s="2">
        <v>1</v>
      </c>
      <c r="F1263" s="1">
        <v>1.5849625007211601</v>
      </c>
      <c r="G1263" s="1" t="s">
        <v>19</v>
      </c>
      <c r="H1263" t="s">
        <v>1144</v>
      </c>
    </row>
    <row r="1264" spans="1:8" x14ac:dyDescent="0.25">
      <c r="A1264" s="1" t="s">
        <v>2231</v>
      </c>
      <c r="B1264" s="1" t="s">
        <v>2028</v>
      </c>
      <c r="C1264" s="1">
        <v>28</v>
      </c>
      <c r="D1264" s="1" t="s">
        <v>26</v>
      </c>
      <c r="E1264" s="2">
        <v>1</v>
      </c>
      <c r="F1264" s="1">
        <v>1.5849625007211601</v>
      </c>
      <c r="G1264" s="1" t="s">
        <v>19</v>
      </c>
      <c r="H1264" t="s">
        <v>1144</v>
      </c>
    </row>
    <row r="1265" spans="1:8" x14ac:dyDescent="0.25">
      <c r="A1265" s="1" t="s">
        <v>854</v>
      </c>
      <c r="B1265" s="1" t="s">
        <v>845</v>
      </c>
      <c r="C1265" s="1">
        <v>14</v>
      </c>
      <c r="D1265" s="1" t="s">
        <v>26</v>
      </c>
      <c r="E1265" s="2">
        <v>1</v>
      </c>
      <c r="F1265" s="1">
        <v>2</v>
      </c>
      <c r="G1265" s="1" t="s">
        <v>19</v>
      </c>
      <c r="H1265" t="s">
        <v>346</v>
      </c>
    </row>
    <row r="1266" spans="1:8" x14ac:dyDescent="0.25">
      <c r="A1266" s="1" t="s">
        <v>2043</v>
      </c>
      <c r="B1266" s="1" t="s">
        <v>2044</v>
      </c>
      <c r="C1266" s="1">
        <v>32</v>
      </c>
      <c r="D1266" s="1" t="s">
        <v>26</v>
      </c>
      <c r="E1266" s="2">
        <v>1</v>
      </c>
      <c r="F1266" s="1">
        <v>1.5849625007211601</v>
      </c>
      <c r="G1266" s="1" t="s">
        <v>19</v>
      </c>
      <c r="H1266" t="s">
        <v>1144</v>
      </c>
    </row>
    <row r="1267" spans="1:8" x14ac:dyDescent="0.25">
      <c r="A1267" s="1" t="s">
        <v>2027</v>
      </c>
      <c r="B1267" s="1" t="s">
        <v>2028</v>
      </c>
      <c r="C1267" s="1">
        <v>28</v>
      </c>
      <c r="D1267" s="1" t="s">
        <v>26</v>
      </c>
      <c r="E1267" s="2">
        <v>1</v>
      </c>
      <c r="F1267" s="1">
        <v>1.5849625007211601</v>
      </c>
      <c r="G1267" s="1" t="s">
        <v>19</v>
      </c>
      <c r="H1267" t="s">
        <v>1144</v>
      </c>
    </row>
    <row r="1268" spans="1:8" x14ac:dyDescent="0.25">
      <c r="A1268" s="1" t="s">
        <v>844</v>
      </c>
      <c r="B1268" s="1" t="s">
        <v>845</v>
      </c>
      <c r="C1268" s="1">
        <v>14</v>
      </c>
      <c r="D1268" s="1" t="s">
        <v>26</v>
      </c>
      <c r="E1268" s="2">
        <v>1</v>
      </c>
      <c r="F1268" s="1">
        <v>2</v>
      </c>
      <c r="G1268" s="1" t="s">
        <v>19</v>
      </c>
      <c r="H1268" t="s">
        <v>346</v>
      </c>
    </row>
    <row r="1269" spans="1:8" x14ac:dyDescent="0.25">
      <c r="A1269" s="1" t="s">
        <v>1373</v>
      </c>
      <c r="B1269" s="1" t="s">
        <v>1374</v>
      </c>
      <c r="C1269" s="1">
        <v>30</v>
      </c>
      <c r="D1269" s="1" t="s">
        <v>26</v>
      </c>
      <c r="E1269" s="2">
        <v>1</v>
      </c>
      <c r="F1269" s="1">
        <v>1</v>
      </c>
      <c r="G1269" s="1" t="s">
        <v>19</v>
      </c>
      <c r="H1269" t="s">
        <v>1144</v>
      </c>
    </row>
    <row r="1270" spans="1:8" x14ac:dyDescent="0.25">
      <c r="A1270" t="s">
        <v>113</v>
      </c>
      <c r="B1270" t="s">
        <v>1444</v>
      </c>
      <c r="C1270">
        <v>56</v>
      </c>
      <c r="D1270" t="s">
        <v>26</v>
      </c>
      <c r="E1270">
        <v>3</v>
      </c>
      <c r="F1270">
        <v>3</v>
      </c>
      <c r="G1270" t="s">
        <v>19</v>
      </c>
      <c r="H1270" t="s">
        <v>1144</v>
      </c>
    </row>
    <row r="1271" spans="1:8" x14ac:dyDescent="0.25">
      <c r="A1271" s="1" t="s">
        <v>2157</v>
      </c>
      <c r="B1271" s="1" t="s">
        <v>2158</v>
      </c>
      <c r="C1271">
        <v>61</v>
      </c>
      <c r="D1271" t="s">
        <v>26</v>
      </c>
      <c r="E1271">
        <v>4</v>
      </c>
      <c r="F1271">
        <v>6.3398500028846296</v>
      </c>
      <c r="G1271" t="s">
        <v>19</v>
      </c>
      <c r="H1271" t="s">
        <v>1144</v>
      </c>
    </row>
    <row r="1272" spans="1:8" x14ac:dyDescent="0.25">
      <c r="A1272" s="1" t="s">
        <v>884</v>
      </c>
      <c r="B1272" s="1" t="s">
        <v>885</v>
      </c>
      <c r="C1272" s="1">
        <v>16</v>
      </c>
      <c r="D1272" s="1" t="s">
        <v>26</v>
      </c>
      <c r="E1272" s="2">
        <v>1</v>
      </c>
      <c r="F1272" s="1">
        <v>2</v>
      </c>
      <c r="G1272" s="1" t="s">
        <v>19</v>
      </c>
      <c r="H1272" t="s">
        <v>346</v>
      </c>
    </row>
    <row r="1273" spans="1:8" x14ac:dyDescent="0.25">
      <c r="A1273" s="1" t="s">
        <v>1391</v>
      </c>
      <c r="B1273" s="1" t="s">
        <v>1392</v>
      </c>
      <c r="C1273">
        <v>34</v>
      </c>
      <c r="D1273" t="s">
        <v>26</v>
      </c>
      <c r="E1273">
        <v>4</v>
      </c>
      <c r="F1273">
        <v>4</v>
      </c>
      <c r="G1273" t="s">
        <v>19</v>
      </c>
      <c r="H1273" t="s">
        <v>1144</v>
      </c>
    </row>
    <row r="1274" spans="1:8" x14ac:dyDescent="0.25">
      <c r="A1274" t="s">
        <v>2549</v>
      </c>
      <c r="B1274" t="s">
        <v>2550</v>
      </c>
      <c r="C1274">
        <v>46</v>
      </c>
      <c r="D1274" t="s">
        <v>26</v>
      </c>
      <c r="E1274">
        <v>1</v>
      </c>
      <c r="F1274">
        <v>2</v>
      </c>
      <c r="G1274" t="s">
        <v>19</v>
      </c>
      <c r="H1274" t="s">
        <v>1144</v>
      </c>
    </row>
    <row r="1275" spans="1:8" x14ac:dyDescent="0.25">
      <c r="A1275" t="s">
        <v>2193</v>
      </c>
      <c r="B1275" t="s">
        <v>2194</v>
      </c>
      <c r="C1275">
        <v>64</v>
      </c>
      <c r="D1275" t="s">
        <v>26</v>
      </c>
      <c r="E1275">
        <v>3</v>
      </c>
      <c r="F1275">
        <v>4.75488750216347</v>
      </c>
      <c r="G1275" t="s">
        <v>2</v>
      </c>
      <c r="H1275" t="s">
        <v>1144</v>
      </c>
    </row>
    <row r="1276" spans="1:8" x14ac:dyDescent="0.25">
      <c r="A1276" t="s">
        <v>2184</v>
      </c>
      <c r="B1276" t="s">
        <v>1838</v>
      </c>
      <c r="C1276">
        <v>63</v>
      </c>
      <c r="D1276" t="s">
        <v>26</v>
      </c>
      <c r="E1276">
        <v>2</v>
      </c>
      <c r="F1276">
        <v>3.1699250014423099</v>
      </c>
      <c r="G1276" t="s">
        <v>19</v>
      </c>
      <c r="H1276" t="s">
        <v>1144</v>
      </c>
    </row>
    <row r="1277" spans="1:8" x14ac:dyDescent="0.25">
      <c r="A1277" s="1" t="s">
        <v>2184</v>
      </c>
      <c r="B1277" s="1" t="s">
        <v>1838</v>
      </c>
      <c r="C1277" s="1">
        <v>63</v>
      </c>
      <c r="D1277" s="1" t="s">
        <v>26</v>
      </c>
      <c r="E1277" s="2">
        <v>1</v>
      </c>
      <c r="F1277" s="1">
        <v>1.5849625007211601</v>
      </c>
      <c r="G1277" s="1" t="s">
        <v>19</v>
      </c>
      <c r="H1277" t="s">
        <v>1144</v>
      </c>
    </row>
    <row r="1278" spans="1:8" x14ac:dyDescent="0.25">
      <c r="A1278" s="1" t="s">
        <v>1837</v>
      </c>
      <c r="B1278" s="1" t="s">
        <v>1838</v>
      </c>
      <c r="C1278" s="1">
        <v>63</v>
      </c>
      <c r="D1278" s="1" t="s">
        <v>26</v>
      </c>
      <c r="E1278" s="2">
        <v>2</v>
      </c>
      <c r="F1278" s="1">
        <v>3.1699250014423099</v>
      </c>
      <c r="G1278" s="1" t="s">
        <v>19</v>
      </c>
      <c r="H1278" t="s">
        <v>1144</v>
      </c>
    </row>
    <row r="1279" spans="1:8" x14ac:dyDescent="0.25">
      <c r="A1279" t="s">
        <v>1445</v>
      </c>
      <c r="B1279" t="s">
        <v>1446</v>
      </c>
      <c r="C1279">
        <v>56</v>
      </c>
      <c r="D1279" t="s">
        <v>26</v>
      </c>
      <c r="E1279">
        <v>1</v>
      </c>
      <c r="F1279">
        <v>1</v>
      </c>
      <c r="G1279" t="s">
        <v>19</v>
      </c>
      <c r="H1279" t="s">
        <v>1144</v>
      </c>
    </row>
    <row r="1280" spans="1:8" x14ac:dyDescent="0.25">
      <c r="A1280" s="1" t="s">
        <v>132</v>
      </c>
      <c r="B1280" s="1" t="s">
        <v>1756</v>
      </c>
      <c r="C1280" s="1">
        <v>45</v>
      </c>
      <c r="D1280" s="1" t="s">
        <v>26</v>
      </c>
      <c r="E1280" s="2">
        <v>1</v>
      </c>
      <c r="F1280" s="1">
        <v>1.5849625007211601</v>
      </c>
      <c r="G1280" s="1" t="s">
        <v>19</v>
      </c>
      <c r="H1280" t="s">
        <v>1144</v>
      </c>
    </row>
    <row r="1281" spans="1:8" x14ac:dyDescent="0.25">
      <c r="A1281" s="1" t="s">
        <v>92</v>
      </c>
      <c r="B1281" s="1" t="s">
        <v>452</v>
      </c>
      <c r="C1281" s="1">
        <v>5</v>
      </c>
      <c r="D1281" s="1" t="s">
        <v>26</v>
      </c>
      <c r="E1281" s="2">
        <v>4</v>
      </c>
      <c r="F1281" s="1">
        <v>4</v>
      </c>
      <c r="G1281" s="1" t="s">
        <v>19</v>
      </c>
      <c r="H1281" t="s">
        <v>346</v>
      </c>
    </row>
    <row r="1282" spans="1:8" x14ac:dyDescent="0.25">
      <c r="A1282" s="1" t="s">
        <v>92</v>
      </c>
      <c r="B1282" s="1" t="s">
        <v>452</v>
      </c>
      <c r="C1282" s="1">
        <v>4</v>
      </c>
      <c r="D1282" s="1" t="s">
        <v>26</v>
      </c>
      <c r="E1282" s="2">
        <v>35</v>
      </c>
      <c r="F1282" s="1">
        <v>35</v>
      </c>
      <c r="G1282" s="1" t="s">
        <v>19</v>
      </c>
      <c r="H1282" t="s">
        <v>1144</v>
      </c>
    </row>
    <row r="1283" spans="1:8" x14ac:dyDescent="0.25">
      <c r="A1283" t="s">
        <v>1136</v>
      </c>
      <c r="B1283" t="s">
        <v>1138</v>
      </c>
      <c r="C1283">
        <v>30</v>
      </c>
      <c r="D1283" t="s">
        <v>26</v>
      </c>
      <c r="E1283">
        <v>8</v>
      </c>
      <c r="F1283">
        <v>16</v>
      </c>
      <c r="G1283" t="s">
        <v>19</v>
      </c>
      <c r="H1283" t="s">
        <v>1144</v>
      </c>
    </row>
    <row r="1284" spans="1:8" x14ac:dyDescent="0.25">
      <c r="A1284" t="s">
        <v>2706</v>
      </c>
      <c r="B1284" t="s">
        <v>2707</v>
      </c>
      <c r="C1284">
        <v>40</v>
      </c>
      <c r="D1284" t="s">
        <v>26</v>
      </c>
      <c r="E1284">
        <v>2</v>
      </c>
      <c r="F1284">
        <v>4</v>
      </c>
      <c r="G1284" t="s">
        <v>19</v>
      </c>
      <c r="H1284" t="s">
        <v>1144</v>
      </c>
    </row>
    <row r="1285" spans="1:8" x14ac:dyDescent="0.25">
      <c r="A1285" s="1" t="s">
        <v>1991</v>
      </c>
      <c r="B1285" s="1" t="s">
        <v>1992</v>
      </c>
      <c r="C1285">
        <v>16</v>
      </c>
      <c r="D1285" t="s">
        <v>26</v>
      </c>
      <c r="E1285">
        <v>12</v>
      </c>
      <c r="F1285">
        <v>19.019550008653901</v>
      </c>
      <c r="G1285" t="s">
        <v>19</v>
      </c>
      <c r="H1285" t="s">
        <v>1144</v>
      </c>
    </row>
    <row r="1286" spans="1:8" x14ac:dyDescent="0.25">
      <c r="A1286" s="1" t="s">
        <v>2187</v>
      </c>
      <c r="B1286" s="1" t="s">
        <v>2188</v>
      </c>
      <c r="C1286">
        <v>63</v>
      </c>
      <c r="D1286" t="s">
        <v>26</v>
      </c>
      <c r="E1286">
        <v>1</v>
      </c>
      <c r="F1286">
        <v>1.5849625007211601</v>
      </c>
      <c r="G1286" t="s">
        <v>19</v>
      </c>
      <c r="H1286" t="s">
        <v>1144</v>
      </c>
    </row>
    <row r="1287" spans="1:8" x14ac:dyDescent="0.25">
      <c r="A1287" s="1" t="s">
        <v>93</v>
      </c>
      <c r="B1287" s="1" t="s">
        <v>1370</v>
      </c>
      <c r="C1287">
        <v>30</v>
      </c>
      <c r="D1287" t="s">
        <v>26</v>
      </c>
      <c r="E1287">
        <v>3</v>
      </c>
      <c r="F1287">
        <v>3</v>
      </c>
      <c r="G1287" t="s">
        <v>19</v>
      </c>
      <c r="H1287" t="s">
        <v>1144</v>
      </c>
    </row>
    <row r="1288" spans="1:8" x14ac:dyDescent="0.25">
      <c r="A1288" s="1" t="s">
        <v>1936</v>
      </c>
      <c r="B1288" s="1" t="s">
        <v>1937</v>
      </c>
      <c r="C1288" s="1">
        <v>9</v>
      </c>
      <c r="D1288" s="1" t="s">
        <v>26</v>
      </c>
      <c r="E1288" s="2">
        <v>6</v>
      </c>
      <c r="F1288" s="1">
        <v>9.50977500432694</v>
      </c>
      <c r="G1288" s="1" t="s">
        <v>19</v>
      </c>
      <c r="H1288" t="s">
        <v>1144</v>
      </c>
    </row>
    <row r="1289" spans="1:8" x14ac:dyDescent="0.25">
      <c r="A1289" s="1" t="s">
        <v>654</v>
      </c>
      <c r="B1289" s="1" t="s">
        <v>655</v>
      </c>
      <c r="C1289" s="1">
        <v>18</v>
      </c>
      <c r="D1289" s="1" t="s">
        <v>26</v>
      </c>
      <c r="E1289" s="2">
        <v>1</v>
      </c>
      <c r="F1289" s="1">
        <v>1.5849625007211601</v>
      </c>
      <c r="G1289" s="1" t="s">
        <v>2</v>
      </c>
      <c r="H1289" t="s">
        <v>346</v>
      </c>
    </row>
    <row r="1290" spans="1:8" x14ac:dyDescent="0.25">
      <c r="A1290" s="1" t="s">
        <v>994</v>
      </c>
      <c r="B1290" s="1" t="s">
        <v>1285</v>
      </c>
      <c r="C1290">
        <v>9</v>
      </c>
      <c r="D1290" t="s">
        <v>26</v>
      </c>
      <c r="E1290">
        <v>6</v>
      </c>
      <c r="F1290">
        <v>5</v>
      </c>
      <c r="G1290" t="s">
        <v>19</v>
      </c>
      <c r="H1290" t="s">
        <v>1144</v>
      </c>
    </row>
    <row r="1291" spans="1:8" x14ac:dyDescent="0.25">
      <c r="A1291" s="1" t="s">
        <v>391</v>
      </c>
      <c r="B1291" s="1" t="s">
        <v>392</v>
      </c>
      <c r="C1291" s="1">
        <v>1</v>
      </c>
      <c r="D1291" s="1" t="s">
        <v>26</v>
      </c>
      <c r="E1291" s="2">
        <v>24</v>
      </c>
      <c r="F1291" s="1">
        <v>24</v>
      </c>
      <c r="G1291" s="1" t="s">
        <v>19</v>
      </c>
      <c r="H1291" t="s">
        <v>346</v>
      </c>
    </row>
    <row r="1292" spans="1:8" x14ac:dyDescent="0.25">
      <c r="A1292" s="1" t="s">
        <v>1368</v>
      </c>
      <c r="B1292" s="1" t="s">
        <v>1369</v>
      </c>
      <c r="C1292">
        <v>29</v>
      </c>
      <c r="D1292" t="s">
        <v>26</v>
      </c>
      <c r="E1292">
        <v>1</v>
      </c>
      <c r="F1292">
        <v>1</v>
      </c>
      <c r="G1292" t="s">
        <v>19</v>
      </c>
      <c r="H1292" t="s">
        <v>1144</v>
      </c>
    </row>
    <row r="1293" spans="1:8" x14ac:dyDescent="0.25">
      <c r="A1293" s="1" t="s">
        <v>1571</v>
      </c>
      <c r="B1293" s="1" t="s">
        <v>1572</v>
      </c>
      <c r="C1293" s="1">
        <v>13</v>
      </c>
      <c r="D1293" s="1" t="s">
        <v>26</v>
      </c>
      <c r="E1293" s="2">
        <v>1</v>
      </c>
      <c r="F1293" s="1">
        <v>1.5849625007211601</v>
      </c>
      <c r="G1293" s="1" t="s">
        <v>19</v>
      </c>
      <c r="H1293" t="s">
        <v>1144</v>
      </c>
    </row>
    <row r="1294" spans="1:8" x14ac:dyDescent="0.25">
      <c r="A1294" t="s">
        <v>471</v>
      </c>
      <c r="B1294" t="s">
        <v>472</v>
      </c>
      <c r="C1294">
        <v>8</v>
      </c>
      <c r="D1294" t="s">
        <v>26</v>
      </c>
      <c r="E1294">
        <v>1</v>
      </c>
      <c r="F1294">
        <v>1</v>
      </c>
      <c r="G1294" t="s">
        <v>19</v>
      </c>
      <c r="H1294" t="s">
        <v>346</v>
      </c>
    </row>
    <row r="1295" spans="1:8" x14ac:dyDescent="0.25">
      <c r="A1295" t="s">
        <v>2638</v>
      </c>
      <c r="B1295" t="s">
        <v>2639</v>
      </c>
      <c r="C1295">
        <v>55</v>
      </c>
      <c r="D1295" t="s">
        <v>26</v>
      </c>
      <c r="E1295">
        <v>1</v>
      </c>
      <c r="F1295">
        <v>2</v>
      </c>
      <c r="G1295" t="s">
        <v>19</v>
      </c>
      <c r="H1295" t="s">
        <v>1144</v>
      </c>
    </row>
    <row r="1296" spans="1:8" x14ac:dyDescent="0.25">
      <c r="A1296" s="1" t="s">
        <v>2264</v>
      </c>
      <c r="B1296" s="1" t="s">
        <v>2265</v>
      </c>
      <c r="C1296" s="1">
        <v>62</v>
      </c>
      <c r="D1296" s="1" t="s">
        <v>26</v>
      </c>
      <c r="E1296" s="2">
        <v>1</v>
      </c>
      <c r="F1296" s="1">
        <v>1.5849625007211601</v>
      </c>
      <c r="G1296" s="1" t="s">
        <v>19</v>
      </c>
      <c r="H1296" t="s">
        <v>1144</v>
      </c>
    </row>
    <row r="1297" spans="1:8" x14ac:dyDescent="0.25">
      <c r="A1297" t="s">
        <v>2463</v>
      </c>
      <c r="B1297" t="s">
        <v>2464</v>
      </c>
      <c r="C1297">
        <v>62</v>
      </c>
      <c r="D1297" t="s">
        <v>26</v>
      </c>
      <c r="E1297">
        <v>1</v>
      </c>
      <c r="F1297">
        <v>2</v>
      </c>
      <c r="G1297" t="s">
        <v>19</v>
      </c>
      <c r="H1297" t="s">
        <v>1144</v>
      </c>
    </row>
    <row r="1298" spans="1:8" x14ac:dyDescent="0.25">
      <c r="A1298" s="1" t="s">
        <v>1220</v>
      </c>
      <c r="B1298" s="1" t="s">
        <v>1221</v>
      </c>
      <c r="C1298" s="1">
        <v>1</v>
      </c>
      <c r="D1298" s="1" t="s">
        <v>26</v>
      </c>
      <c r="E1298" s="2">
        <v>1</v>
      </c>
      <c r="F1298" s="1">
        <v>1</v>
      </c>
      <c r="G1298" s="1" t="s">
        <v>19</v>
      </c>
      <c r="H1298" t="s">
        <v>1144</v>
      </c>
    </row>
    <row r="1299" spans="1:8" x14ac:dyDescent="0.25">
      <c r="A1299" s="1" t="s">
        <v>166</v>
      </c>
      <c r="B1299" s="1" t="s">
        <v>1288</v>
      </c>
      <c r="C1299" s="1">
        <v>10</v>
      </c>
      <c r="D1299" s="1" t="s">
        <v>26</v>
      </c>
      <c r="E1299" s="2">
        <v>2</v>
      </c>
      <c r="F1299" s="1">
        <v>2</v>
      </c>
      <c r="G1299" s="1" t="s">
        <v>19</v>
      </c>
      <c r="H1299" t="s">
        <v>1144</v>
      </c>
    </row>
    <row r="1300" spans="1:8" x14ac:dyDescent="0.25">
      <c r="A1300" s="1" t="s">
        <v>1598</v>
      </c>
      <c r="B1300" s="1" t="s">
        <v>1599</v>
      </c>
      <c r="C1300" s="1">
        <v>15</v>
      </c>
      <c r="D1300" s="1" t="s">
        <v>26</v>
      </c>
      <c r="E1300" s="2">
        <v>1</v>
      </c>
      <c r="F1300" s="1">
        <v>1.5849625007211601</v>
      </c>
      <c r="G1300" s="1" t="s">
        <v>19</v>
      </c>
      <c r="H1300" t="s">
        <v>1144</v>
      </c>
    </row>
    <row r="1301" spans="1:8" x14ac:dyDescent="0.25">
      <c r="A1301" s="1" t="s">
        <v>389</v>
      </c>
      <c r="B1301" s="1" t="s">
        <v>390</v>
      </c>
      <c r="C1301" s="1">
        <v>1</v>
      </c>
      <c r="D1301" s="1" t="s">
        <v>26</v>
      </c>
      <c r="E1301" s="2">
        <v>3</v>
      </c>
      <c r="F1301" s="1">
        <v>3</v>
      </c>
      <c r="G1301" s="1" t="s">
        <v>19</v>
      </c>
      <c r="H1301" t="s">
        <v>346</v>
      </c>
    </row>
    <row r="1302" spans="1:8" x14ac:dyDescent="0.25">
      <c r="A1302" s="1" t="s">
        <v>33</v>
      </c>
      <c r="B1302" s="1" t="s">
        <v>1996</v>
      </c>
      <c r="C1302" s="1">
        <v>17</v>
      </c>
      <c r="D1302" s="1" t="s">
        <v>26</v>
      </c>
      <c r="E1302" s="2">
        <v>2</v>
      </c>
      <c r="F1302" s="1">
        <v>3.1699250014423099</v>
      </c>
      <c r="G1302" s="1" t="s">
        <v>19</v>
      </c>
      <c r="H1302" t="s">
        <v>1144</v>
      </c>
    </row>
    <row r="1303" spans="1:8" x14ac:dyDescent="0.25">
      <c r="A1303" t="s">
        <v>1301</v>
      </c>
      <c r="B1303" t="s">
        <v>1302</v>
      </c>
      <c r="C1303">
        <v>13</v>
      </c>
      <c r="D1303" t="s">
        <v>26</v>
      </c>
      <c r="E1303">
        <v>1</v>
      </c>
      <c r="F1303">
        <v>1</v>
      </c>
      <c r="G1303" t="s">
        <v>19</v>
      </c>
      <c r="H1303" t="s">
        <v>1144</v>
      </c>
    </row>
    <row r="1304" spans="1:8" x14ac:dyDescent="0.25">
      <c r="A1304" t="s">
        <v>257</v>
      </c>
      <c r="B1304" t="s">
        <v>259</v>
      </c>
      <c r="C1304">
        <v>1</v>
      </c>
      <c r="D1304" t="s">
        <v>26</v>
      </c>
      <c r="E1304">
        <v>8</v>
      </c>
      <c r="F1304">
        <v>7.9248125036057804</v>
      </c>
      <c r="G1304" t="s">
        <v>2</v>
      </c>
      <c r="H1304" t="s">
        <v>346</v>
      </c>
    </row>
    <row r="1305" spans="1:8" x14ac:dyDescent="0.25">
      <c r="A1305" s="1" t="s">
        <v>2195</v>
      </c>
      <c r="B1305" s="1" t="s">
        <v>2196</v>
      </c>
      <c r="C1305" s="1">
        <v>65</v>
      </c>
      <c r="D1305" s="1" t="s">
        <v>26</v>
      </c>
      <c r="E1305" s="2">
        <v>2</v>
      </c>
      <c r="F1305" s="1">
        <v>3.1699250014423099</v>
      </c>
      <c r="G1305" s="1" t="s">
        <v>19</v>
      </c>
      <c r="H1305" t="s">
        <v>1144</v>
      </c>
    </row>
    <row r="1306" spans="1:8" x14ac:dyDescent="0.25">
      <c r="A1306" s="1" t="s">
        <v>260</v>
      </c>
      <c r="B1306" s="1" t="s">
        <v>1939</v>
      </c>
      <c r="C1306" s="1">
        <v>9</v>
      </c>
      <c r="D1306" s="1" t="s">
        <v>26</v>
      </c>
      <c r="E1306" s="2">
        <v>2</v>
      </c>
      <c r="F1306" s="1">
        <v>3.1699250014423099</v>
      </c>
      <c r="G1306" s="1" t="s">
        <v>19</v>
      </c>
      <c r="H1306" t="s">
        <v>1144</v>
      </c>
    </row>
    <row r="1307" spans="1:8" x14ac:dyDescent="0.25">
      <c r="A1307" t="s">
        <v>1679</v>
      </c>
      <c r="B1307" t="s">
        <v>1680</v>
      </c>
      <c r="C1307">
        <v>30</v>
      </c>
      <c r="D1307" t="s">
        <v>26</v>
      </c>
      <c r="E1307">
        <v>1</v>
      </c>
      <c r="F1307">
        <v>1.5849625007211601</v>
      </c>
      <c r="G1307" t="s">
        <v>19</v>
      </c>
      <c r="H1307" t="s">
        <v>1144</v>
      </c>
    </row>
    <row r="1308" spans="1:8" x14ac:dyDescent="0.25">
      <c r="A1308" t="s">
        <v>2497</v>
      </c>
      <c r="B1308" t="s">
        <v>2498</v>
      </c>
      <c r="C1308">
        <v>17</v>
      </c>
      <c r="D1308" t="s">
        <v>26</v>
      </c>
      <c r="E1308">
        <v>1</v>
      </c>
      <c r="F1308">
        <v>2</v>
      </c>
      <c r="G1308" t="s">
        <v>19</v>
      </c>
      <c r="H1308" t="s">
        <v>1144</v>
      </c>
    </row>
    <row r="1309" spans="1:8" x14ac:dyDescent="0.25">
      <c r="A1309" s="1" t="s">
        <v>904</v>
      </c>
      <c r="B1309" s="1" t="s">
        <v>905</v>
      </c>
      <c r="C1309">
        <v>7</v>
      </c>
      <c r="D1309" t="s">
        <v>26</v>
      </c>
      <c r="E1309">
        <v>1</v>
      </c>
      <c r="F1309">
        <v>2</v>
      </c>
      <c r="G1309" t="s">
        <v>19</v>
      </c>
      <c r="H1309" t="s">
        <v>346</v>
      </c>
    </row>
    <row r="1310" spans="1:8" x14ac:dyDescent="0.25">
      <c r="A1310" s="1" t="s">
        <v>2022</v>
      </c>
      <c r="B1310" s="1" t="s">
        <v>2023</v>
      </c>
      <c r="C1310" s="1">
        <v>28</v>
      </c>
      <c r="D1310" s="1" t="s">
        <v>26</v>
      </c>
      <c r="E1310" s="2">
        <v>1</v>
      </c>
      <c r="F1310" s="1">
        <v>1.5849625007211601</v>
      </c>
      <c r="G1310" s="1" t="s">
        <v>19</v>
      </c>
      <c r="H1310" t="s">
        <v>1144</v>
      </c>
    </row>
    <row r="1311" spans="1:8" x14ac:dyDescent="0.25">
      <c r="A1311" t="s">
        <v>2384</v>
      </c>
      <c r="B1311" t="s">
        <v>2385</v>
      </c>
      <c r="C1311">
        <v>28</v>
      </c>
      <c r="D1311" t="s">
        <v>26</v>
      </c>
      <c r="E1311">
        <v>2</v>
      </c>
      <c r="F1311">
        <v>4</v>
      </c>
      <c r="G1311" t="s">
        <v>19</v>
      </c>
      <c r="H1311" t="s">
        <v>1144</v>
      </c>
    </row>
    <row r="1312" spans="1:8" x14ac:dyDescent="0.25">
      <c r="A1312" t="s">
        <v>2609</v>
      </c>
      <c r="B1312" t="s">
        <v>2610</v>
      </c>
      <c r="C1312">
        <v>66</v>
      </c>
      <c r="D1312" t="s">
        <v>26</v>
      </c>
      <c r="E1312">
        <v>1</v>
      </c>
      <c r="F1312">
        <v>2</v>
      </c>
      <c r="G1312" t="s">
        <v>19</v>
      </c>
      <c r="H1312" t="s">
        <v>1144</v>
      </c>
    </row>
    <row r="1313" spans="1:8" x14ac:dyDescent="0.25">
      <c r="A1313" s="1" t="s">
        <v>147</v>
      </c>
      <c r="B1313" s="1" t="s">
        <v>1194</v>
      </c>
      <c r="C1313">
        <v>4</v>
      </c>
      <c r="D1313" t="s">
        <v>26</v>
      </c>
      <c r="E1313">
        <v>27</v>
      </c>
      <c r="F1313">
        <v>27</v>
      </c>
      <c r="G1313" t="s">
        <v>19</v>
      </c>
      <c r="H1313" t="s">
        <v>1144</v>
      </c>
    </row>
    <row r="1314" spans="1:8" x14ac:dyDescent="0.25">
      <c r="A1314" s="1" t="s">
        <v>1203</v>
      </c>
      <c r="B1314" s="1" t="s">
        <v>1499</v>
      </c>
      <c r="C1314" s="1">
        <v>4</v>
      </c>
      <c r="D1314" s="1" t="s">
        <v>26</v>
      </c>
      <c r="E1314" s="2">
        <v>5</v>
      </c>
      <c r="F1314" s="1">
        <v>7.9248125036057804</v>
      </c>
      <c r="G1314" s="1" t="s">
        <v>19</v>
      </c>
      <c r="H1314" t="s">
        <v>1144</v>
      </c>
    </row>
    <row r="1315" spans="1:8" x14ac:dyDescent="0.25">
      <c r="A1315" t="s">
        <v>1087</v>
      </c>
      <c r="B1315" t="s">
        <v>2647</v>
      </c>
      <c r="C1315">
        <v>4</v>
      </c>
      <c r="D1315" t="s">
        <v>26</v>
      </c>
      <c r="E1315">
        <v>2</v>
      </c>
      <c r="F1315">
        <v>4</v>
      </c>
      <c r="G1315" t="s">
        <v>19</v>
      </c>
      <c r="H1315" t="s">
        <v>1144</v>
      </c>
    </row>
    <row r="1316" spans="1:8" x14ac:dyDescent="0.25">
      <c r="A1316" t="s">
        <v>2664</v>
      </c>
      <c r="B1316" t="s">
        <v>2665</v>
      </c>
      <c r="C1316">
        <v>11</v>
      </c>
      <c r="D1316" t="s">
        <v>26</v>
      </c>
      <c r="E1316">
        <v>1</v>
      </c>
      <c r="F1316">
        <v>2</v>
      </c>
      <c r="G1316" t="s">
        <v>19</v>
      </c>
      <c r="H1316" t="s">
        <v>1144</v>
      </c>
    </row>
    <row r="1317" spans="1:8" x14ac:dyDescent="0.25">
      <c r="A1317" s="1" t="s">
        <v>1425</v>
      </c>
      <c r="B1317" s="1" t="s">
        <v>1426</v>
      </c>
      <c r="C1317">
        <v>47</v>
      </c>
      <c r="D1317" t="s">
        <v>26</v>
      </c>
      <c r="E1317">
        <v>1</v>
      </c>
      <c r="F1317">
        <v>1</v>
      </c>
      <c r="G1317" t="s">
        <v>19</v>
      </c>
      <c r="H1317" t="s">
        <v>1144</v>
      </c>
    </row>
    <row r="1318" spans="1:8" x14ac:dyDescent="0.25">
      <c r="A1318" t="s">
        <v>2607</v>
      </c>
      <c r="B1318" t="s">
        <v>2608</v>
      </c>
      <c r="C1318">
        <v>66</v>
      </c>
      <c r="D1318" t="s">
        <v>26</v>
      </c>
      <c r="E1318">
        <v>1</v>
      </c>
      <c r="F1318">
        <v>2</v>
      </c>
      <c r="G1318" t="s">
        <v>19</v>
      </c>
      <c r="H1318" t="s">
        <v>1144</v>
      </c>
    </row>
    <row r="1319" spans="1:8" x14ac:dyDescent="0.25">
      <c r="A1319" t="s">
        <v>2489</v>
      </c>
      <c r="B1319" t="s">
        <v>2490</v>
      </c>
      <c r="C1319">
        <v>15</v>
      </c>
      <c r="D1319" t="s">
        <v>26</v>
      </c>
      <c r="E1319">
        <v>1</v>
      </c>
      <c r="F1319">
        <v>2</v>
      </c>
      <c r="G1319" t="s">
        <v>19</v>
      </c>
      <c r="H1319" t="s">
        <v>1144</v>
      </c>
    </row>
    <row r="1320" spans="1:8" x14ac:dyDescent="0.25">
      <c r="A1320" s="1" t="s">
        <v>614</v>
      </c>
      <c r="B1320" s="1" t="s">
        <v>613</v>
      </c>
      <c r="C1320" s="1">
        <v>13</v>
      </c>
      <c r="D1320" s="1" t="s">
        <v>26</v>
      </c>
      <c r="E1320" s="2">
        <v>1</v>
      </c>
      <c r="F1320" s="1">
        <v>1.5849625007211601</v>
      </c>
      <c r="G1320" s="1" t="s">
        <v>19</v>
      </c>
      <c r="H1320" t="s">
        <v>346</v>
      </c>
    </row>
    <row r="1321" spans="1:8" x14ac:dyDescent="0.25">
      <c r="A1321" s="1" t="s">
        <v>612</v>
      </c>
      <c r="B1321" s="1" t="s">
        <v>613</v>
      </c>
      <c r="C1321" s="1">
        <v>13</v>
      </c>
      <c r="D1321" s="1" t="s">
        <v>26</v>
      </c>
      <c r="E1321" s="2">
        <v>2</v>
      </c>
      <c r="F1321" s="1">
        <v>3.1699250014423099</v>
      </c>
      <c r="G1321" s="1" t="s">
        <v>19</v>
      </c>
      <c r="H1321" t="s">
        <v>346</v>
      </c>
    </row>
    <row r="1322" spans="1:8" x14ac:dyDescent="0.25">
      <c r="A1322" s="1" t="s">
        <v>612</v>
      </c>
      <c r="B1322" s="1" t="s">
        <v>1611</v>
      </c>
      <c r="C1322">
        <v>16</v>
      </c>
      <c r="D1322" t="s">
        <v>26</v>
      </c>
      <c r="E1322">
        <v>1</v>
      </c>
      <c r="F1322">
        <v>1.5849625007211601</v>
      </c>
      <c r="G1322" t="s">
        <v>19</v>
      </c>
      <c r="H1322" t="s">
        <v>1144</v>
      </c>
    </row>
    <row r="1323" spans="1:8" x14ac:dyDescent="0.25">
      <c r="A1323" s="1" t="s">
        <v>2130</v>
      </c>
      <c r="B1323" s="1" t="s">
        <v>2131</v>
      </c>
      <c r="C1323" s="1">
        <v>60</v>
      </c>
      <c r="D1323" s="1" t="s">
        <v>26</v>
      </c>
      <c r="E1323" s="2">
        <v>1</v>
      </c>
      <c r="F1323" s="1">
        <v>1.5849625007211601</v>
      </c>
      <c r="G1323" s="1" t="s">
        <v>19</v>
      </c>
      <c r="H1323" t="s">
        <v>1144</v>
      </c>
    </row>
    <row r="1324" spans="1:8" x14ac:dyDescent="0.25">
      <c r="A1324" s="1" t="s">
        <v>167</v>
      </c>
      <c r="B1324" s="1" t="s">
        <v>399</v>
      </c>
      <c r="C1324" s="1">
        <v>1</v>
      </c>
      <c r="D1324" s="1" t="s">
        <v>26</v>
      </c>
      <c r="E1324" s="2">
        <v>96</v>
      </c>
      <c r="F1324" s="1">
        <v>96</v>
      </c>
      <c r="G1324" s="1" t="s">
        <v>2</v>
      </c>
      <c r="H1324" t="s">
        <v>346</v>
      </c>
    </row>
    <row r="1325" spans="1:8" x14ac:dyDescent="0.25">
      <c r="A1325" s="1" t="s">
        <v>167</v>
      </c>
      <c r="B1325" s="1" t="s">
        <v>1234</v>
      </c>
      <c r="C1325" s="1">
        <v>1</v>
      </c>
      <c r="D1325" s="1" t="s">
        <v>26</v>
      </c>
      <c r="E1325" s="2">
        <v>145</v>
      </c>
      <c r="F1325" s="1">
        <v>145</v>
      </c>
      <c r="G1325" s="1" t="s">
        <v>2</v>
      </c>
      <c r="H1325" t="s">
        <v>1144</v>
      </c>
    </row>
    <row r="1326" spans="1:8" x14ac:dyDescent="0.25">
      <c r="A1326" s="1" t="s">
        <v>1650</v>
      </c>
      <c r="B1326" s="1" t="s">
        <v>1651</v>
      </c>
      <c r="C1326" s="1">
        <v>26</v>
      </c>
      <c r="D1326" s="1" t="s">
        <v>26</v>
      </c>
      <c r="E1326" s="2">
        <v>4</v>
      </c>
      <c r="F1326" s="1">
        <v>6.3398500028846296</v>
      </c>
      <c r="G1326" s="1" t="s">
        <v>19</v>
      </c>
      <c r="H1326" t="s">
        <v>1144</v>
      </c>
    </row>
    <row r="1327" spans="1:8" x14ac:dyDescent="0.25">
      <c r="A1327" s="1" t="s">
        <v>170</v>
      </c>
      <c r="B1327" s="1" t="s">
        <v>529</v>
      </c>
      <c r="C1327" s="1">
        <v>1</v>
      </c>
      <c r="D1327" s="1" t="s">
        <v>26</v>
      </c>
      <c r="E1327" s="2">
        <v>1</v>
      </c>
      <c r="F1327" s="1">
        <v>1.5849625007211601</v>
      </c>
      <c r="G1327" s="1" t="s">
        <v>19</v>
      </c>
      <c r="H1327" t="s">
        <v>346</v>
      </c>
    </row>
    <row r="1328" spans="1:8" x14ac:dyDescent="0.25">
      <c r="A1328" s="1" t="s">
        <v>170</v>
      </c>
      <c r="B1328" s="1" t="s">
        <v>196</v>
      </c>
      <c r="C1328" s="1">
        <v>15</v>
      </c>
      <c r="D1328" s="1" t="s">
        <v>26</v>
      </c>
      <c r="E1328" s="2">
        <v>3</v>
      </c>
      <c r="F1328" s="1">
        <v>4.75488750216347</v>
      </c>
      <c r="G1328" s="1" t="s">
        <v>19</v>
      </c>
      <c r="H1328" t="s">
        <v>1144</v>
      </c>
    </row>
    <row r="1329" spans="1:8" x14ac:dyDescent="0.25">
      <c r="A1329" s="1" t="s">
        <v>995</v>
      </c>
      <c r="B1329" s="1" t="s">
        <v>1855</v>
      </c>
      <c r="C1329">
        <v>64</v>
      </c>
      <c r="D1329" t="s">
        <v>26</v>
      </c>
      <c r="E1329">
        <v>4</v>
      </c>
      <c r="F1329">
        <v>6.3398500028846296</v>
      </c>
      <c r="G1329" t="s">
        <v>19</v>
      </c>
      <c r="H1329" t="s">
        <v>1144</v>
      </c>
    </row>
    <row r="1330" spans="1:8" x14ac:dyDescent="0.25">
      <c r="A1330" s="1" t="s">
        <v>1658</v>
      </c>
      <c r="B1330" s="1" t="s">
        <v>1659</v>
      </c>
      <c r="C1330" s="1">
        <v>27</v>
      </c>
      <c r="D1330" s="1" t="s">
        <v>26</v>
      </c>
      <c r="E1330" s="2">
        <v>2</v>
      </c>
      <c r="F1330" s="1">
        <v>3.1699250014423099</v>
      </c>
      <c r="G1330" s="1" t="s">
        <v>19</v>
      </c>
      <c r="H1330" t="s">
        <v>1144</v>
      </c>
    </row>
    <row r="1331" spans="1:8" x14ac:dyDescent="0.25">
      <c r="A1331" s="1" t="s">
        <v>584</v>
      </c>
      <c r="B1331" s="1" t="s">
        <v>585</v>
      </c>
      <c r="C1331">
        <v>10</v>
      </c>
      <c r="D1331" t="s">
        <v>26</v>
      </c>
      <c r="E1331">
        <v>1</v>
      </c>
      <c r="F1331">
        <v>-1.5849625007211601</v>
      </c>
      <c r="G1331" t="s">
        <v>19</v>
      </c>
      <c r="H1331" t="s">
        <v>346</v>
      </c>
    </row>
    <row r="1332" spans="1:8" x14ac:dyDescent="0.25">
      <c r="A1332" s="1" t="s">
        <v>558</v>
      </c>
      <c r="B1332" s="1" t="s">
        <v>559</v>
      </c>
      <c r="C1332" s="1">
        <v>5</v>
      </c>
      <c r="D1332" s="1" t="s">
        <v>26</v>
      </c>
      <c r="E1332" s="2">
        <v>2</v>
      </c>
      <c r="F1332" s="1">
        <v>0</v>
      </c>
      <c r="G1332" s="1" t="s">
        <v>19</v>
      </c>
      <c r="H1332" t="s">
        <v>346</v>
      </c>
    </row>
    <row r="1333" spans="1:8" x14ac:dyDescent="0.25">
      <c r="A1333" s="1" t="s">
        <v>52</v>
      </c>
      <c r="B1333" s="1" t="s">
        <v>1297</v>
      </c>
      <c r="C1333" s="1">
        <v>13</v>
      </c>
      <c r="D1333" s="1" t="s">
        <v>26</v>
      </c>
      <c r="E1333" s="2">
        <v>14</v>
      </c>
      <c r="F1333" s="1">
        <v>4</v>
      </c>
      <c r="G1333" s="1" t="s">
        <v>19</v>
      </c>
      <c r="H1333" t="s">
        <v>1144</v>
      </c>
    </row>
    <row r="1334" spans="1:8" x14ac:dyDescent="0.25">
      <c r="A1334" s="1" t="s">
        <v>1954</v>
      </c>
      <c r="B1334" s="1" t="s">
        <v>1955</v>
      </c>
      <c r="C1334" s="1">
        <v>13</v>
      </c>
      <c r="D1334" s="1" t="s">
        <v>26</v>
      </c>
      <c r="E1334" s="2">
        <v>1</v>
      </c>
      <c r="F1334" s="1">
        <v>1.5849625007211601</v>
      </c>
      <c r="G1334" s="1" t="s">
        <v>19</v>
      </c>
      <c r="H1334" t="s">
        <v>1144</v>
      </c>
    </row>
    <row r="1335" spans="1:8" x14ac:dyDescent="0.25">
      <c r="A1335" t="s">
        <v>71</v>
      </c>
      <c r="B1335" t="s">
        <v>1331</v>
      </c>
      <c r="C1335">
        <v>16</v>
      </c>
      <c r="D1335" t="s">
        <v>26</v>
      </c>
      <c r="E1335">
        <v>2</v>
      </c>
      <c r="F1335">
        <v>1</v>
      </c>
      <c r="G1335" t="s">
        <v>19</v>
      </c>
      <c r="H1335" t="s">
        <v>1144</v>
      </c>
    </row>
    <row r="1336" spans="1:8" x14ac:dyDescent="0.25">
      <c r="A1336" s="1" t="s">
        <v>1607</v>
      </c>
      <c r="B1336" s="1" t="s">
        <v>1608</v>
      </c>
      <c r="C1336">
        <v>16</v>
      </c>
      <c r="D1336" t="s">
        <v>26</v>
      </c>
      <c r="E1336">
        <v>1</v>
      </c>
      <c r="F1336">
        <v>1.5849625007211601</v>
      </c>
      <c r="G1336" t="s">
        <v>19</v>
      </c>
      <c r="H1336" t="s">
        <v>1144</v>
      </c>
    </row>
    <row r="1337" spans="1:8" x14ac:dyDescent="0.25">
      <c r="A1337" s="1" t="s">
        <v>1920</v>
      </c>
      <c r="B1337" s="1" t="s">
        <v>1921</v>
      </c>
      <c r="C1337" s="1">
        <v>4</v>
      </c>
      <c r="D1337" s="1" t="s">
        <v>26</v>
      </c>
      <c r="E1337" s="2">
        <v>1</v>
      </c>
      <c r="F1337" s="1">
        <v>1.5849625007211601</v>
      </c>
      <c r="G1337" s="1" t="s">
        <v>19</v>
      </c>
      <c r="H1337" t="s">
        <v>1144</v>
      </c>
    </row>
    <row r="1338" spans="1:8" x14ac:dyDescent="0.25">
      <c r="A1338" s="1" t="s">
        <v>105</v>
      </c>
      <c r="B1338" s="1" t="s">
        <v>433</v>
      </c>
      <c r="C1338" s="1">
        <v>3</v>
      </c>
      <c r="D1338" s="1" t="s">
        <v>26</v>
      </c>
      <c r="E1338" s="2">
        <v>1</v>
      </c>
      <c r="F1338" s="1">
        <v>1</v>
      </c>
      <c r="G1338" s="1" t="s">
        <v>19</v>
      </c>
      <c r="H1338" t="s">
        <v>346</v>
      </c>
    </row>
    <row r="1339" spans="1:8" x14ac:dyDescent="0.25">
      <c r="A1339" s="1" t="s">
        <v>105</v>
      </c>
      <c r="B1339" s="1" t="s">
        <v>433</v>
      </c>
      <c r="C1339" s="1">
        <v>3</v>
      </c>
      <c r="D1339" s="1" t="s">
        <v>26</v>
      </c>
      <c r="E1339" s="2">
        <v>2</v>
      </c>
      <c r="F1339" s="1">
        <v>2</v>
      </c>
      <c r="G1339" s="1" t="s">
        <v>19</v>
      </c>
      <c r="H1339" t="s">
        <v>1144</v>
      </c>
    </row>
    <row r="1340" spans="1:8" x14ac:dyDescent="0.25">
      <c r="A1340" s="1" t="s">
        <v>436</v>
      </c>
      <c r="B1340" s="1" t="s">
        <v>437</v>
      </c>
      <c r="C1340" s="1">
        <v>3</v>
      </c>
      <c r="D1340" s="1" t="s">
        <v>26</v>
      </c>
      <c r="E1340" s="2">
        <v>2</v>
      </c>
      <c r="F1340" s="1">
        <v>1</v>
      </c>
      <c r="G1340" s="1" t="s">
        <v>19</v>
      </c>
      <c r="H1340" t="s">
        <v>346</v>
      </c>
    </row>
    <row r="1341" spans="1:8" x14ac:dyDescent="0.25">
      <c r="A1341" s="1" t="s">
        <v>940</v>
      </c>
      <c r="B1341" s="1" t="s">
        <v>941</v>
      </c>
      <c r="C1341" s="1">
        <v>2</v>
      </c>
      <c r="D1341" s="1" t="s">
        <v>26</v>
      </c>
      <c r="E1341" s="2">
        <v>2</v>
      </c>
      <c r="F1341" s="1">
        <v>4</v>
      </c>
      <c r="G1341" s="1" t="s">
        <v>19</v>
      </c>
      <c r="H1341" t="s">
        <v>346</v>
      </c>
    </row>
    <row r="1342" spans="1:8" x14ac:dyDescent="0.25">
      <c r="A1342" s="1" t="s">
        <v>1626</v>
      </c>
      <c r="B1342" s="1" t="s">
        <v>1627</v>
      </c>
      <c r="C1342" s="1">
        <v>17</v>
      </c>
      <c r="D1342" s="1" t="s">
        <v>26</v>
      </c>
      <c r="E1342" s="2">
        <v>1</v>
      </c>
      <c r="F1342" s="1">
        <v>1.5849625007211601</v>
      </c>
      <c r="G1342" s="1" t="s">
        <v>19</v>
      </c>
      <c r="H1342" t="s">
        <v>1144</v>
      </c>
    </row>
    <row r="1343" spans="1:8" x14ac:dyDescent="0.25">
      <c r="A1343" t="s">
        <v>2670</v>
      </c>
      <c r="B1343" t="s">
        <v>2671</v>
      </c>
      <c r="C1343">
        <v>13</v>
      </c>
      <c r="D1343" t="s">
        <v>26</v>
      </c>
      <c r="E1343">
        <v>2</v>
      </c>
      <c r="F1343">
        <v>4</v>
      </c>
      <c r="G1343" t="s">
        <v>19</v>
      </c>
      <c r="H1343" t="s">
        <v>1144</v>
      </c>
    </row>
    <row r="1344" spans="1:8" x14ac:dyDescent="0.25">
      <c r="A1344" s="1" t="s">
        <v>1985</v>
      </c>
      <c r="B1344" s="1" t="s">
        <v>1986</v>
      </c>
      <c r="C1344" s="1">
        <v>16</v>
      </c>
      <c r="D1344" s="1" t="s">
        <v>26</v>
      </c>
      <c r="E1344" s="2">
        <v>1</v>
      </c>
      <c r="F1344" s="1">
        <v>1.5849625007211601</v>
      </c>
      <c r="G1344" s="1" t="s">
        <v>19</v>
      </c>
      <c r="H1344" t="s">
        <v>1144</v>
      </c>
    </row>
    <row r="1345" spans="1:8" x14ac:dyDescent="0.25">
      <c r="A1345" s="1" t="s">
        <v>2068</v>
      </c>
      <c r="B1345" s="1" t="s">
        <v>2069</v>
      </c>
      <c r="C1345">
        <v>41</v>
      </c>
      <c r="D1345" t="s">
        <v>26</v>
      </c>
      <c r="E1345">
        <v>1</v>
      </c>
      <c r="F1345">
        <v>1.5849625007211601</v>
      </c>
      <c r="G1345" t="s">
        <v>19</v>
      </c>
      <c r="H1345" t="s">
        <v>1144</v>
      </c>
    </row>
    <row r="1346" spans="1:8" x14ac:dyDescent="0.25">
      <c r="A1346" t="s">
        <v>2100</v>
      </c>
      <c r="B1346" t="s">
        <v>2101</v>
      </c>
      <c r="C1346">
        <v>53</v>
      </c>
      <c r="D1346" t="s">
        <v>26</v>
      </c>
      <c r="E1346">
        <v>1</v>
      </c>
      <c r="F1346">
        <v>1.5849625007211601</v>
      </c>
      <c r="G1346" t="s">
        <v>19</v>
      </c>
      <c r="H1346" t="s">
        <v>1144</v>
      </c>
    </row>
    <row r="1347" spans="1:8" x14ac:dyDescent="0.25">
      <c r="A1347" s="1" t="s">
        <v>508</v>
      </c>
      <c r="B1347" s="1" t="s">
        <v>509</v>
      </c>
      <c r="C1347" s="1">
        <v>16</v>
      </c>
      <c r="D1347" s="1" t="s">
        <v>26</v>
      </c>
      <c r="E1347" s="2">
        <v>1</v>
      </c>
      <c r="F1347" s="1">
        <v>1</v>
      </c>
      <c r="G1347" s="1" t="s">
        <v>19</v>
      </c>
      <c r="H1347" t="s">
        <v>346</v>
      </c>
    </row>
    <row r="1348" spans="1:8" x14ac:dyDescent="0.25">
      <c r="A1348" s="1" t="s">
        <v>2084</v>
      </c>
      <c r="B1348" s="1" t="s">
        <v>2085</v>
      </c>
      <c r="C1348">
        <v>45</v>
      </c>
      <c r="D1348" t="s">
        <v>26</v>
      </c>
      <c r="E1348">
        <v>2</v>
      </c>
      <c r="F1348">
        <v>3.1699250014423099</v>
      </c>
      <c r="G1348" t="s">
        <v>19</v>
      </c>
      <c r="H1348" t="s">
        <v>1144</v>
      </c>
    </row>
    <row r="1349" spans="1:8" x14ac:dyDescent="0.25">
      <c r="A1349" t="s">
        <v>2408</v>
      </c>
      <c r="B1349" t="s">
        <v>2409</v>
      </c>
      <c r="C1349">
        <v>45</v>
      </c>
      <c r="D1349" t="s">
        <v>26</v>
      </c>
      <c r="E1349">
        <v>1</v>
      </c>
      <c r="F1349">
        <v>2</v>
      </c>
      <c r="G1349" t="s">
        <v>19</v>
      </c>
      <c r="H1349" t="s">
        <v>1144</v>
      </c>
    </row>
    <row r="1350" spans="1:8" x14ac:dyDescent="0.25">
      <c r="A1350" s="1" t="s">
        <v>864</v>
      </c>
      <c r="B1350" s="1" t="s">
        <v>865</v>
      </c>
      <c r="C1350">
        <v>7</v>
      </c>
      <c r="D1350" t="s">
        <v>26</v>
      </c>
      <c r="E1350">
        <v>1</v>
      </c>
      <c r="F1350">
        <v>2</v>
      </c>
      <c r="G1350" t="s">
        <v>19</v>
      </c>
      <c r="H1350" t="s">
        <v>346</v>
      </c>
    </row>
    <row r="1351" spans="1:8" x14ac:dyDescent="0.25">
      <c r="A1351" t="s">
        <v>868</v>
      </c>
      <c r="B1351" t="s">
        <v>869</v>
      </c>
      <c r="C1351">
        <v>8</v>
      </c>
      <c r="D1351" t="s">
        <v>26</v>
      </c>
      <c r="E1351">
        <v>1</v>
      </c>
      <c r="F1351">
        <v>2</v>
      </c>
      <c r="G1351" t="s">
        <v>19</v>
      </c>
      <c r="H1351" t="s">
        <v>346</v>
      </c>
    </row>
    <row r="1352" spans="1:8" x14ac:dyDescent="0.25">
      <c r="A1352" s="1" t="s">
        <v>999</v>
      </c>
      <c r="B1352" s="1" t="s">
        <v>1966</v>
      </c>
      <c r="C1352" s="1">
        <v>14</v>
      </c>
      <c r="D1352" s="1" t="s">
        <v>26</v>
      </c>
      <c r="E1352" s="2">
        <v>7</v>
      </c>
      <c r="F1352" s="1">
        <v>9.50977500432694</v>
      </c>
      <c r="G1352" s="1" t="s">
        <v>19</v>
      </c>
      <c r="H1352" t="s">
        <v>1144</v>
      </c>
    </row>
    <row r="1353" spans="1:8" x14ac:dyDescent="0.25">
      <c r="A1353" s="1" t="s">
        <v>870</v>
      </c>
      <c r="B1353" s="1" t="s">
        <v>871</v>
      </c>
      <c r="C1353">
        <v>11</v>
      </c>
      <c r="D1353" t="s">
        <v>26</v>
      </c>
      <c r="E1353">
        <v>1</v>
      </c>
      <c r="F1353">
        <v>2</v>
      </c>
      <c r="G1353" t="s">
        <v>19</v>
      </c>
      <c r="H1353" t="s">
        <v>346</v>
      </c>
    </row>
    <row r="1354" spans="1:8" x14ac:dyDescent="0.25">
      <c r="A1354" s="1" t="s">
        <v>741</v>
      </c>
      <c r="B1354" s="1" t="s">
        <v>742</v>
      </c>
      <c r="C1354" s="1">
        <v>11</v>
      </c>
      <c r="D1354" s="1" t="s">
        <v>26</v>
      </c>
      <c r="E1354" s="2">
        <v>1</v>
      </c>
      <c r="F1354" s="1">
        <v>1.5849625007211601</v>
      </c>
      <c r="G1354" s="1" t="s">
        <v>19</v>
      </c>
      <c r="H1354" t="s">
        <v>346</v>
      </c>
    </row>
    <row r="1355" spans="1:8" x14ac:dyDescent="0.25">
      <c r="A1355" s="1" t="s">
        <v>840</v>
      </c>
      <c r="B1355" s="1" t="s">
        <v>841</v>
      </c>
      <c r="C1355">
        <v>10</v>
      </c>
      <c r="D1355" t="s">
        <v>26</v>
      </c>
      <c r="E1355">
        <v>1</v>
      </c>
      <c r="F1355">
        <v>2</v>
      </c>
      <c r="G1355" t="s">
        <v>19</v>
      </c>
      <c r="H1355" t="s">
        <v>346</v>
      </c>
    </row>
    <row r="1356" spans="1:8" x14ac:dyDescent="0.25">
      <c r="A1356" s="1" t="s">
        <v>714</v>
      </c>
      <c r="B1356" s="1" t="s">
        <v>715</v>
      </c>
      <c r="C1356" s="1">
        <v>6</v>
      </c>
      <c r="D1356" s="1" t="s">
        <v>26</v>
      </c>
      <c r="E1356" s="2">
        <v>2</v>
      </c>
      <c r="F1356" s="1">
        <v>3.1699250014423099</v>
      </c>
      <c r="G1356" s="1" t="s">
        <v>19</v>
      </c>
      <c r="H1356" t="s">
        <v>346</v>
      </c>
    </row>
    <row r="1357" spans="1:8" x14ac:dyDescent="0.25">
      <c r="A1357" s="1" t="s">
        <v>2149</v>
      </c>
      <c r="B1357" s="1" t="s">
        <v>2150</v>
      </c>
      <c r="C1357" s="1">
        <v>60</v>
      </c>
      <c r="D1357" s="1" t="s">
        <v>26</v>
      </c>
      <c r="E1357" s="2">
        <v>2</v>
      </c>
      <c r="F1357" s="1">
        <v>3.1699250014423099</v>
      </c>
      <c r="G1357" s="1" t="s">
        <v>19</v>
      </c>
      <c r="H1357" t="s">
        <v>1144</v>
      </c>
    </row>
    <row r="1358" spans="1:8" x14ac:dyDescent="0.25">
      <c r="A1358" s="1" t="s">
        <v>2344</v>
      </c>
      <c r="B1358" s="1" t="s">
        <v>2345</v>
      </c>
      <c r="C1358" s="1">
        <v>2</v>
      </c>
      <c r="D1358" s="1" t="s">
        <v>26</v>
      </c>
      <c r="E1358" s="2">
        <v>2</v>
      </c>
      <c r="F1358" s="1">
        <v>4</v>
      </c>
      <c r="G1358" s="1" t="s">
        <v>19</v>
      </c>
      <c r="H1358" t="s">
        <v>1144</v>
      </c>
    </row>
    <row r="1359" spans="1:8" x14ac:dyDescent="0.25">
      <c r="A1359" s="1" t="s">
        <v>1545</v>
      </c>
      <c r="B1359" s="1" t="s">
        <v>1546</v>
      </c>
      <c r="C1359" s="1">
        <v>9</v>
      </c>
      <c r="D1359" s="1" t="s">
        <v>26</v>
      </c>
      <c r="E1359" s="2">
        <v>1</v>
      </c>
      <c r="F1359" s="1">
        <v>1.5849625007211601</v>
      </c>
      <c r="G1359" s="1" t="s">
        <v>19</v>
      </c>
      <c r="H1359" t="s">
        <v>1144</v>
      </c>
    </row>
    <row r="1360" spans="1:8" x14ac:dyDescent="0.25">
      <c r="A1360" s="1" t="s">
        <v>828</v>
      </c>
      <c r="B1360" s="1" t="s">
        <v>829</v>
      </c>
      <c r="C1360" s="1">
        <v>2</v>
      </c>
      <c r="D1360" s="1" t="s">
        <v>26</v>
      </c>
      <c r="E1360" s="2">
        <v>1</v>
      </c>
      <c r="F1360" s="1">
        <v>2</v>
      </c>
      <c r="G1360" s="1" t="s">
        <v>19</v>
      </c>
      <c r="H1360" t="s">
        <v>346</v>
      </c>
    </row>
    <row r="1361" spans="1:8" x14ac:dyDescent="0.25">
      <c r="A1361" s="1" t="s">
        <v>765</v>
      </c>
      <c r="B1361" s="1" t="s">
        <v>766</v>
      </c>
      <c r="C1361" s="1">
        <v>14</v>
      </c>
      <c r="D1361" s="1" t="s">
        <v>26</v>
      </c>
      <c r="E1361" s="2">
        <v>1</v>
      </c>
      <c r="F1361" s="1">
        <v>1.5849625007211601</v>
      </c>
      <c r="G1361" s="1" t="s">
        <v>19</v>
      </c>
      <c r="H1361" t="s">
        <v>346</v>
      </c>
    </row>
    <row r="1362" spans="1:8" x14ac:dyDescent="0.25">
      <c r="A1362" s="1" t="s">
        <v>700</v>
      </c>
      <c r="B1362" s="1" t="s">
        <v>701</v>
      </c>
      <c r="C1362" s="1">
        <v>4</v>
      </c>
      <c r="D1362" s="1" t="s">
        <v>26</v>
      </c>
      <c r="E1362" s="2">
        <v>2</v>
      </c>
      <c r="F1362" s="1">
        <v>3.1699250014423099</v>
      </c>
      <c r="G1362" s="1" t="s">
        <v>19</v>
      </c>
      <c r="H1362" t="s">
        <v>346</v>
      </c>
    </row>
    <row r="1363" spans="1:8" x14ac:dyDescent="0.25">
      <c r="A1363" s="1" t="s">
        <v>2070</v>
      </c>
      <c r="B1363" s="1" t="s">
        <v>2071</v>
      </c>
      <c r="C1363" s="1">
        <v>41</v>
      </c>
      <c r="D1363" s="1" t="s">
        <v>26</v>
      </c>
      <c r="E1363" s="2">
        <v>1</v>
      </c>
      <c r="F1363" s="1">
        <v>1.5849625007211601</v>
      </c>
      <c r="G1363" s="1" t="s">
        <v>19</v>
      </c>
      <c r="H1363" t="s">
        <v>1144</v>
      </c>
    </row>
    <row r="1364" spans="1:8" x14ac:dyDescent="0.25">
      <c r="A1364" t="s">
        <v>2404</v>
      </c>
      <c r="B1364" t="s">
        <v>2405</v>
      </c>
      <c r="C1364">
        <v>41</v>
      </c>
      <c r="D1364" t="s">
        <v>26</v>
      </c>
      <c r="E1364">
        <v>2</v>
      </c>
      <c r="F1364">
        <v>4</v>
      </c>
      <c r="G1364" t="s">
        <v>19</v>
      </c>
      <c r="H1364" t="s">
        <v>1144</v>
      </c>
    </row>
    <row r="1365" spans="1:8" x14ac:dyDescent="0.25">
      <c r="A1365" s="1" t="s">
        <v>2185</v>
      </c>
      <c r="B1365" s="1" t="s">
        <v>2186</v>
      </c>
      <c r="C1365" s="1">
        <v>63</v>
      </c>
      <c r="D1365" s="1" t="s">
        <v>26</v>
      </c>
      <c r="E1365" s="2">
        <v>1</v>
      </c>
      <c r="F1365" s="1">
        <v>1.5849625007211601</v>
      </c>
      <c r="G1365" s="1" t="s">
        <v>19</v>
      </c>
      <c r="H1365" t="s">
        <v>1144</v>
      </c>
    </row>
    <row r="1366" spans="1:8" x14ac:dyDescent="0.25">
      <c r="A1366" s="1" t="s">
        <v>1940</v>
      </c>
      <c r="B1366" s="1" t="s">
        <v>1941</v>
      </c>
      <c r="C1366">
        <v>9</v>
      </c>
      <c r="D1366" t="s">
        <v>26</v>
      </c>
      <c r="E1366">
        <v>1</v>
      </c>
      <c r="F1366">
        <v>1.5849625007211601</v>
      </c>
      <c r="G1366" t="s">
        <v>19</v>
      </c>
      <c r="H1366" t="s">
        <v>1144</v>
      </c>
    </row>
    <row r="1367" spans="1:8" x14ac:dyDescent="0.25">
      <c r="A1367" s="1" t="s">
        <v>2350</v>
      </c>
      <c r="B1367" s="1" t="s">
        <v>2351</v>
      </c>
      <c r="C1367" s="1">
        <v>9</v>
      </c>
      <c r="D1367" s="1" t="s">
        <v>26</v>
      </c>
      <c r="E1367" s="2">
        <v>1</v>
      </c>
      <c r="F1367" s="1">
        <v>2</v>
      </c>
      <c r="G1367" s="1" t="s">
        <v>19</v>
      </c>
      <c r="H1367" t="s">
        <v>1144</v>
      </c>
    </row>
    <row r="1368" spans="1:8" x14ac:dyDescent="0.25">
      <c r="A1368" s="1" t="s">
        <v>1488</v>
      </c>
      <c r="B1368" s="1" t="s">
        <v>1489</v>
      </c>
      <c r="C1368" s="1">
        <v>2</v>
      </c>
      <c r="D1368" s="1" t="s">
        <v>26</v>
      </c>
      <c r="E1368" s="2">
        <v>1</v>
      </c>
      <c r="F1368" s="1">
        <v>1.5849625007211601</v>
      </c>
      <c r="G1368" s="1" t="s">
        <v>19</v>
      </c>
      <c r="H1368" t="s">
        <v>1144</v>
      </c>
    </row>
    <row r="1369" spans="1:8" x14ac:dyDescent="0.25">
      <c r="A1369" s="1" t="s">
        <v>1875</v>
      </c>
      <c r="B1369" s="1" t="s">
        <v>1876</v>
      </c>
      <c r="C1369" s="1">
        <v>67</v>
      </c>
      <c r="D1369" s="1" t="s">
        <v>26</v>
      </c>
      <c r="E1369" s="2">
        <v>2</v>
      </c>
      <c r="F1369" s="1">
        <v>3.1699250014423099</v>
      </c>
      <c r="G1369" s="1" t="s">
        <v>19</v>
      </c>
      <c r="H1369" t="s">
        <v>1144</v>
      </c>
    </row>
    <row r="1370" spans="1:8" x14ac:dyDescent="0.25">
      <c r="A1370" t="s">
        <v>2577</v>
      </c>
      <c r="B1370" t="s">
        <v>2578</v>
      </c>
      <c r="C1370">
        <v>63</v>
      </c>
      <c r="D1370" t="s">
        <v>26</v>
      </c>
      <c r="E1370">
        <v>2</v>
      </c>
      <c r="F1370">
        <v>4</v>
      </c>
      <c r="G1370" t="s">
        <v>19</v>
      </c>
      <c r="H1370" t="s">
        <v>1144</v>
      </c>
    </row>
    <row r="1371" spans="1:8" x14ac:dyDescent="0.25">
      <c r="A1371" t="s">
        <v>2577</v>
      </c>
      <c r="B1371" t="s">
        <v>2578</v>
      </c>
      <c r="C1371">
        <v>63</v>
      </c>
      <c r="D1371" t="s">
        <v>26</v>
      </c>
      <c r="E1371">
        <v>1</v>
      </c>
      <c r="F1371">
        <v>2</v>
      </c>
      <c r="G1371" t="s">
        <v>19</v>
      </c>
      <c r="H1371" t="s">
        <v>1144</v>
      </c>
    </row>
    <row r="1372" spans="1:8" x14ac:dyDescent="0.25">
      <c r="A1372" s="1" t="s">
        <v>1071</v>
      </c>
      <c r="B1372" s="1" t="s">
        <v>1073</v>
      </c>
      <c r="C1372" s="1">
        <v>61</v>
      </c>
      <c r="D1372" s="1" t="s">
        <v>26</v>
      </c>
      <c r="E1372" s="2">
        <v>8</v>
      </c>
      <c r="F1372" s="1">
        <v>12.6797000057693</v>
      </c>
      <c r="G1372" s="1" t="s">
        <v>19</v>
      </c>
      <c r="H1372" t="s">
        <v>1144</v>
      </c>
    </row>
    <row r="1373" spans="1:8" x14ac:dyDescent="0.25">
      <c r="A1373" t="s">
        <v>516</v>
      </c>
      <c r="B1373" t="s">
        <v>517</v>
      </c>
      <c r="C1373">
        <v>1</v>
      </c>
      <c r="D1373" t="s">
        <v>26</v>
      </c>
      <c r="E1373">
        <v>1</v>
      </c>
      <c r="F1373">
        <v>1.5849625007211601</v>
      </c>
      <c r="G1373" t="s">
        <v>2</v>
      </c>
      <c r="H1373" t="s">
        <v>346</v>
      </c>
    </row>
    <row r="1374" spans="1:8" x14ac:dyDescent="0.25">
      <c r="A1374" t="s">
        <v>2644</v>
      </c>
      <c r="B1374" t="s">
        <v>1144</v>
      </c>
      <c r="C1374">
        <v>1</v>
      </c>
      <c r="D1374" t="s">
        <v>26</v>
      </c>
      <c r="E1374">
        <v>2</v>
      </c>
      <c r="F1374">
        <v>4</v>
      </c>
      <c r="G1374" t="s">
        <v>2</v>
      </c>
      <c r="H1374" t="s">
        <v>1144</v>
      </c>
    </row>
    <row r="1375" spans="1:8" x14ac:dyDescent="0.25">
      <c r="A1375" s="1" t="s">
        <v>1357</v>
      </c>
      <c r="B1375" s="1" t="s">
        <v>1358</v>
      </c>
      <c r="C1375">
        <v>27</v>
      </c>
      <c r="D1375" t="s">
        <v>26</v>
      </c>
      <c r="E1375">
        <v>1</v>
      </c>
      <c r="F1375">
        <v>1</v>
      </c>
      <c r="G1375" t="s">
        <v>19</v>
      </c>
      <c r="H1375" t="s">
        <v>1144</v>
      </c>
    </row>
    <row r="1376" spans="1:8" x14ac:dyDescent="0.25">
      <c r="A1376" t="s">
        <v>2380</v>
      </c>
      <c r="B1376" t="s">
        <v>2381</v>
      </c>
      <c r="C1376">
        <v>27</v>
      </c>
      <c r="D1376" t="s">
        <v>26</v>
      </c>
      <c r="E1376">
        <v>1</v>
      </c>
      <c r="F1376">
        <v>2</v>
      </c>
      <c r="G1376" t="s">
        <v>19</v>
      </c>
      <c r="H1376" t="s">
        <v>1144</v>
      </c>
    </row>
    <row r="1377" spans="1:8" x14ac:dyDescent="0.25">
      <c r="A1377" s="1" t="s">
        <v>2086</v>
      </c>
      <c r="B1377" s="1" t="s">
        <v>2087</v>
      </c>
      <c r="C1377" s="1">
        <v>45</v>
      </c>
      <c r="D1377" s="1" t="s">
        <v>26</v>
      </c>
      <c r="E1377" s="2">
        <v>1</v>
      </c>
      <c r="F1377" s="1">
        <v>1.5849625007211601</v>
      </c>
      <c r="G1377" s="1" t="s">
        <v>19</v>
      </c>
      <c r="H1377" t="s">
        <v>1144</v>
      </c>
    </row>
    <row r="1378" spans="1:8" x14ac:dyDescent="0.25">
      <c r="A1378" s="1" t="s">
        <v>2364</v>
      </c>
      <c r="B1378" s="1" t="s">
        <v>2365</v>
      </c>
      <c r="C1378" s="1">
        <v>15</v>
      </c>
      <c r="D1378" s="1" t="s">
        <v>26</v>
      </c>
      <c r="E1378" s="2">
        <v>1</v>
      </c>
      <c r="F1378" s="1">
        <v>2</v>
      </c>
      <c r="G1378" s="1" t="s">
        <v>19</v>
      </c>
      <c r="H1378" t="s">
        <v>1144</v>
      </c>
    </row>
    <row r="1379" spans="1:8" x14ac:dyDescent="0.25">
      <c r="A1379" s="1" t="s">
        <v>1858</v>
      </c>
      <c r="B1379" s="1" t="s">
        <v>1859</v>
      </c>
      <c r="C1379" s="1">
        <v>65</v>
      </c>
      <c r="D1379" s="1" t="s">
        <v>26</v>
      </c>
      <c r="E1379" s="2">
        <v>2</v>
      </c>
      <c r="F1379" s="1">
        <v>3.1699250014423099</v>
      </c>
      <c r="G1379" s="1" t="s">
        <v>19</v>
      </c>
      <c r="H1379" t="s">
        <v>1144</v>
      </c>
    </row>
    <row r="1380" spans="1:8" x14ac:dyDescent="0.25">
      <c r="A1380" t="s">
        <v>2599</v>
      </c>
      <c r="B1380" t="s">
        <v>2600</v>
      </c>
      <c r="C1380">
        <v>64</v>
      </c>
      <c r="D1380" t="s">
        <v>26</v>
      </c>
      <c r="E1380">
        <v>1</v>
      </c>
      <c r="F1380">
        <v>2</v>
      </c>
      <c r="G1380" t="s">
        <v>19</v>
      </c>
      <c r="H1380" t="s">
        <v>1144</v>
      </c>
    </row>
    <row r="1381" spans="1:8" x14ac:dyDescent="0.25">
      <c r="A1381" s="1" t="s">
        <v>187</v>
      </c>
      <c r="B1381" s="1" t="s">
        <v>276</v>
      </c>
      <c r="C1381">
        <v>1</v>
      </c>
      <c r="D1381" t="s">
        <v>26</v>
      </c>
      <c r="E1381">
        <v>4</v>
      </c>
      <c r="F1381">
        <v>6.3398500028846296</v>
      </c>
      <c r="G1381" t="s">
        <v>19</v>
      </c>
      <c r="H1381" t="s">
        <v>346</v>
      </c>
    </row>
    <row r="1382" spans="1:8" x14ac:dyDescent="0.25">
      <c r="A1382" s="1" t="s">
        <v>187</v>
      </c>
      <c r="B1382" s="1" t="s">
        <v>276</v>
      </c>
      <c r="C1382" s="1">
        <v>14</v>
      </c>
      <c r="D1382" s="1" t="s">
        <v>26</v>
      </c>
      <c r="E1382" s="2">
        <v>12</v>
      </c>
      <c r="F1382" s="1">
        <v>19.019550008653901</v>
      </c>
      <c r="G1382" s="1" t="s">
        <v>19</v>
      </c>
      <c r="H1382" t="s">
        <v>1144</v>
      </c>
    </row>
    <row r="1383" spans="1:8" x14ac:dyDescent="0.25">
      <c r="A1383" s="1" t="s">
        <v>2132</v>
      </c>
      <c r="B1383" s="1" t="s">
        <v>2133</v>
      </c>
      <c r="C1383" s="1">
        <v>60</v>
      </c>
      <c r="D1383" s="1" t="s">
        <v>26</v>
      </c>
      <c r="E1383" s="2">
        <v>1</v>
      </c>
      <c r="F1383" s="1">
        <v>1.5849625007211601</v>
      </c>
      <c r="G1383" s="1" t="s">
        <v>19</v>
      </c>
      <c r="H1383" t="s">
        <v>1144</v>
      </c>
    </row>
    <row r="1384" spans="1:8" x14ac:dyDescent="0.25">
      <c r="A1384" s="1" t="s">
        <v>704</v>
      </c>
      <c r="B1384" s="1" t="s">
        <v>705</v>
      </c>
      <c r="C1384" s="1">
        <v>5</v>
      </c>
      <c r="D1384" s="1" t="s">
        <v>26</v>
      </c>
      <c r="E1384" s="2">
        <v>3</v>
      </c>
      <c r="F1384" s="1">
        <v>4.75488750216347</v>
      </c>
      <c r="G1384" s="1" t="s">
        <v>19</v>
      </c>
      <c r="H1384" t="s">
        <v>346</v>
      </c>
    </row>
    <row r="1385" spans="1:8" x14ac:dyDescent="0.25">
      <c r="A1385" s="1" t="s">
        <v>826</v>
      </c>
      <c r="B1385" s="1" t="s">
        <v>827</v>
      </c>
      <c r="C1385" s="1">
        <v>1</v>
      </c>
      <c r="D1385" s="1" t="s">
        <v>26</v>
      </c>
      <c r="E1385" s="2">
        <v>1</v>
      </c>
      <c r="F1385" s="1">
        <v>2</v>
      </c>
      <c r="G1385" s="1" t="s">
        <v>19</v>
      </c>
      <c r="H1385" t="s">
        <v>346</v>
      </c>
    </row>
    <row r="1386" spans="1:8" x14ac:dyDescent="0.25">
      <c r="A1386" s="1" t="s">
        <v>1718</v>
      </c>
      <c r="B1386" s="1" t="s">
        <v>1719</v>
      </c>
      <c r="C1386" s="1">
        <v>36</v>
      </c>
      <c r="D1386" s="1" t="s">
        <v>26</v>
      </c>
      <c r="E1386" s="2">
        <v>3</v>
      </c>
      <c r="F1386" s="1">
        <v>4.75488750216347</v>
      </c>
      <c r="G1386" s="1" t="s">
        <v>19</v>
      </c>
      <c r="H1386" t="s">
        <v>1144</v>
      </c>
    </row>
    <row r="1387" spans="1:8" x14ac:dyDescent="0.25">
      <c r="A1387" t="s">
        <v>2698</v>
      </c>
      <c r="B1387" t="s">
        <v>2699</v>
      </c>
      <c r="C1387">
        <v>32</v>
      </c>
      <c r="D1387" t="s">
        <v>26</v>
      </c>
      <c r="E1387">
        <v>2</v>
      </c>
      <c r="F1387">
        <v>4</v>
      </c>
      <c r="G1387" t="s">
        <v>19</v>
      </c>
      <c r="H1387" t="s">
        <v>1144</v>
      </c>
    </row>
    <row r="1388" spans="1:8" x14ac:dyDescent="0.25">
      <c r="A1388" t="b">
        <v>0</v>
      </c>
      <c r="B1388" t="s">
        <v>1459</v>
      </c>
      <c r="C1388">
        <v>63</v>
      </c>
      <c r="D1388" t="s">
        <v>26</v>
      </c>
      <c r="E1388">
        <v>2</v>
      </c>
      <c r="F1388">
        <v>2</v>
      </c>
      <c r="G1388" t="s">
        <v>19</v>
      </c>
      <c r="H1388" t="s">
        <v>1144</v>
      </c>
    </row>
  </sheetData>
  <sortState ref="A2:H1388">
    <sortCondition ref="A2:A1388"/>
  </sortState>
  <conditionalFormatting sqref="G1:G1048576">
    <cfRule type="cellIs" dxfId="13" priority="2" operator="equal">
      <formula>"False"</formula>
    </cfRule>
    <cfRule type="cellIs" dxfId="12" priority="1" operator="equal">
      <formula>"True"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between" id="{E5D03D2D-DF48-4389-A4A5-0B1C2FFBF662}">
            <xm:f>Auth!$D$30</xm:f>
            <xm:f>Auth!$D$31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3" id="{EC87D910-24C6-4E53-8ED1-74B8412D402C}">
            <xm:f>MATCH($A2,Main!$A$2:$A$92,0)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7BBD730A-75E0-4A16-B82B-C0F9BEE6EFAF}">
            <xm:f>MATCH($A2,'Full Main'!$A$2:$A$127,0)</xm:f>
            <x14:dxf>
              <fill>
                <patternFill>
                  <bgColor theme="9" tint="0.59996337778862885"/>
                </patternFill>
              </fill>
            </x14:dxf>
          </x14:cfRule>
          <xm:sqref>A2:A1388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16" sqref="J16:J17"/>
    </sheetView>
  </sheetViews>
  <sheetFormatPr defaultRowHeight="15" x14ac:dyDescent="0.25"/>
  <cols>
    <col min="1" max="1" width="37" customWidth="1"/>
    <col min="2" max="2" width="29.85546875" customWidth="1"/>
    <col min="3" max="3" width="58.28515625" customWidth="1"/>
    <col min="4" max="4" width="9.85546875" bestFit="1" customWidth="1"/>
    <col min="5" max="6" width="16" bestFit="1" customWidth="1"/>
    <col min="7" max="9" width="10.140625" bestFit="1" customWidth="1"/>
  </cols>
  <sheetData>
    <row r="1" spans="1:11" x14ac:dyDescent="0.25">
      <c r="A1" s="1" t="s">
        <v>139</v>
      </c>
      <c r="B1" s="1" t="s">
        <v>140</v>
      </c>
      <c r="C1" s="1" t="s">
        <v>13</v>
      </c>
      <c r="D1" s="1" t="s">
        <v>9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K1" s="1" t="s">
        <v>185</v>
      </c>
    </row>
    <row r="2" spans="1:11" x14ac:dyDescent="0.25">
      <c r="A2" s="1" t="s">
        <v>322</v>
      </c>
      <c r="B2" s="1" t="s">
        <v>320</v>
      </c>
      <c r="C2" s="1" t="s">
        <v>321</v>
      </c>
      <c r="D2" s="1" t="s">
        <v>34</v>
      </c>
      <c r="E2" s="3">
        <v>6</v>
      </c>
      <c r="F2" s="3">
        <v>1</v>
      </c>
      <c r="G2" s="1" t="s">
        <v>19</v>
      </c>
      <c r="H2" s="1" t="s">
        <v>19</v>
      </c>
      <c r="I2" s="1" t="s">
        <v>146</v>
      </c>
      <c r="J2" s="3">
        <f t="shared" ref="J2:J14" si="0">E2+F2</f>
        <v>7</v>
      </c>
      <c r="K2" t="s">
        <v>346</v>
      </c>
    </row>
    <row r="3" spans="1:11" x14ac:dyDescent="0.25">
      <c r="A3" t="s">
        <v>1125</v>
      </c>
      <c r="B3" t="s">
        <v>1121</v>
      </c>
      <c r="C3" t="s">
        <v>1123</v>
      </c>
      <c r="D3" t="s">
        <v>34</v>
      </c>
      <c r="E3">
        <v>2</v>
      </c>
      <c r="F3">
        <v>12</v>
      </c>
      <c r="G3" t="s">
        <v>19</v>
      </c>
      <c r="H3" t="s">
        <v>2</v>
      </c>
      <c r="I3" t="s">
        <v>2780</v>
      </c>
      <c r="J3" s="3">
        <f t="shared" si="0"/>
        <v>14</v>
      </c>
      <c r="K3" t="s">
        <v>1144</v>
      </c>
    </row>
    <row r="4" spans="1:11" x14ac:dyDescent="0.25">
      <c r="A4" t="s">
        <v>1125</v>
      </c>
      <c r="B4" t="s">
        <v>1121</v>
      </c>
      <c r="C4" t="s">
        <v>1123</v>
      </c>
      <c r="D4" t="s">
        <v>34</v>
      </c>
      <c r="E4">
        <v>2</v>
      </c>
      <c r="F4">
        <v>12</v>
      </c>
      <c r="G4" t="s">
        <v>19</v>
      </c>
      <c r="H4" t="s">
        <v>2</v>
      </c>
      <c r="I4" t="s">
        <v>2784</v>
      </c>
      <c r="J4" s="3">
        <f t="shared" si="0"/>
        <v>14</v>
      </c>
      <c r="K4" t="s">
        <v>1144</v>
      </c>
    </row>
    <row r="5" spans="1:11" x14ac:dyDescent="0.25">
      <c r="A5" t="s">
        <v>1033</v>
      </c>
      <c r="B5" t="s">
        <v>1027</v>
      </c>
      <c r="C5" t="s">
        <v>2781</v>
      </c>
      <c r="D5" t="s">
        <v>34</v>
      </c>
      <c r="E5">
        <v>25</v>
      </c>
      <c r="F5">
        <v>20</v>
      </c>
      <c r="G5" t="s">
        <v>2</v>
      </c>
      <c r="H5" t="s">
        <v>2</v>
      </c>
      <c r="I5" t="s">
        <v>148</v>
      </c>
      <c r="J5" s="3">
        <f t="shared" si="0"/>
        <v>45</v>
      </c>
      <c r="K5" t="s">
        <v>1144</v>
      </c>
    </row>
    <row r="6" spans="1:11" x14ac:dyDescent="0.25">
      <c r="A6" t="s">
        <v>2541</v>
      </c>
      <c r="B6" t="s">
        <v>1004</v>
      </c>
      <c r="C6" t="s">
        <v>2782</v>
      </c>
      <c r="D6" t="s">
        <v>34</v>
      </c>
      <c r="E6">
        <v>1</v>
      </c>
      <c r="F6">
        <v>3</v>
      </c>
      <c r="G6" t="s">
        <v>19</v>
      </c>
      <c r="H6" t="s">
        <v>2</v>
      </c>
      <c r="I6" t="s">
        <v>2783</v>
      </c>
      <c r="J6" s="3">
        <f t="shared" si="0"/>
        <v>4</v>
      </c>
      <c r="K6" t="s">
        <v>1144</v>
      </c>
    </row>
    <row r="7" spans="1:11" x14ac:dyDescent="0.25">
      <c r="A7" t="s">
        <v>151</v>
      </c>
      <c r="B7" t="s">
        <v>1128</v>
      </c>
      <c r="C7" t="s">
        <v>1130</v>
      </c>
      <c r="D7" t="s">
        <v>34</v>
      </c>
      <c r="E7">
        <v>11</v>
      </c>
      <c r="F7">
        <v>5</v>
      </c>
      <c r="G7" t="s">
        <v>2</v>
      </c>
      <c r="H7" t="s">
        <v>19</v>
      </c>
      <c r="I7" t="s">
        <v>149</v>
      </c>
      <c r="J7" s="3">
        <f t="shared" si="0"/>
        <v>16</v>
      </c>
      <c r="K7" t="s">
        <v>1144</v>
      </c>
    </row>
    <row r="8" spans="1:11" x14ac:dyDescent="0.25">
      <c r="A8" s="1" t="s">
        <v>427</v>
      </c>
      <c r="B8" s="1" t="s">
        <v>164</v>
      </c>
      <c r="C8" s="1" t="s">
        <v>986</v>
      </c>
      <c r="D8" s="1" t="s">
        <v>34</v>
      </c>
      <c r="E8" s="3">
        <v>3</v>
      </c>
      <c r="F8" s="3">
        <v>2</v>
      </c>
      <c r="G8" s="1" t="s">
        <v>19</v>
      </c>
      <c r="H8" s="1" t="s">
        <v>19</v>
      </c>
      <c r="I8" s="1" t="s">
        <v>146</v>
      </c>
      <c r="J8" s="3">
        <f t="shared" si="0"/>
        <v>5</v>
      </c>
      <c r="K8" t="s">
        <v>346</v>
      </c>
    </row>
    <row r="9" spans="1:11" x14ac:dyDescent="0.25">
      <c r="A9" s="1" t="s">
        <v>334</v>
      </c>
      <c r="B9" s="1" t="s">
        <v>332</v>
      </c>
      <c r="C9" s="1" t="s">
        <v>333</v>
      </c>
      <c r="D9" s="1" t="s">
        <v>34</v>
      </c>
      <c r="E9" s="3">
        <v>1</v>
      </c>
      <c r="F9" s="3">
        <v>6</v>
      </c>
      <c r="G9" s="1" t="s">
        <v>19</v>
      </c>
      <c r="H9" s="1" t="s">
        <v>19</v>
      </c>
      <c r="I9" s="1" t="s">
        <v>148</v>
      </c>
      <c r="J9" s="3">
        <f t="shared" si="0"/>
        <v>7</v>
      </c>
      <c r="K9" t="s">
        <v>346</v>
      </c>
    </row>
    <row r="10" spans="1:11" x14ac:dyDescent="0.25">
      <c r="A10" s="1" t="s">
        <v>325</v>
      </c>
      <c r="B10" s="1" t="s">
        <v>323</v>
      </c>
      <c r="C10" s="1" t="s">
        <v>324</v>
      </c>
      <c r="D10" s="1" t="s">
        <v>34</v>
      </c>
      <c r="E10" s="3">
        <v>3</v>
      </c>
      <c r="F10" s="3">
        <v>5</v>
      </c>
      <c r="G10" s="1" t="s">
        <v>19</v>
      </c>
      <c r="H10" s="1" t="s">
        <v>19</v>
      </c>
      <c r="I10" s="1" t="s">
        <v>148</v>
      </c>
      <c r="J10" s="3">
        <f t="shared" si="0"/>
        <v>8</v>
      </c>
      <c r="K10" t="s">
        <v>346</v>
      </c>
    </row>
    <row r="11" spans="1:11" x14ac:dyDescent="0.25">
      <c r="A11" t="s">
        <v>330</v>
      </c>
      <c r="B11" t="s">
        <v>327</v>
      </c>
      <c r="C11" t="s">
        <v>329</v>
      </c>
      <c r="D11" t="s">
        <v>34</v>
      </c>
      <c r="E11" s="3">
        <v>4</v>
      </c>
      <c r="F11" s="3">
        <v>7</v>
      </c>
      <c r="G11" t="s">
        <v>19</v>
      </c>
      <c r="H11" t="s">
        <v>19</v>
      </c>
      <c r="I11" t="s">
        <v>148</v>
      </c>
      <c r="J11" s="3">
        <f t="shared" si="0"/>
        <v>11</v>
      </c>
      <c r="K11" t="s">
        <v>346</v>
      </c>
    </row>
    <row r="12" spans="1:11" x14ac:dyDescent="0.25">
      <c r="A12" s="1" t="s">
        <v>681</v>
      </c>
      <c r="B12" s="1" t="s">
        <v>420</v>
      </c>
      <c r="C12" s="1" t="s">
        <v>987</v>
      </c>
      <c r="D12" s="1" t="s">
        <v>34</v>
      </c>
      <c r="E12" s="3">
        <v>2</v>
      </c>
      <c r="F12" s="3">
        <v>2</v>
      </c>
      <c r="G12" s="1" t="s">
        <v>19</v>
      </c>
      <c r="H12" s="1" t="s">
        <v>19</v>
      </c>
      <c r="I12" s="1" t="s">
        <v>149</v>
      </c>
      <c r="J12" s="3">
        <f t="shared" si="0"/>
        <v>4</v>
      </c>
      <c r="K12" t="s">
        <v>346</v>
      </c>
    </row>
    <row r="13" spans="1:11" x14ac:dyDescent="0.25">
      <c r="A13" t="s">
        <v>108</v>
      </c>
      <c r="B13" t="s">
        <v>161</v>
      </c>
      <c r="C13" t="s">
        <v>1119</v>
      </c>
      <c r="D13" t="s">
        <v>34</v>
      </c>
      <c r="E13">
        <v>7</v>
      </c>
      <c r="F13">
        <v>11</v>
      </c>
      <c r="G13" t="s">
        <v>19</v>
      </c>
      <c r="H13" t="s">
        <v>19</v>
      </c>
      <c r="I13" t="s">
        <v>146</v>
      </c>
      <c r="J13" s="3">
        <f t="shared" si="0"/>
        <v>18</v>
      </c>
      <c r="K13" t="s">
        <v>1144</v>
      </c>
    </row>
    <row r="14" spans="1:11" x14ac:dyDescent="0.25">
      <c r="A14" s="1" t="s">
        <v>337</v>
      </c>
      <c r="B14" s="1" t="s">
        <v>124</v>
      </c>
      <c r="C14" s="1" t="s">
        <v>336</v>
      </c>
      <c r="D14" s="1" t="s">
        <v>34</v>
      </c>
      <c r="E14" s="3">
        <v>5</v>
      </c>
      <c r="F14" s="3">
        <v>1</v>
      </c>
      <c r="G14" s="1" t="s">
        <v>19</v>
      </c>
      <c r="H14" s="1" t="s">
        <v>19</v>
      </c>
      <c r="I14" s="1" t="s">
        <v>149</v>
      </c>
      <c r="J14" s="3">
        <f t="shared" si="0"/>
        <v>6</v>
      </c>
      <c r="K14" t="s">
        <v>346</v>
      </c>
    </row>
    <row r="16" spans="1:11" x14ac:dyDescent="0.25">
      <c r="J16" s="3">
        <f>ROUNDDOWN(_xlfn.PERCENTILE.INC(J2:J14,0.35),0)</f>
        <v>7</v>
      </c>
    </row>
    <row r="17" spans="10:10" x14ac:dyDescent="0.25">
      <c r="J17">
        <f>ROUNDDOWN(_xlfn.PERCENTILE.INC(J2:J14,0.95),0)</f>
        <v>28</v>
      </c>
    </row>
  </sheetData>
  <sortState ref="A1:K14">
    <sortCondition ref="A1:A14"/>
    <sortCondition ref="B1:B14"/>
  </sortState>
  <conditionalFormatting sqref="J2:J14">
    <cfRule type="cellIs" dxfId="8" priority="56" operator="between">
      <formula>$J$16</formula>
      <formula>"802$J$12"</formula>
    </cfRule>
  </conditionalFormatting>
  <conditionalFormatting sqref="G2:G14">
    <cfRule type="cellIs" dxfId="7" priority="4" operator="equal">
      <formula>"False"</formula>
    </cfRule>
    <cfRule type="cellIs" dxfId="6" priority="3" operator="equal">
      <formula>"True"</formula>
    </cfRule>
  </conditionalFormatting>
  <conditionalFormatting sqref="H2:H14">
    <cfRule type="cellIs" dxfId="5" priority="2" operator="equal">
      <formula>"False"</formula>
    </cfRule>
    <cfRule type="cellIs" dxfId="4" priority="1" operator="equal">
      <formula>"True"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0755FD7B-5066-4505-BEFA-50CB6FC1C6B0}">
            <xm:f>MATCH($A2,Main!$A$2:$A$96,0)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" id="{E28F9FCD-263A-466F-9F06-F9101B2ECF30}">
            <xm:f>MATCH($A2,'Full Main'!$A$2:$A$127,0)</xm:f>
            <x14:dxf>
              <fill>
                <patternFill>
                  <bgColor theme="9" tint="0.59996337778862885"/>
                </patternFill>
              </fill>
            </x14:dxf>
          </x14:cfRule>
          <xm:sqref>A2:A14</xm:sqref>
        </x14:conditionalFormatting>
        <x14:conditionalFormatting xmlns:xm="http://schemas.microsoft.com/office/excel/2006/main">
          <x14:cfRule type="expression" priority="5" id="{0708EFCA-33EF-453C-A0BD-95D000E19712}">
            <xm:f>MATCH($B2,Main!$A$2:$A$92,0)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" id="{B878D8C4-C5D2-4D74-B5B1-A8D9B8C59A54}">
            <xm:f>MATCH($B2,'Full Main'!$A$2:$A$127,0)</xm:f>
            <x14:dxf>
              <fill>
                <patternFill>
                  <bgColor theme="9" tint="0.59996337778862885"/>
                </patternFill>
              </fill>
            </x14:dxf>
          </x14:cfRule>
          <xm:sqref>B2:B14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Main</vt:lpstr>
      <vt:lpstr>Full Main</vt:lpstr>
      <vt:lpstr>Auth</vt:lpstr>
      <vt:lpstr>NonDict</vt:lpstr>
      <vt:lpstr>Syn</vt:lpstr>
      <vt:lpstr>Auth!_auth_terms_1</vt:lpstr>
      <vt:lpstr>Auth!_auth_terms_2</vt:lpstr>
      <vt:lpstr>Main!_main_terms</vt:lpstr>
      <vt:lpstr>'Full Main'!_main_terms_1</vt:lpstr>
      <vt:lpstr>Main!_main_terms_1</vt:lpstr>
      <vt:lpstr>'Full Main'!_main_terms_2</vt:lpstr>
      <vt:lpstr>NonDict!_nondict_terms_ar</vt:lpstr>
      <vt:lpstr>NonDict!_nondict_terms_ar_1</vt:lpstr>
      <vt:lpstr>Syn!_syn_terms</vt:lpstr>
      <vt:lpstr>Syn!_syn_terms_1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2018-02-17T18:26:55Z</dcterms:modified>
</cp:coreProperties>
</file>