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<sst xmlns="http://schemas.openxmlformats.org/spreadsheetml/2006/main" count="67" uniqueCount="46">
  <si>
    <t>Question</t>
  </si>
  <si>
    <t>Number of answers</t>
  </si>
  <si>
    <t>Percent</t>
  </si>
  <si>
    <t>1. What are you looking for?</t>
  </si>
  <si>
    <t>2. What's your fit?</t>
  </si>
  <si>
    <t>3. Which shapes do you like?</t>
  </si>
  <si>
    <t>4. What colors do you like?</t>
  </si>
  <si>
    <t>5. When was your last eye exam?</t>
  </si>
  <si>
    <t>num_quiz</t>
  </si>
  <si>
    <t>num_home_try_on</t>
  </si>
  <si>
    <t>num_purchase</t>
  </si>
  <si>
    <t>% of home_try_on</t>
  </si>
  <si>
    <t>% of purchase</t>
  </si>
  <si>
    <t>number of pairs</t>
  </si>
  <si>
    <t>num_try_on</t>
  </si>
  <si>
    <t>3 pairs</t>
  </si>
  <si>
    <t>5 pairs</t>
  </si>
  <si>
    <t>price</t>
  </si>
  <si>
    <t>style</t>
  </si>
  <si>
    <t>NUM</t>
  </si>
  <si>
    <t>SUM(is_home_try_on)</t>
  </si>
  <si>
    <t>SUM(is_purchase)</t>
  </si>
  <si>
    <t>I'm not sure. Let's skip it.</t>
  </si>
  <si>
    <t>Men's Styles</t>
  </si>
  <si>
    <t>Women's Styles</t>
  </si>
  <si>
    <t>shape</t>
  </si>
  <si>
    <t>COUNT(user_id)</t>
  </si>
  <si>
    <t>No Preference</t>
  </si>
  <si>
    <t>Rectangular</t>
  </si>
  <si>
    <t>Round</t>
  </si>
  <si>
    <t>Purchased</t>
  </si>
  <si>
    <t>Square</t>
  </si>
  <si>
    <t>model_name</t>
  </si>
  <si>
    <t>Brady</t>
  </si>
  <si>
    <t>color</t>
  </si>
  <si>
    <t>Dawes</t>
  </si>
  <si>
    <t>Black</t>
  </si>
  <si>
    <t>Eugene Narrow</t>
  </si>
  <si>
    <t>Crystal</t>
  </si>
  <si>
    <t>Lucy</t>
  </si>
  <si>
    <t>Neutral</t>
  </si>
  <si>
    <t>Monocle</t>
  </si>
  <si>
    <t>Tortoise</t>
  </si>
  <si>
    <t>Olive</t>
  </si>
  <si>
    <t>Two-Tone</t>
  </si>
  <si>
    <t>number_of_pairs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</si>
</sst>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10" xfId="0" applyBorder="1" applyFont="1" applyNumberFormat="1"/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23.14"/>
    <col customWidth="1" min="3" max="3" width="21.0"/>
    <col customWidth="1" min="4" max="4" width="22.14"/>
    <col customWidth="1" min="5" max="5" width="21.71"/>
    <col customWidth="1" min="6" max="6" width="22.71"/>
    <col customWidth="1" min="7" max="7" width="22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500.0</v>
      </c>
      <c r="C2" s="3">
        <f>B2/B2*100%</f>
        <v>1</v>
      </c>
    </row>
    <row r="3">
      <c r="A3" s="2" t="s">
        <v>4</v>
      </c>
      <c r="B3" s="2">
        <v>475.0</v>
      </c>
      <c r="C3" s="3">
        <f>B3/B2*100%</f>
        <v>0.95</v>
      </c>
    </row>
    <row r="4">
      <c r="A4" s="2" t="s">
        <v>5</v>
      </c>
      <c r="B4" s="2">
        <v>380.0</v>
      </c>
      <c r="C4" s="3">
        <f>B4/B2*100%</f>
        <v>0.76</v>
      </c>
    </row>
    <row r="5">
      <c r="A5" s="2" t="s">
        <v>6</v>
      </c>
      <c r="B5" s="2">
        <v>361.0</v>
      </c>
      <c r="C5" s="3">
        <f>B5/B2*100%</f>
        <v>0.722</v>
      </c>
    </row>
    <row r="6">
      <c r="A6" s="2" t="s">
        <v>7</v>
      </c>
      <c r="B6" s="2">
        <v>270.0</v>
      </c>
      <c r="C6" s="3">
        <f>B6/B2*100%</f>
        <v>0.54</v>
      </c>
    </row>
    <row r="9">
      <c r="A9" s="2" t="s">
        <v>8</v>
      </c>
      <c r="B9" s="2" t="s">
        <v>9</v>
      </c>
      <c r="C9" s="2" t="s">
        <v>10</v>
      </c>
      <c r="D9" s="2" t="s">
        <v>11</v>
      </c>
      <c r="E9" s="2" t="s">
        <v>12</v>
      </c>
    </row>
    <row r="10">
      <c r="A10" s="2">
        <v>1000.0</v>
      </c>
      <c r="B10" s="2">
        <v>750.0</v>
      </c>
      <c r="C10" s="2">
        <v>495.0</v>
      </c>
      <c r="D10" s="3">
        <f t="shared" ref="D10:E10" si="1">B10/A10</f>
        <v>0.75</v>
      </c>
      <c r="E10" s="3">
        <f t="shared" si="1"/>
        <v>0.66</v>
      </c>
    </row>
    <row r="13">
      <c r="A13" s="2" t="s">
        <v>13</v>
      </c>
      <c r="B13" s="2" t="s">
        <v>14</v>
      </c>
      <c r="C13" s="2" t="s">
        <v>10</v>
      </c>
      <c r="D13" s="2" t="s">
        <v>12</v>
      </c>
    </row>
    <row r="14">
      <c r="A14" s="2" t="s">
        <v>15</v>
      </c>
      <c r="B14" s="2">
        <v>379.0</v>
      </c>
      <c r="C14" s="2">
        <v>201.0</v>
      </c>
      <c r="D14" s="3">
        <f t="shared" ref="D14:D15" si="2">C14/B14</f>
        <v>0.5303430079</v>
      </c>
    </row>
    <row r="15">
      <c r="A15" s="2" t="s">
        <v>16</v>
      </c>
      <c r="B15" s="2">
        <v>371.0</v>
      </c>
      <c r="C15" s="2">
        <v>294.0</v>
      </c>
      <c r="D15" s="3">
        <f t="shared" si="2"/>
        <v>0.7924528302</v>
      </c>
    </row>
    <row r="17">
      <c r="A17" s="4" t="s">
        <v>17</v>
      </c>
      <c r="B17" s="4" t="s">
        <v>10</v>
      </c>
      <c r="C17" s="2" t="s">
        <v>12</v>
      </c>
    </row>
    <row r="18">
      <c r="A18" s="1">
        <v>50.0</v>
      </c>
      <c r="B18" s="1">
        <v>41.0</v>
      </c>
      <c r="C18" s="3">
        <f>B18/SUM(B18:B20)</f>
        <v>0.08282828283</v>
      </c>
    </row>
    <row r="19">
      <c r="A19" s="1">
        <v>95.0</v>
      </c>
      <c r="B19" s="1">
        <v>261.0</v>
      </c>
      <c r="C19" s="3">
        <f>B19/SUM(B18:B20)</f>
        <v>0.5272727273</v>
      </c>
    </row>
    <row r="20">
      <c r="A20" s="1">
        <v>150.0</v>
      </c>
      <c r="B20" s="1">
        <v>193.0</v>
      </c>
      <c r="C20" s="3">
        <f>B20/SUM(B18:B20)</f>
        <v>0.3898989899</v>
      </c>
    </row>
    <row r="22">
      <c r="A22" s="5" t="s">
        <v>18</v>
      </c>
      <c r="B22" s="5" t="s">
        <v>19</v>
      </c>
      <c r="C22" s="6" t="s">
        <v>20</v>
      </c>
      <c r="D22" s="5" t="s">
        <v>21</v>
      </c>
      <c r="E22" s="7"/>
      <c r="F22" s="7"/>
    </row>
    <row r="23">
      <c r="A23" s="2" t="s">
        <v>22</v>
      </c>
      <c r="B23" s="2">
        <v>99.0</v>
      </c>
      <c r="C23" s="8">
        <v>69.0</v>
      </c>
      <c r="D23" s="2">
        <v>0.0</v>
      </c>
      <c r="E23" s="7"/>
      <c r="F23" s="7"/>
    </row>
    <row r="24">
      <c r="A24" s="2" t="s">
        <v>23</v>
      </c>
      <c r="B24" s="2">
        <v>432.0</v>
      </c>
      <c r="C24" s="8">
        <v>320.0</v>
      </c>
      <c r="D24" s="2">
        <v>243.0</v>
      </c>
      <c r="E24" s="3">
        <f t="shared" ref="E24:F24" si="3">C24/B24</f>
        <v>0.7407407407</v>
      </c>
      <c r="F24" s="3">
        <f t="shared" si="3"/>
        <v>0.759375</v>
      </c>
    </row>
    <row r="25">
      <c r="A25" s="2" t="s">
        <v>24</v>
      </c>
      <c r="B25" s="2">
        <v>469.0</v>
      </c>
      <c r="C25" s="8">
        <v>361.0</v>
      </c>
      <c r="D25" s="2">
        <v>252.0</v>
      </c>
      <c r="E25" s="3">
        <f t="shared" ref="E25:F25" si="4">C25/B25</f>
        <v>0.7697228145</v>
      </c>
      <c r="F25" s="3">
        <f t="shared" si="4"/>
        <v>0.6980609418</v>
      </c>
    </row>
    <row r="27">
      <c r="A27" s="5" t="s">
        <v>25</v>
      </c>
      <c r="B27" s="5" t="s">
        <v>26</v>
      </c>
    </row>
    <row r="28">
      <c r="A28" s="2" t="s">
        <v>27</v>
      </c>
      <c r="B28" s="2">
        <v>97.0</v>
      </c>
    </row>
    <row r="29">
      <c r="A29" s="2" t="s">
        <v>28</v>
      </c>
      <c r="B29" s="2">
        <v>397.0</v>
      </c>
    </row>
    <row r="30">
      <c r="A30" s="2" t="s">
        <v>29</v>
      </c>
      <c r="B30" s="2">
        <v>180.0</v>
      </c>
      <c r="E30" s="9" t="s">
        <v>30</v>
      </c>
      <c r="F30" s="10"/>
    </row>
    <row r="31">
      <c r="A31" s="2" t="s">
        <v>31</v>
      </c>
      <c r="B31" s="2">
        <v>326.0</v>
      </c>
      <c r="E31" s="5" t="s">
        <v>32</v>
      </c>
      <c r="F31" s="5" t="s">
        <v>26</v>
      </c>
    </row>
    <row r="32">
      <c r="E32" s="2" t="s">
        <v>33</v>
      </c>
      <c r="F32" s="2">
        <v>95.0</v>
      </c>
    </row>
    <row r="33">
      <c r="B33" s="5" t="s">
        <v>34</v>
      </c>
      <c r="C33" s="5" t="s">
        <v>26</v>
      </c>
      <c r="E33" s="2" t="s">
        <v>35</v>
      </c>
      <c r="F33" s="2">
        <v>107.0</v>
      </c>
    </row>
    <row r="34">
      <c r="B34" s="2" t="s">
        <v>36</v>
      </c>
      <c r="C34" s="2">
        <v>280.0</v>
      </c>
      <c r="E34" s="2" t="s">
        <v>37</v>
      </c>
      <c r="F34" s="2">
        <v>116.0</v>
      </c>
    </row>
    <row r="35">
      <c r="B35" s="2" t="s">
        <v>38</v>
      </c>
      <c r="C35" s="2">
        <v>210.0</v>
      </c>
      <c r="E35" s="2" t="s">
        <v>39</v>
      </c>
      <c r="F35" s="2">
        <v>86.0</v>
      </c>
    </row>
    <row r="36">
      <c r="B36" s="2" t="s">
        <v>40</v>
      </c>
      <c r="C36" s="2">
        <v>114.0</v>
      </c>
      <c r="E36" s="2" t="s">
        <v>41</v>
      </c>
      <c r="F36" s="2">
        <v>41.0</v>
      </c>
    </row>
    <row r="37">
      <c r="B37" s="2" t="s">
        <v>42</v>
      </c>
      <c r="C37" s="2">
        <v>292.0</v>
      </c>
      <c r="E37" s="2" t="s">
        <v>43</v>
      </c>
      <c r="F37" s="2">
        <v>50.0</v>
      </c>
    </row>
    <row r="38">
      <c r="B38" s="2" t="s">
        <v>44</v>
      </c>
      <c r="C38" s="2">
        <v>104.0</v>
      </c>
    </row>
    <row r="40">
      <c r="A40" s="5" t="s">
        <v>18</v>
      </c>
      <c r="B40" s="5" t="s">
        <v>45</v>
      </c>
      <c r="C40" s="5" t="s">
        <v>20</v>
      </c>
      <c r="D40" s="5" t="s">
        <v>21</v>
      </c>
    </row>
    <row r="41">
      <c r="A41" s="2" t="s">
        <v>23</v>
      </c>
      <c r="B41" s="2" t="s">
        <v>15</v>
      </c>
      <c r="C41" s="2">
        <v>165.0</v>
      </c>
      <c r="D41" s="2">
        <v>103.0</v>
      </c>
    </row>
    <row r="42">
      <c r="A42" s="2" t="s">
        <v>23</v>
      </c>
      <c r="B42" s="2" t="s">
        <v>16</v>
      </c>
      <c r="C42" s="2">
        <v>155.0</v>
      </c>
      <c r="D42" s="2">
        <v>140.0</v>
      </c>
    </row>
    <row r="44">
      <c r="A44" s="5" t="s">
        <v>18</v>
      </c>
      <c r="B44" s="5" t="s">
        <v>45</v>
      </c>
      <c r="C44" s="5" t="s">
        <v>20</v>
      </c>
      <c r="D44" s="5" t="s">
        <v>21</v>
      </c>
    </row>
    <row r="45">
      <c r="A45" s="2" t="s">
        <v>24</v>
      </c>
      <c r="B45" s="2" t="s">
        <v>15</v>
      </c>
      <c r="C45" s="2">
        <v>177.0</v>
      </c>
      <c r="D45" s="2">
        <v>98.0</v>
      </c>
    </row>
    <row r="46">
      <c r="A46" s="2" t="s">
        <v>24</v>
      </c>
      <c r="B46" s="2" t="s">
        <v>16</v>
      </c>
      <c r="C46" s="2">
        <v>184.0</v>
      </c>
      <c r="D46" s="2">
        <v>154.0</v>
      </c>
    </row>
  </sheetData>
  <mergeCells count="1">
    <mergeCell ref="E30:F30"/>
  </mergeCells>
  <drawing r:id="rId1"/>
</worksheet>
</file>