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r_0\Downloads\"/>
    </mc:Choice>
  </mc:AlternateContent>
  <xr:revisionPtr revIDLastSave="0" documentId="13_ncr:1_{6AD45B3C-E960-4740-83AA-ABECA210962E}" xr6:coauthVersionLast="47" xr6:coauthVersionMax="47" xr10:uidLastSave="{00000000-0000-0000-0000-000000000000}"/>
  <bookViews>
    <workbookView xWindow="-118" yWindow="-118" windowWidth="25370" windowHeight="13667" xr2:uid="{4C3E8F8E-3659-4EDF-8224-3B9827454A79}"/>
  </bookViews>
  <sheets>
    <sheet name="Sheet1" sheetId="1" r:id="rId1"/>
  </sheets>
  <definedNames>
    <definedName name="_xlnm._FilterDatabase" localSheetId="0" hidden="1">Sheet1!$A$1:$L$100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3" i="1" s="1"/>
  <c r="J4" i="1"/>
  <c r="J5" i="1"/>
  <c r="J6" i="1"/>
  <c r="J7" i="1"/>
  <c r="J8" i="1"/>
  <c r="J9" i="1"/>
  <c r="J10" i="1"/>
  <c r="J11" i="1"/>
  <c r="J12" i="1"/>
  <c r="J13" i="1"/>
  <c r="B13" i="1" s="1"/>
  <c r="J14" i="1"/>
  <c r="J15" i="1"/>
  <c r="J16" i="1"/>
  <c r="B16" i="1" s="1"/>
  <c r="J17" i="1"/>
  <c r="B17" i="1" s="1"/>
  <c r="J18" i="1"/>
  <c r="B18" i="1" s="1"/>
  <c r="J19" i="1"/>
  <c r="B19" i="1" s="1"/>
  <c r="J20" i="1"/>
  <c r="J21" i="1"/>
  <c r="J22" i="1"/>
  <c r="J23" i="1"/>
  <c r="J24" i="1"/>
  <c r="J25" i="1"/>
  <c r="J26" i="1"/>
  <c r="J27" i="1"/>
  <c r="J28" i="1"/>
  <c r="J29" i="1"/>
  <c r="B29" i="1" s="1"/>
  <c r="J30" i="1"/>
  <c r="J31" i="1"/>
  <c r="J32" i="1"/>
  <c r="B32" i="1" s="1"/>
  <c r="J33" i="1"/>
  <c r="B33" i="1" s="1"/>
  <c r="J34" i="1"/>
  <c r="B34" i="1" s="1"/>
  <c r="J35" i="1"/>
  <c r="B35" i="1" s="1"/>
  <c r="J36" i="1"/>
  <c r="J37" i="1"/>
  <c r="J38" i="1"/>
  <c r="J39" i="1"/>
  <c r="J40" i="1"/>
  <c r="J41" i="1"/>
  <c r="J42" i="1"/>
  <c r="J43" i="1"/>
  <c r="J44" i="1"/>
  <c r="J45" i="1"/>
  <c r="B45" i="1" s="1"/>
  <c r="J46" i="1"/>
  <c r="J47" i="1"/>
  <c r="J48" i="1"/>
  <c r="B48" i="1" s="1"/>
  <c r="J49" i="1"/>
  <c r="B49" i="1" s="1"/>
  <c r="J50" i="1"/>
  <c r="B50" i="1" s="1"/>
  <c r="J51" i="1"/>
  <c r="B51" i="1" s="1"/>
  <c r="J52" i="1"/>
  <c r="J53" i="1"/>
  <c r="J54" i="1"/>
  <c r="J55" i="1"/>
  <c r="J56" i="1"/>
  <c r="J57" i="1"/>
  <c r="J58" i="1"/>
  <c r="J59" i="1"/>
  <c r="J60" i="1"/>
  <c r="J61" i="1"/>
  <c r="B61" i="1" s="1"/>
  <c r="J62" i="1"/>
  <c r="J63" i="1"/>
  <c r="J64" i="1"/>
  <c r="B64" i="1" s="1"/>
  <c r="J65" i="1"/>
  <c r="B65" i="1" s="1"/>
  <c r="J66" i="1"/>
  <c r="B66" i="1" s="1"/>
  <c r="J67" i="1"/>
  <c r="B67" i="1" s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B80" i="1" s="1"/>
  <c r="J81" i="1"/>
  <c r="B81" i="1" s="1"/>
  <c r="J82" i="1"/>
  <c r="B82" i="1" s="1"/>
  <c r="J83" i="1"/>
  <c r="B83" i="1" s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B96" i="1" s="1"/>
  <c r="J97" i="1"/>
  <c r="B97" i="1" s="1"/>
  <c r="J98" i="1"/>
  <c r="B98" i="1" s="1"/>
  <c r="J99" i="1"/>
  <c r="B99" i="1" s="1"/>
  <c r="J100" i="1"/>
  <c r="J101" i="1"/>
  <c r="J2" i="1"/>
  <c r="B2" i="1" s="1"/>
  <c r="B4" i="1"/>
  <c r="B5" i="1"/>
  <c r="B6" i="1"/>
  <c r="B7" i="1"/>
  <c r="B8" i="1"/>
  <c r="B9" i="1"/>
  <c r="B10" i="1"/>
  <c r="B11" i="1"/>
  <c r="B12" i="1"/>
  <c r="B14" i="1"/>
  <c r="B15" i="1"/>
  <c r="B20" i="1"/>
  <c r="B21" i="1"/>
  <c r="B22" i="1"/>
  <c r="B23" i="1"/>
  <c r="B24" i="1"/>
  <c r="B25" i="1"/>
  <c r="B26" i="1"/>
  <c r="B27" i="1"/>
  <c r="B28" i="1"/>
  <c r="B30" i="1"/>
  <c r="B31" i="1"/>
  <c r="B36" i="1"/>
  <c r="B37" i="1"/>
  <c r="B38" i="1"/>
  <c r="B39" i="1"/>
  <c r="B40" i="1"/>
  <c r="B41" i="1"/>
  <c r="B42" i="1"/>
  <c r="B43" i="1"/>
  <c r="B44" i="1"/>
  <c r="B46" i="1"/>
  <c r="B47" i="1"/>
  <c r="B52" i="1"/>
  <c r="B53" i="1"/>
  <c r="B54" i="1"/>
  <c r="B55" i="1"/>
  <c r="B56" i="1"/>
  <c r="B57" i="1"/>
  <c r="B58" i="1"/>
  <c r="B59" i="1"/>
  <c r="B60" i="1"/>
  <c r="B62" i="1"/>
  <c r="B63" i="1"/>
  <c r="B68" i="1"/>
  <c r="B69" i="1"/>
  <c r="B70" i="1"/>
  <c r="B71" i="1"/>
  <c r="B72" i="1"/>
  <c r="B73" i="1"/>
  <c r="B74" i="1"/>
  <c r="B75" i="1"/>
  <c r="B76" i="1"/>
  <c r="B77" i="1"/>
  <c r="B78" i="1"/>
  <c r="B79" i="1"/>
  <c r="B84" i="1"/>
  <c r="B85" i="1"/>
  <c r="B86" i="1"/>
  <c r="B87" i="1"/>
  <c r="B88" i="1"/>
  <c r="B89" i="1"/>
  <c r="B90" i="1"/>
  <c r="B91" i="1"/>
  <c r="B92" i="1"/>
  <c r="B93" i="1"/>
  <c r="B94" i="1"/>
  <c r="B95" i="1"/>
  <c r="B100" i="1"/>
  <c r="B101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</calcChain>
</file>

<file path=xl/sharedStrings.xml><?xml version="1.0" encoding="utf-8"?>
<sst xmlns="http://schemas.openxmlformats.org/spreadsheetml/2006/main" count="1115" uniqueCount="434">
  <si>
    <t>EA</t>
  </si>
  <si>
    <t>SMALL</t>
  </si>
  <si>
    <t>MEDIUM</t>
  </si>
  <si>
    <t>LARGE</t>
  </si>
  <si>
    <t>Unit Price</t>
  </si>
  <si>
    <t>Barcode</t>
  </si>
  <si>
    <t>Base Unit of Measure</t>
  </si>
  <si>
    <t>Description</t>
  </si>
  <si>
    <t>Variant Description</t>
  </si>
  <si>
    <t>Variant Code</t>
  </si>
  <si>
    <t>No</t>
  </si>
  <si>
    <t>Color</t>
  </si>
  <si>
    <t>Black</t>
  </si>
  <si>
    <t>Width</t>
  </si>
  <si>
    <t>Height</t>
  </si>
  <si>
    <t>DEPARTMENT</t>
  </si>
  <si>
    <t>CUSTOMERGROUP</t>
  </si>
  <si>
    <t>Variant Description 1</t>
  </si>
  <si>
    <t>Variant Description 2</t>
  </si>
  <si>
    <t>Variant Description 3</t>
  </si>
  <si>
    <t>Variant Description 4</t>
  </si>
  <si>
    <t>Variant Description 5</t>
  </si>
  <si>
    <t>Variant Description 6</t>
  </si>
  <si>
    <t>Variant Description 7</t>
  </si>
  <si>
    <t>Variant Description 8</t>
  </si>
  <si>
    <t>Variant Description 9</t>
  </si>
  <si>
    <t>Variant Description 10</t>
  </si>
  <si>
    <t>Variant Description 11</t>
  </si>
  <si>
    <t>Variant Description 12</t>
  </si>
  <si>
    <t>Variant Description 13</t>
  </si>
  <si>
    <t>Variant Description 14</t>
  </si>
  <si>
    <t>Variant Description 15</t>
  </si>
  <si>
    <t>Variant Description 16</t>
  </si>
  <si>
    <t>Variant Description 17</t>
  </si>
  <si>
    <t>Variant Description 18</t>
  </si>
  <si>
    <t>Variant Description 19</t>
  </si>
  <si>
    <t>Variant Description 20</t>
  </si>
  <si>
    <t>Variant Description 21</t>
  </si>
  <si>
    <t>Variant Description 22</t>
  </si>
  <si>
    <t>Variant Description 23</t>
  </si>
  <si>
    <t>Variant Description 24</t>
  </si>
  <si>
    <t>Variant Description 25</t>
  </si>
  <si>
    <t>Variant Description 26</t>
  </si>
  <si>
    <t>Variant Description 27</t>
  </si>
  <si>
    <t>Variant Description 28</t>
  </si>
  <si>
    <t>Variant Description 29</t>
  </si>
  <si>
    <t>Variant Description 30</t>
  </si>
  <si>
    <t>Variant Description 31</t>
  </si>
  <si>
    <t>Variant Description 32</t>
  </si>
  <si>
    <t>Variant Description 33</t>
  </si>
  <si>
    <t>Variant Description 34</t>
  </si>
  <si>
    <t>Variant Description 35</t>
  </si>
  <si>
    <t>Variant Description 36</t>
  </si>
  <si>
    <t>Variant Description 37</t>
  </si>
  <si>
    <t>Variant Description 38</t>
  </si>
  <si>
    <t>Variant Description 39</t>
  </si>
  <si>
    <t>Variant Description 40</t>
  </si>
  <si>
    <t>Variant Description 41</t>
  </si>
  <si>
    <t>Variant Description 42</t>
  </si>
  <si>
    <t>Variant Description 43</t>
  </si>
  <si>
    <t>Variant Description 44</t>
  </si>
  <si>
    <t>Variant Description 45</t>
  </si>
  <si>
    <t>Variant Description 46</t>
  </si>
  <si>
    <t>Variant Description 47</t>
  </si>
  <si>
    <t>Variant Description 48</t>
  </si>
  <si>
    <t>Variant Description 49</t>
  </si>
  <si>
    <t>Variant Description 50</t>
  </si>
  <si>
    <t>Variant Description 51</t>
  </si>
  <si>
    <t>Variant Description 52</t>
  </si>
  <si>
    <t>Variant Description 53</t>
  </si>
  <si>
    <t>Variant Description 54</t>
  </si>
  <si>
    <t>Variant Description 55</t>
  </si>
  <si>
    <t>Variant Description 56</t>
  </si>
  <si>
    <t>Variant Description 57</t>
  </si>
  <si>
    <t>Variant Description 58</t>
  </si>
  <si>
    <t>Variant Description 59</t>
  </si>
  <si>
    <t>Variant Description 60</t>
  </si>
  <si>
    <t>Variant Description 61</t>
  </si>
  <si>
    <t>Variant Description 62</t>
  </si>
  <si>
    <t>Variant Description 63</t>
  </si>
  <si>
    <t>Variant Description 64</t>
  </si>
  <si>
    <t>Variant Description 65</t>
  </si>
  <si>
    <t>Variant Description 66</t>
  </si>
  <si>
    <t>Variant Description 67</t>
  </si>
  <si>
    <t>Variant Description 68</t>
  </si>
  <si>
    <t>Variant Description 69</t>
  </si>
  <si>
    <t>Variant Description 70</t>
  </si>
  <si>
    <t>Variant Description 71</t>
  </si>
  <si>
    <t>Variant Description 72</t>
  </si>
  <si>
    <t>Variant Description 73</t>
  </si>
  <si>
    <t>Variant Description 74</t>
  </si>
  <si>
    <t>Variant Description 75</t>
  </si>
  <si>
    <t>Variant Description 76</t>
  </si>
  <si>
    <t>Variant Description 77</t>
  </si>
  <si>
    <t>Variant Description 78</t>
  </si>
  <si>
    <t>Variant Description 79</t>
  </si>
  <si>
    <t>Variant Description 80</t>
  </si>
  <si>
    <t>Variant Description 81</t>
  </si>
  <si>
    <t>Variant Description 82</t>
  </si>
  <si>
    <t>Variant Description 83</t>
  </si>
  <si>
    <t>Variant Description 84</t>
  </si>
  <si>
    <t>Variant Description 85</t>
  </si>
  <si>
    <t>Variant Description 86</t>
  </si>
  <si>
    <t>Variant Description 87</t>
  </si>
  <si>
    <t>Variant Description 88</t>
  </si>
  <si>
    <t>Variant Description 89</t>
  </si>
  <si>
    <t>Variant Description 90</t>
  </si>
  <si>
    <t>Variant Description 91</t>
  </si>
  <si>
    <t>Variant Description 92</t>
  </si>
  <si>
    <t>Variant Description 93</t>
  </si>
  <si>
    <t>Variant Description 94</t>
  </si>
  <si>
    <t>Variant Description 95</t>
  </si>
  <si>
    <t>Variant Description 96</t>
  </si>
  <si>
    <t>Variant Description 97</t>
  </si>
  <si>
    <t>Variant Description 98</t>
  </si>
  <si>
    <t>Variant Description 99</t>
  </si>
  <si>
    <t>Variant Description 100</t>
  </si>
  <si>
    <t>Item Description 1</t>
  </si>
  <si>
    <t>Item Description 2</t>
  </si>
  <si>
    <t>Item Description 3</t>
  </si>
  <si>
    <t>Item Description 4</t>
  </si>
  <si>
    <t>Item Description 5</t>
  </si>
  <si>
    <t>Item Description 6</t>
  </si>
  <si>
    <t>Item Description 7</t>
  </si>
  <si>
    <t>Item Description 8</t>
  </si>
  <si>
    <t>Item Description 9</t>
  </si>
  <si>
    <t>Item Description 10</t>
  </si>
  <si>
    <t>Item Description 11</t>
  </si>
  <si>
    <t>Item Description 12</t>
  </si>
  <si>
    <t>Item Description 13</t>
  </si>
  <si>
    <t>Item Description 14</t>
  </si>
  <si>
    <t>Item Description 15</t>
  </si>
  <si>
    <t>Item Description 16</t>
  </si>
  <si>
    <t>Item Description 17</t>
  </si>
  <si>
    <t>Item Description 18</t>
  </si>
  <si>
    <t>Item Description 19</t>
  </si>
  <si>
    <t>Item Description 20</t>
  </si>
  <si>
    <t>Item Description 21</t>
  </si>
  <si>
    <t>Item Description 22</t>
  </si>
  <si>
    <t>Item Description 23</t>
  </si>
  <si>
    <t>Item Description 24</t>
  </si>
  <si>
    <t>Item Description 25</t>
  </si>
  <si>
    <t>Item Description 26</t>
  </si>
  <si>
    <t>Item Description 27</t>
  </si>
  <si>
    <t>Item Description 28</t>
  </si>
  <si>
    <t>Item Description 29</t>
  </si>
  <si>
    <t>Item Description 30</t>
  </si>
  <si>
    <t>Item Description 31</t>
  </si>
  <si>
    <t>Item Description 32</t>
  </si>
  <si>
    <t>Item Description 33</t>
  </si>
  <si>
    <t>Item Description 34</t>
  </si>
  <si>
    <t>Item Description 35</t>
  </si>
  <si>
    <t>Item Description 36</t>
  </si>
  <si>
    <t>Item Description 37</t>
  </si>
  <si>
    <t>Item Description 38</t>
  </si>
  <si>
    <t>Item Description 39</t>
  </si>
  <si>
    <t>Item Description 40</t>
  </si>
  <si>
    <t>Item Description 41</t>
  </si>
  <si>
    <t>Item Description 42</t>
  </si>
  <si>
    <t>Item Description 43</t>
  </si>
  <si>
    <t>Item Description 44</t>
  </si>
  <si>
    <t>Item Description 45</t>
  </si>
  <si>
    <t>Item Description 46</t>
  </si>
  <si>
    <t>Item Description 47</t>
  </si>
  <si>
    <t>Item Description 48</t>
  </si>
  <si>
    <t>Item Description 49</t>
  </si>
  <si>
    <t>Item Description 50</t>
  </si>
  <si>
    <t>Item Description 51</t>
  </si>
  <si>
    <t>Item Description 52</t>
  </si>
  <si>
    <t>Item Description 53</t>
  </si>
  <si>
    <t>Item Description 54</t>
  </si>
  <si>
    <t>Item Description 55</t>
  </si>
  <si>
    <t>Item Description 56</t>
  </si>
  <si>
    <t>Item Description 57</t>
  </si>
  <si>
    <t>Item Description 58</t>
  </si>
  <si>
    <t>Item Description 59</t>
  </si>
  <si>
    <t>Item Description 60</t>
  </si>
  <si>
    <t>Item Description 61</t>
  </si>
  <si>
    <t>Item Description 62</t>
  </si>
  <si>
    <t>Item Description 63</t>
  </si>
  <si>
    <t>Item Description 64</t>
  </si>
  <si>
    <t>Item Description 65</t>
  </si>
  <si>
    <t>Item Description 66</t>
  </si>
  <si>
    <t>Item Description 67</t>
  </si>
  <si>
    <t>Item Description 68</t>
  </si>
  <si>
    <t>Item Description 69</t>
  </si>
  <si>
    <t>Item Description 70</t>
  </si>
  <si>
    <t>Item Description 71</t>
  </si>
  <si>
    <t>Item Description 72</t>
  </si>
  <si>
    <t>Item Description 73</t>
  </si>
  <si>
    <t>Item Description 74</t>
  </si>
  <si>
    <t>Item Description 75</t>
  </si>
  <si>
    <t>Item Description 76</t>
  </si>
  <si>
    <t>Item Description 77</t>
  </si>
  <si>
    <t>Item Description 78</t>
  </si>
  <si>
    <t>Item Description 79</t>
  </si>
  <si>
    <t>Item Description 80</t>
  </si>
  <si>
    <t>Item Description 81</t>
  </si>
  <si>
    <t>Item Description 82</t>
  </si>
  <si>
    <t>Item Description 83</t>
  </si>
  <si>
    <t>Item Description 84</t>
  </si>
  <si>
    <t>Item Description 85</t>
  </si>
  <si>
    <t>Item Description 86</t>
  </si>
  <si>
    <t>Item Description 87</t>
  </si>
  <si>
    <t>Item Description 88</t>
  </si>
  <si>
    <t>Item Description 89</t>
  </si>
  <si>
    <t>Item Description 90</t>
  </si>
  <si>
    <t>Item Description 91</t>
  </si>
  <si>
    <t>Item Description 92</t>
  </si>
  <si>
    <t>Item Description 93</t>
  </si>
  <si>
    <t>Item Description 94</t>
  </si>
  <si>
    <t>Item Description 95</t>
  </si>
  <si>
    <t>Item Description 96</t>
  </si>
  <si>
    <t>Item Description 97</t>
  </si>
  <si>
    <t>Item Description 98</t>
  </si>
  <si>
    <t>Item Description 99</t>
  </si>
  <si>
    <t>Item Description 100</t>
  </si>
  <si>
    <t>XXXXXX000001</t>
  </si>
  <si>
    <t>XXXXXX000002</t>
  </si>
  <si>
    <t>XXXXXX000003</t>
  </si>
  <si>
    <t>XXXXXX000004</t>
  </si>
  <si>
    <t>XXXXXX000005</t>
  </si>
  <si>
    <t>XXXXXX000006</t>
  </si>
  <si>
    <t>XXXXXX000007</t>
  </si>
  <si>
    <t>XXXXXX000008</t>
  </si>
  <si>
    <t>XXXXXX000009</t>
  </si>
  <si>
    <t>XXXXXX000010</t>
  </si>
  <si>
    <t>XXXXXX000011</t>
  </si>
  <si>
    <t>XXXXXX000012</t>
  </si>
  <si>
    <t>XXXXXX000013</t>
  </si>
  <si>
    <t>XXXXXX000014</t>
  </si>
  <si>
    <t>XXXXXX000015</t>
  </si>
  <si>
    <t>XXXXXX000016</t>
  </si>
  <si>
    <t>XXXXXX000017</t>
  </si>
  <si>
    <t>XXXXXX000018</t>
  </si>
  <si>
    <t>XXXXXX000019</t>
  </si>
  <si>
    <t>XXXXXX000020</t>
  </si>
  <si>
    <t>XXXXXX000021</t>
  </si>
  <si>
    <t>XXXXXX000022</t>
  </si>
  <si>
    <t>XXXXXX000023</t>
  </si>
  <si>
    <t>XXXXXX000024</t>
  </si>
  <si>
    <t>XXXXXX000025</t>
  </si>
  <si>
    <t>XXXXXX000026</t>
  </si>
  <si>
    <t>XXXXXX000027</t>
  </si>
  <si>
    <t>XXXXXX000028</t>
  </si>
  <si>
    <t>XXXXXX000029</t>
  </si>
  <si>
    <t>XXXXXX000030</t>
  </si>
  <si>
    <t>XXXXXX000031</t>
  </si>
  <si>
    <t>XXXXXX000032</t>
  </si>
  <si>
    <t>XXXXXX000033</t>
  </si>
  <si>
    <t>XXXXXX000034</t>
  </si>
  <si>
    <t>XXXXXX000035</t>
  </si>
  <si>
    <t>XXXXXX000036</t>
  </si>
  <si>
    <t>XXXXXX000037</t>
  </si>
  <si>
    <t>XXXXXX000038</t>
  </si>
  <si>
    <t>XXXXXX000039</t>
  </si>
  <si>
    <t>XXXXXX000040</t>
  </si>
  <si>
    <t>XXXXXX000041</t>
  </si>
  <si>
    <t>XXXXXX000042</t>
  </si>
  <si>
    <t>XXXXXX000043</t>
  </si>
  <si>
    <t>XXXXXX000044</t>
  </si>
  <si>
    <t>XXXXXX000045</t>
  </si>
  <si>
    <t>XXXXXX000046</t>
  </si>
  <si>
    <t>XXXXXX000047</t>
  </si>
  <si>
    <t>XXXXXX000048</t>
  </si>
  <si>
    <t>XXXXXX000049</t>
  </si>
  <si>
    <t>XXXXXX000050</t>
  </si>
  <si>
    <t>XXXXXX000051</t>
  </si>
  <si>
    <t>XXXXXX000052</t>
  </si>
  <si>
    <t>XXXXXX000053</t>
  </si>
  <si>
    <t>XXXXXX000054</t>
  </si>
  <si>
    <t>XXXXXX000055</t>
  </si>
  <si>
    <t>XXXXXX000056</t>
  </si>
  <si>
    <t>XXXXXX000057</t>
  </si>
  <si>
    <t>XXXXXX000058</t>
  </si>
  <si>
    <t>XXXXXX000059</t>
  </si>
  <si>
    <t>XXXXXX000060</t>
  </si>
  <si>
    <t>XXXXXX000061</t>
  </si>
  <si>
    <t>XXXXXX000062</t>
  </si>
  <si>
    <t>XXXXXX000063</t>
  </si>
  <si>
    <t>XXXXXX000064</t>
  </si>
  <si>
    <t>XXXXXX000065</t>
  </si>
  <si>
    <t>XXXXXX000066</t>
  </si>
  <si>
    <t>XXXXXX000067</t>
  </si>
  <si>
    <t>XXXXXX000068</t>
  </si>
  <si>
    <t>XXXXXX000069</t>
  </si>
  <si>
    <t>XXXXXX000070</t>
  </si>
  <si>
    <t>XXXXXX000071</t>
  </si>
  <si>
    <t>XXXXXX000072</t>
  </si>
  <si>
    <t>XXXXXX000073</t>
  </si>
  <si>
    <t>XXXXXX000074</t>
  </si>
  <si>
    <t>XXXXXX000075</t>
  </si>
  <si>
    <t>XXXXXX000076</t>
  </si>
  <si>
    <t>XXXXXX000077</t>
  </si>
  <si>
    <t>XXXXXX000078</t>
  </si>
  <si>
    <t>XXXXXX000079</t>
  </si>
  <si>
    <t>XXXXXX000080</t>
  </si>
  <si>
    <t>XXXXXX000081</t>
  </si>
  <si>
    <t>XXXXXX000082</t>
  </si>
  <si>
    <t>XXXXXX000083</t>
  </si>
  <si>
    <t>XXXXXX000084</t>
  </si>
  <si>
    <t>XXXXXX000085</t>
  </si>
  <si>
    <t>XXXXXX000086</t>
  </si>
  <si>
    <t>XXXXXX000087</t>
  </si>
  <si>
    <t>XXXXXX000088</t>
  </si>
  <si>
    <t>XXXXXX000089</t>
  </si>
  <si>
    <t>XXXXXX000090</t>
  </si>
  <si>
    <t>XXXXXX000091</t>
  </si>
  <si>
    <t>XXXXXX000092</t>
  </si>
  <si>
    <t>XXXXXX000093</t>
  </si>
  <si>
    <t>XXXXXX000094</t>
  </si>
  <si>
    <t>XXXXXX000095</t>
  </si>
  <si>
    <t>XXXXXX000096</t>
  </si>
  <si>
    <t>XXXXXX000097</t>
  </si>
  <si>
    <t>XXXXXX000098</t>
  </si>
  <si>
    <t>XXXXXX000099</t>
  </si>
  <si>
    <t>XXXXXX000100</t>
  </si>
  <si>
    <t>Red</t>
  </si>
  <si>
    <t>Orange</t>
  </si>
  <si>
    <t>Yellow</t>
  </si>
  <si>
    <t>Green</t>
  </si>
  <si>
    <t>Blue</t>
  </si>
  <si>
    <t>Violet</t>
  </si>
  <si>
    <t>Purple</t>
  </si>
  <si>
    <t>White</t>
  </si>
  <si>
    <t>ADM</t>
  </si>
  <si>
    <t>PROD</t>
  </si>
  <si>
    <t>SALES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</si>
  <si>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</si>
  <si>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</si>
  <si>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</si>
  <si>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</si>
  <si>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</si>
  <si>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</si>
  <si>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</si>
  <si>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</si>
  <si>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</si>
  <si>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</si>
  <si>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</si>
  <si>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</si>
  <si>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</si>
  <si>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</si>
  <si>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</si>
  <si>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</si>
  <si>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</si>
  <si>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</si>
  <si>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</si>
  <si>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</si>
  <si>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</si>
  <si>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</si>
  <si>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</si>
  <si>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</si>
  <si>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</si>
  <si>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</si>
  <si>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</si>
  <si>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</si>
  <si>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</si>
  <si>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</si>
  <si>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</si>
  <si>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</si>
  <si>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</si>
  <si>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</si>
  <si>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</si>
  <si>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</si>
  <si>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</si>
  <si>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</si>
  <si>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</si>
  <si>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</si>
  <si>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</si>
  <si>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</si>
  <si>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</si>
  <si>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</si>
  <si>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</si>
  <si>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</si>
  <si>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</si>
  <si>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</si>
  <si>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</si>
  <si>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</si>
  <si>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</si>
  <si>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</si>
  <si>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</si>
  <si>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</si>
  <si>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</si>
  <si>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</si>
  <si>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</si>
  <si>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</si>
  <si>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</si>
  <si>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</si>
  <si>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</si>
  <si>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</si>
  <si>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</si>
  <si>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</si>
  <si>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</si>
  <si>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</si>
  <si>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</si>
  <si>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</si>
  <si>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</si>
  <si>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</si>
  <si>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</si>
  <si>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</si>
  <si>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</si>
  <si>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</si>
  <si>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</si>
  <si>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</si>
  <si>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</si>
  <si>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</si>
  <si>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</si>
  <si>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</si>
  <si>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</si>
  <si>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</si>
  <si>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</si>
  <si>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</si>
  <si>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</si>
  <si>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</si>
  <si>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ITEM87</t>
  </si>
  <si>
    <t>ITEM88</t>
  </si>
  <si>
    <t>ITEM89</t>
  </si>
  <si>
    <t>ITEM90</t>
  </si>
  <si>
    <t>ITEM91</t>
  </si>
  <si>
    <t>ITEM92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</si>
  <si>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</si>
  <si>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</si>
  <si>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</si>
  <si>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</si>
  <si>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</si>
  <si>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</si>
  <si>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</si>
  <si>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</si>
  <si>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Tax Group Code</t>
  </si>
  <si>
    <t>NONTAXABLE</t>
  </si>
  <si>
    <t>Gen. Prod. Posting Group</t>
  </si>
  <si>
    <t>RESALE</t>
  </si>
  <si>
    <t>RETAIL</t>
  </si>
  <si>
    <t>Inventory Posting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</si>
</sst>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0" fontId="4" fillId="0" borderId="0"/>
  </cellStyleXfs>
  <cellXfs count="9">
    <xf numFmtId="0" fontId="0" fillId="0" borderId="0" xfId="0"/>
    <xf numFmtId="2" fontId="0" fillId="0" borderId="0" xfId="0" applyNumberFormat="1"/>
    <xf numFmtId="0" fontId="3" fillId="0" borderId="0" xfId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0" fontId="1" fillId="0" borderId="0" xfId="0" applyFont="1"/>
    <xf numFmtId="0" fontId="3" fillId="0" borderId="0" xfId="1" applyFont="1" applyFill="1" applyAlignment="1">
      <alignment horizontal="left" vertical="top" wrapText="1"/>
    </xf>
    <xf numFmtId="1" fontId="0" fillId="0" borderId="0" xfId="0" applyNumberFormat="1"/>
    <xf numFmtId="1" fontId="3" fillId="0" borderId="0" xfId="1" applyNumberFormat="1" applyFont="1" applyFill="1" applyAlignment="1">
      <alignment horizontal="left" vertical="top" wrapText="1"/>
    </xf>
  </cellXfs>
  <cellStyles count="3">
    <cellStyle name="Normal" xfId="0" builtinId="0"/>
    <cellStyle name="Normal 2" xfId="2" xr:uid="{C4E36526-06BD-49F6-AE99-01ED8563517B}"/>
    <cellStyle name="Normal 5" xfId="1" xr:uid="{9E062AE9-4170-447D-8DBC-17FDB0E2F32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B009-7296-4325-AB00-2E3DDED7D201}">
  <dimension ref="A1:O101"/>
  <sheetViews>
    <sheetView tabSelected="1" topLeftCell="F1" workbookViewId="0">
      <selection activeCell="N17" sqref="N16:N17"/>
    </sheetView>
  </sheetViews>
  <sheetFormatPr defaultColWidth="46.21875" defaultRowHeight="15.05" x14ac:dyDescent="0.3"/>
  <cols>
    <col min="1" max="1" width="17.33203125" bestFit="1" customWidth="1"/>
    <col min="2" max="2" width="14.109375" style="1" bestFit="1" customWidth="1"/>
    <col min="3" max="3" width="19.5546875" style="1" bestFit="1" customWidth="1"/>
    <col min="4" max="4" width="17.44140625" bestFit="1" customWidth="1"/>
    <col min="5" max="5" width="19.77734375" bestFit="1" customWidth="1"/>
    <col min="6" max="6" width="13.109375" bestFit="1" customWidth="1"/>
    <col min="7" max="7" width="10.5546875" bestFit="1" customWidth="1"/>
    <col min="8" max="8" width="7.109375" bestFit="1" customWidth="1"/>
    <col min="9" max="9" width="7.77734375" bestFit="1" customWidth="1"/>
    <col min="10" max="10" width="8.109375" style="7" bestFit="1" customWidth="1"/>
    <col min="11" max="11" width="13.6640625" bestFit="1" customWidth="1"/>
    <col min="12" max="12" width="17.5546875" bestFit="1" customWidth="1"/>
    <col min="13" max="13" width="13.33203125" bestFit="1" customWidth="1"/>
  </cols>
  <sheetData>
    <row r="1" spans="1:15" x14ac:dyDescent="0.3">
      <c r="A1" t="s">
        <v>10</v>
      </c>
      <c r="B1" s="1" t="s">
        <v>9</v>
      </c>
      <c r="C1" s="4" t="s">
        <v>8</v>
      </c>
      <c r="D1" s="2" t="s">
        <v>7</v>
      </c>
      <c r="E1" t="s">
        <v>6</v>
      </c>
      <c r="F1" s="3" t="s">
        <v>5</v>
      </c>
      <c r="G1" t="s">
        <v>4</v>
      </c>
      <c r="H1" s="2" t="s">
        <v>11</v>
      </c>
      <c r="I1" t="s">
        <v>13</v>
      </c>
      <c r="J1" s="7" t="s">
        <v>14</v>
      </c>
      <c r="K1" s="2" t="s">
        <v>15</v>
      </c>
      <c r="L1" s="5" t="s">
        <v>16</v>
      </c>
      <c r="M1" t="s">
        <v>428</v>
      </c>
      <c r="N1" t="s">
        <v>433</v>
      </c>
      <c r="O1" t="s">
        <v>430</v>
      </c>
    </row>
    <row r="2" spans="1:15" x14ac:dyDescent="0.3">
      <c r="A2" s="2" t="s">
        <v>328</v>
      </c>
      <c r="B2" s="4" t="str">
        <f>+_xlfn.CONCAT(H2,I2,J2)</f>
        <v>Red2010</v>
      </c>
      <c r="C2" s="4" t="s">
        <v>17</v>
      </c>
      <c r="D2" s="2" t="s">
        <v>117</v>
      </c>
      <c r="E2" s="2" t="s">
        <v>0</v>
      </c>
      <c r="F2" s="3" t="s">
        <v>217</v>
      </c>
      <c r="G2" s="2">
        <v>100</v>
      </c>
      <c r="H2" s="2" t="s">
        <v>317</v>
      </c>
      <c r="I2" s="6">
        <v>20</v>
      </c>
      <c r="J2" s="8">
        <f>ROUND(I2/2,0)</f>
        <v>10</v>
      </c>
      <c r="K2" s="2" t="s">
        <v>325</v>
      </c>
      <c r="L2" s="2" t="s">
        <v>3</v>
      </c>
      <c r="M2" t="s">
        <v>429</v>
      </c>
      <c r="N2" t="s">
        <v>431</v>
      </c>
      <c r="O2" t="s">
        <v>432</v>
      </c>
    </row>
    <row r="3" spans="1:15" x14ac:dyDescent="0.3">
      <c r="A3" s="2" t="s">
        <v>329</v>
      </c>
      <c r="B3" s="4" t="str">
        <f t="shared" ref="B3:B66" si="0">+_xlfn.CONCAT(H3,I3,J3)</f>
        <v>Orange2513</v>
      </c>
      <c r="C3" s="4" t="s">
        <v>18</v>
      </c>
      <c r="D3" s="2" t="s">
        <v>118</v>
      </c>
      <c r="E3" s="2" t="s">
        <v>0</v>
      </c>
      <c r="F3" s="3" t="s">
        <v>218</v>
      </c>
      <c r="G3" s="2">
        <f>+G2+10</f>
        <v>110</v>
      </c>
      <c r="H3" s="2" t="s">
        <v>318</v>
      </c>
      <c r="I3" s="6">
        <f>+I2+5</f>
        <v>25</v>
      </c>
      <c r="J3" s="8">
        <f t="shared" ref="J3:J66" si="1">ROUND(I3/2,0)</f>
        <v>13</v>
      </c>
      <c r="K3" s="2" t="s">
        <v>326</v>
      </c>
      <c r="L3" s="2" t="s">
        <v>2</v>
      </c>
      <c r="M3" t="s">
        <v>429</v>
      </c>
      <c r="N3" t="s">
        <v>431</v>
      </c>
      <c r="O3" t="s">
        <v>432</v>
      </c>
    </row>
    <row r="4" spans="1:15" x14ac:dyDescent="0.3">
      <c r="A4" s="2" t="s">
        <v>330</v>
      </c>
      <c r="B4" s="4" t="str">
        <f t="shared" si="0"/>
        <v>Yellow3015</v>
      </c>
      <c r="C4" s="4" t="s">
        <v>19</v>
      </c>
      <c r="D4" s="2" t="s">
        <v>119</v>
      </c>
      <c r="E4" s="2" t="s">
        <v>0</v>
      </c>
      <c r="F4" s="3" t="s">
        <v>219</v>
      </c>
      <c r="G4" s="2">
        <f t="shared" ref="G4:G67" si="2">+G3+10</f>
        <v>120</v>
      </c>
      <c r="H4" s="2" t="s">
        <v>319</v>
      </c>
      <c r="I4" s="6">
        <f t="shared" ref="I4:I67" si="3">+I3+5</f>
        <v>30</v>
      </c>
      <c r="J4" s="8">
        <f t="shared" si="1"/>
        <v>15</v>
      </c>
      <c r="K4" s="2" t="s">
        <v>327</v>
      </c>
      <c r="L4" s="2" t="s">
        <v>1</v>
      </c>
      <c r="M4" t="s">
        <v>429</v>
      </c>
      <c r="N4" t="s">
        <v>431</v>
      </c>
      <c r="O4" t="s">
        <v>432</v>
      </c>
    </row>
    <row r="5" spans="1:15" x14ac:dyDescent="0.3">
      <c r="A5" s="2" t="s">
        <v>331</v>
      </c>
      <c r="B5" s="4" t="str">
        <f t="shared" si="0"/>
        <v>Green3518</v>
      </c>
      <c r="C5" s="4" t="s">
        <v>20</v>
      </c>
      <c r="D5" s="2" t="s">
        <v>120</v>
      </c>
      <c r="E5" s="2" t="s">
        <v>0</v>
      </c>
      <c r="F5" s="3" t="s">
        <v>220</v>
      </c>
      <c r="G5" s="2">
        <f t="shared" si="2"/>
        <v>130</v>
      </c>
      <c r="H5" s="2" t="s">
        <v>320</v>
      </c>
      <c r="I5" s="6">
        <f t="shared" si="3"/>
        <v>35</v>
      </c>
      <c r="J5" s="8">
        <f t="shared" si="1"/>
        <v>18</v>
      </c>
      <c r="K5" s="2" t="s">
        <v>325</v>
      </c>
      <c r="L5" s="2" t="s">
        <v>3</v>
      </c>
      <c r="M5" t="s">
        <v>429</v>
      </c>
      <c r="N5" t="s">
        <v>431</v>
      </c>
      <c r="O5" t="s">
        <v>432</v>
      </c>
    </row>
    <row r="6" spans="1:15" x14ac:dyDescent="0.3">
      <c r="A6" s="2" t="s">
        <v>332</v>
      </c>
      <c r="B6" s="4" t="str">
        <f t="shared" si="0"/>
        <v>Blue4020</v>
      </c>
      <c r="C6" s="4" t="s">
        <v>21</v>
      </c>
      <c r="D6" s="2" t="s">
        <v>121</v>
      </c>
      <c r="E6" s="2" t="s">
        <v>0</v>
      </c>
      <c r="F6" s="3" t="s">
        <v>221</v>
      </c>
      <c r="G6" s="2">
        <f t="shared" si="2"/>
        <v>140</v>
      </c>
      <c r="H6" s="2" t="s">
        <v>321</v>
      </c>
      <c r="I6" s="6">
        <f t="shared" si="3"/>
        <v>40</v>
      </c>
      <c r="J6" s="8">
        <f t="shared" si="1"/>
        <v>20</v>
      </c>
      <c r="K6" s="2" t="s">
        <v>326</v>
      </c>
      <c r="L6" s="2" t="s">
        <v>2</v>
      </c>
      <c r="M6" t="s">
        <v>429</v>
      </c>
      <c r="N6" t="s">
        <v>431</v>
      </c>
      <c r="O6" t="s">
        <v>432</v>
      </c>
    </row>
    <row r="7" spans="1:15" x14ac:dyDescent="0.3">
      <c r="A7" s="2" t="s">
        <v>333</v>
      </c>
      <c r="B7" s="4" t="str">
        <f t="shared" si="0"/>
        <v>Violet4523</v>
      </c>
      <c r="C7" s="4" t="s">
        <v>22</v>
      </c>
      <c r="D7" s="2" t="s">
        <v>122</v>
      </c>
      <c r="E7" s="2" t="s">
        <v>0</v>
      </c>
      <c r="F7" s="3" t="s">
        <v>222</v>
      </c>
      <c r="G7" s="2">
        <f t="shared" si="2"/>
        <v>150</v>
      </c>
      <c r="H7" s="2" t="s">
        <v>322</v>
      </c>
      <c r="I7" s="6">
        <f t="shared" si="3"/>
        <v>45</v>
      </c>
      <c r="J7" s="8">
        <f t="shared" si="1"/>
        <v>23</v>
      </c>
      <c r="K7" s="2" t="s">
        <v>327</v>
      </c>
      <c r="L7" s="2" t="s">
        <v>1</v>
      </c>
      <c r="M7" t="s">
        <v>429</v>
      </c>
      <c r="N7" t="s">
        <v>431</v>
      </c>
      <c r="O7" t="s">
        <v>432</v>
      </c>
    </row>
    <row r="8" spans="1:15" x14ac:dyDescent="0.3">
      <c r="A8" s="2" t="s">
        <v>334</v>
      </c>
      <c r="B8" s="4" t="str">
        <f t="shared" si="0"/>
        <v>Purple5025</v>
      </c>
      <c r="C8" s="4" t="s">
        <v>23</v>
      </c>
      <c r="D8" s="2" t="s">
        <v>123</v>
      </c>
      <c r="E8" s="2" t="s">
        <v>0</v>
      </c>
      <c r="F8" s="3" t="s">
        <v>223</v>
      </c>
      <c r="G8" s="2">
        <f t="shared" si="2"/>
        <v>160</v>
      </c>
      <c r="H8" s="2" t="s">
        <v>323</v>
      </c>
      <c r="I8" s="6">
        <f t="shared" si="3"/>
        <v>50</v>
      </c>
      <c r="J8" s="8">
        <f t="shared" si="1"/>
        <v>25</v>
      </c>
      <c r="K8" s="2" t="s">
        <v>325</v>
      </c>
      <c r="L8" s="2" t="s">
        <v>3</v>
      </c>
      <c r="M8" t="s">
        <v>429</v>
      </c>
      <c r="N8" t="s">
        <v>431</v>
      </c>
      <c r="O8" t="s">
        <v>432</v>
      </c>
    </row>
    <row r="9" spans="1:15" x14ac:dyDescent="0.3">
      <c r="A9" s="2" t="s">
        <v>335</v>
      </c>
      <c r="B9" s="4" t="str">
        <f t="shared" si="0"/>
        <v>Black5528</v>
      </c>
      <c r="C9" s="4" t="s">
        <v>24</v>
      </c>
      <c r="D9" s="2" t="s">
        <v>124</v>
      </c>
      <c r="E9" s="2" t="s">
        <v>0</v>
      </c>
      <c r="F9" s="3" t="s">
        <v>224</v>
      </c>
      <c r="G9" s="2">
        <f t="shared" si="2"/>
        <v>170</v>
      </c>
      <c r="H9" s="2" t="s">
        <v>12</v>
      </c>
      <c r="I9" s="6">
        <f t="shared" si="3"/>
        <v>55</v>
      </c>
      <c r="J9" s="8">
        <f t="shared" si="1"/>
        <v>28</v>
      </c>
      <c r="K9" s="2" t="s">
        <v>326</v>
      </c>
      <c r="L9" s="2" t="s">
        <v>2</v>
      </c>
      <c r="M9" t="s">
        <v>429</v>
      </c>
      <c r="N9" t="s">
        <v>431</v>
      </c>
      <c r="O9" t="s">
        <v>432</v>
      </c>
    </row>
    <row r="10" spans="1:15" x14ac:dyDescent="0.3">
      <c r="A10" s="2" t="s">
        <v>336</v>
      </c>
      <c r="B10" s="4" t="str">
        <f t="shared" si="0"/>
        <v>White6030</v>
      </c>
      <c r="C10" s="4" t="s">
        <v>25</v>
      </c>
      <c r="D10" s="2" t="s">
        <v>125</v>
      </c>
      <c r="E10" s="2" t="s">
        <v>0</v>
      </c>
      <c r="F10" s="3" t="s">
        <v>225</v>
      </c>
      <c r="G10" s="2">
        <f t="shared" si="2"/>
        <v>180</v>
      </c>
      <c r="H10" s="2" t="s">
        <v>324</v>
      </c>
      <c r="I10" s="6">
        <f t="shared" si="3"/>
        <v>60</v>
      </c>
      <c r="J10" s="8">
        <f t="shared" si="1"/>
        <v>30</v>
      </c>
      <c r="K10" s="2" t="s">
        <v>327</v>
      </c>
      <c r="L10" s="2" t="s">
        <v>1</v>
      </c>
      <c r="M10" t="s">
        <v>429</v>
      </c>
      <c r="N10" t="s">
        <v>431</v>
      </c>
      <c r="O10" t="s">
        <v>432</v>
      </c>
    </row>
    <row r="11" spans="1:15" x14ac:dyDescent="0.3">
      <c r="A11" s="2" t="s">
        <v>337</v>
      </c>
      <c r="B11" s="4" t="str">
        <f t="shared" si="0"/>
        <v>Red6533</v>
      </c>
      <c r="C11" s="4" t="s">
        <v>26</v>
      </c>
      <c r="D11" s="2" t="s">
        <v>126</v>
      </c>
      <c r="E11" s="2" t="s">
        <v>0</v>
      </c>
      <c r="F11" s="3" t="s">
        <v>226</v>
      </c>
      <c r="G11" s="2">
        <f t="shared" si="2"/>
        <v>190</v>
      </c>
      <c r="H11" s="2" t="s">
        <v>317</v>
      </c>
      <c r="I11" s="6">
        <f t="shared" si="3"/>
        <v>65</v>
      </c>
      <c r="J11" s="8">
        <f t="shared" si="1"/>
        <v>33</v>
      </c>
      <c r="K11" s="2" t="s">
        <v>325</v>
      </c>
      <c r="L11" s="2" t="s">
        <v>3</v>
      </c>
      <c r="M11" t="s">
        <v>429</v>
      </c>
      <c r="N11" t="s">
        <v>431</v>
      </c>
      <c r="O11" t="s">
        <v>432</v>
      </c>
    </row>
    <row r="12" spans="1:15" x14ac:dyDescent="0.3">
      <c r="A12" s="2" t="s">
        <v>338</v>
      </c>
      <c r="B12" s="4" t="str">
        <f t="shared" si="0"/>
        <v>Orange7035</v>
      </c>
      <c r="C12" s="4" t="s">
        <v>27</v>
      </c>
      <c r="D12" s="2" t="s">
        <v>127</v>
      </c>
      <c r="E12" s="2" t="s">
        <v>0</v>
      </c>
      <c r="F12" s="3" t="s">
        <v>227</v>
      </c>
      <c r="G12" s="2">
        <f t="shared" si="2"/>
        <v>200</v>
      </c>
      <c r="H12" s="2" t="s">
        <v>318</v>
      </c>
      <c r="I12" s="6">
        <f t="shared" si="3"/>
        <v>70</v>
      </c>
      <c r="J12" s="8">
        <f t="shared" si="1"/>
        <v>35</v>
      </c>
      <c r="K12" s="2" t="s">
        <v>326</v>
      </c>
      <c r="L12" s="2" t="s">
        <v>2</v>
      </c>
      <c r="M12" t="s">
        <v>429</v>
      </c>
      <c r="N12" t="s">
        <v>431</v>
      </c>
      <c r="O12" t="s">
        <v>432</v>
      </c>
    </row>
    <row r="13" spans="1:15" x14ac:dyDescent="0.3">
      <c r="A13" s="2" t="s">
        <v>339</v>
      </c>
      <c r="B13" s="4" t="str">
        <f t="shared" si="0"/>
        <v>Yellow7538</v>
      </c>
      <c r="C13" s="4" t="s">
        <v>28</v>
      </c>
      <c r="D13" s="2" t="s">
        <v>128</v>
      </c>
      <c r="E13" s="2" t="s">
        <v>0</v>
      </c>
      <c r="F13" s="3" t="s">
        <v>228</v>
      </c>
      <c r="G13" s="2">
        <f t="shared" si="2"/>
        <v>210</v>
      </c>
      <c r="H13" s="2" t="s">
        <v>319</v>
      </c>
      <c r="I13" s="6">
        <f t="shared" si="3"/>
        <v>75</v>
      </c>
      <c r="J13" s="8">
        <f t="shared" si="1"/>
        <v>38</v>
      </c>
      <c r="K13" s="2" t="s">
        <v>327</v>
      </c>
      <c r="L13" s="2" t="s">
        <v>1</v>
      </c>
      <c r="M13" t="s">
        <v>429</v>
      </c>
      <c r="N13" t="s">
        <v>431</v>
      </c>
      <c r="O13" t="s">
        <v>432</v>
      </c>
    </row>
    <row r="14" spans="1:15" x14ac:dyDescent="0.3">
      <c r="A14" s="2" t="s">
        <v>340</v>
      </c>
      <c r="B14" s="4" t="str">
        <f t="shared" si="0"/>
        <v>Green8040</v>
      </c>
      <c r="C14" s="4" t="s">
        <v>29</v>
      </c>
      <c r="D14" s="2" t="s">
        <v>129</v>
      </c>
      <c r="E14" s="2" t="s">
        <v>0</v>
      </c>
      <c r="F14" s="3" t="s">
        <v>229</v>
      </c>
      <c r="G14" s="2">
        <f t="shared" si="2"/>
        <v>220</v>
      </c>
      <c r="H14" s="2" t="s">
        <v>320</v>
      </c>
      <c r="I14" s="6">
        <f t="shared" si="3"/>
        <v>80</v>
      </c>
      <c r="J14" s="8">
        <f t="shared" si="1"/>
        <v>40</v>
      </c>
      <c r="K14" s="2" t="s">
        <v>325</v>
      </c>
      <c r="L14" s="2" t="s">
        <v>3</v>
      </c>
      <c r="M14" t="s">
        <v>429</v>
      </c>
      <c r="N14" t="s">
        <v>431</v>
      </c>
      <c r="O14" t="s">
        <v>432</v>
      </c>
    </row>
    <row r="15" spans="1:15" x14ac:dyDescent="0.3">
      <c r="A15" s="2" t="s">
        <v>341</v>
      </c>
      <c r="B15" s="4" t="str">
        <f t="shared" si="0"/>
        <v>Blue8543</v>
      </c>
      <c r="C15" s="4" t="s">
        <v>30</v>
      </c>
      <c r="D15" s="2" t="s">
        <v>130</v>
      </c>
      <c r="E15" s="2" t="s">
        <v>0</v>
      </c>
      <c r="F15" s="3" t="s">
        <v>230</v>
      </c>
      <c r="G15" s="2">
        <f t="shared" si="2"/>
        <v>230</v>
      </c>
      <c r="H15" s="2" t="s">
        <v>321</v>
      </c>
      <c r="I15" s="6">
        <f t="shared" si="3"/>
        <v>85</v>
      </c>
      <c r="J15" s="8">
        <f t="shared" si="1"/>
        <v>43</v>
      </c>
      <c r="K15" s="2" t="s">
        <v>326</v>
      </c>
      <c r="L15" s="2" t="s">
        <v>2</v>
      </c>
      <c r="M15" t="s">
        <v>429</v>
      </c>
      <c r="N15" t="s">
        <v>431</v>
      </c>
      <c r="O15" t="s">
        <v>432</v>
      </c>
    </row>
    <row r="16" spans="1:15" x14ac:dyDescent="0.3">
      <c r="A16" s="2" t="s">
        <v>342</v>
      </c>
      <c r="B16" s="4" t="str">
        <f t="shared" si="0"/>
        <v>Violet9045</v>
      </c>
      <c r="C16" s="4" t="s">
        <v>31</v>
      </c>
      <c r="D16" s="2" t="s">
        <v>131</v>
      </c>
      <c r="E16" s="2" t="s">
        <v>0</v>
      </c>
      <c r="F16" s="3" t="s">
        <v>231</v>
      </c>
      <c r="G16" s="2">
        <f t="shared" si="2"/>
        <v>240</v>
      </c>
      <c r="H16" s="2" t="s">
        <v>322</v>
      </c>
      <c r="I16" s="6">
        <f t="shared" si="3"/>
        <v>90</v>
      </c>
      <c r="J16" s="8">
        <f t="shared" si="1"/>
        <v>45</v>
      </c>
      <c r="K16" s="2" t="s">
        <v>327</v>
      </c>
      <c r="L16" s="2" t="s">
        <v>1</v>
      </c>
      <c r="M16" t="s">
        <v>429</v>
      </c>
      <c r="N16" t="s">
        <v>431</v>
      </c>
      <c r="O16" t="s">
        <v>432</v>
      </c>
    </row>
    <row r="17" spans="1:15" x14ac:dyDescent="0.3">
      <c r="A17" s="2" t="s">
        <v>343</v>
      </c>
      <c r="B17" s="4" t="str">
        <f t="shared" si="0"/>
        <v>Purple9548</v>
      </c>
      <c r="C17" s="4" t="s">
        <v>32</v>
      </c>
      <c r="D17" s="2" t="s">
        <v>132</v>
      </c>
      <c r="E17" s="2" t="s">
        <v>0</v>
      </c>
      <c r="F17" s="3" t="s">
        <v>232</v>
      </c>
      <c r="G17" s="2">
        <f t="shared" si="2"/>
        <v>250</v>
      </c>
      <c r="H17" s="2" t="s">
        <v>323</v>
      </c>
      <c r="I17" s="6">
        <f t="shared" si="3"/>
        <v>95</v>
      </c>
      <c r="J17" s="8">
        <f t="shared" si="1"/>
        <v>48</v>
      </c>
      <c r="K17" s="2" t="s">
        <v>325</v>
      </c>
      <c r="L17" s="2" t="s">
        <v>3</v>
      </c>
      <c r="M17" t="s">
        <v>429</v>
      </c>
      <c r="N17" t="s">
        <v>431</v>
      </c>
      <c r="O17" t="s">
        <v>432</v>
      </c>
    </row>
    <row r="18" spans="1:15" x14ac:dyDescent="0.3">
      <c r="A18" s="2" t="s">
        <v>344</v>
      </c>
      <c r="B18" s="4" t="str">
        <f t="shared" si="0"/>
        <v>Black10050</v>
      </c>
      <c r="C18" s="4" t="s">
        <v>33</v>
      </c>
      <c r="D18" s="2" t="s">
        <v>133</v>
      </c>
      <c r="E18" s="2" t="s">
        <v>0</v>
      </c>
      <c r="F18" s="3" t="s">
        <v>233</v>
      </c>
      <c r="G18" s="2">
        <f t="shared" si="2"/>
        <v>260</v>
      </c>
      <c r="H18" s="2" t="s">
        <v>12</v>
      </c>
      <c r="I18" s="6">
        <f t="shared" si="3"/>
        <v>100</v>
      </c>
      <c r="J18" s="8">
        <f t="shared" si="1"/>
        <v>50</v>
      </c>
      <c r="K18" s="2" t="s">
        <v>326</v>
      </c>
      <c r="L18" s="2" t="s">
        <v>2</v>
      </c>
      <c r="M18" t="s">
        <v>429</v>
      </c>
      <c r="N18" t="s">
        <v>431</v>
      </c>
      <c r="O18" t="s">
        <v>432</v>
      </c>
    </row>
    <row r="19" spans="1:15" x14ac:dyDescent="0.3">
      <c r="A19" s="2" t="s">
        <v>345</v>
      </c>
      <c r="B19" s="4" t="str">
        <f t="shared" si="0"/>
        <v>White10553</v>
      </c>
      <c r="C19" s="4" t="s">
        <v>34</v>
      </c>
      <c r="D19" s="2" t="s">
        <v>134</v>
      </c>
      <c r="E19" s="2" t="s">
        <v>0</v>
      </c>
      <c r="F19" s="3" t="s">
        <v>234</v>
      </c>
      <c r="G19" s="2">
        <f t="shared" si="2"/>
        <v>270</v>
      </c>
      <c r="H19" s="2" t="s">
        <v>324</v>
      </c>
      <c r="I19" s="6">
        <f t="shared" si="3"/>
        <v>105</v>
      </c>
      <c r="J19" s="8">
        <f t="shared" si="1"/>
        <v>53</v>
      </c>
      <c r="K19" s="2" t="s">
        <v>327</v>
      </c>
      <c r="L19" s="2" t="s">
        <v>1</v>
      </c>
      <c r="M19" t="s">
        <v>429</v>
      </c>
      <c r="N19" t="s">
        <v>431</v>
      </c>
      <c r="O19" t="s">
        <v>432</v>
      </c>
    </row>
    <row r="20" spans="1:15" x14ac:dyDescent="0.3">
      <c r="A20" s="2" t="s">
        <v>346</v>
      </c>
      <c r="B20" s="4" t="str">
        <f t="shared" si="0"/>
        <v>Red11055</v>
      </c>
      <c r="C20" s="4" t="s">
        <v>35</v>
      </c>
      <c r="D20" s="2" t="s">
        <v>135</v>
      </c>
      <c r="E20" s="2" t="s">
        <v>0</v>
      </c>
      <c r="F20" s="3" t="s">
        <v>235</v>
      </c>
      <c r="G20" s="2">
        <f t="shared" si="2"/>
        <v>280</v>
      </c>
      <c r="H20" s="2" t="s">
        <v>317</v>
      </c>
      <c r="I20" s="6">
        <f t="shared" si="3"/>
        <v>110</v>
      </c>
      <c r="J20" s="8">
        <f t="shared" si="1"/>
        <v>55</v>
      </c>
      <c r="K20" s="2" t="s">
        <v>325</v>
      </c>
      <c r="L20" s="2" t="s">
        <v>3</v>
      </c>
      <c r="M20" t="s">
        <v>429</v>
      </c>
      <c r="N20" t="s">
        <v>431</v>
      </c>
      <c r="O20" t="s">
        <v>432</v>
      </c>
    </row>
    <row r="21" spans="1:15" x14ac:dyDescent="0.3">
      <c r="A21" s="2" t="s">
        <v>347</v>
      </c>
      <c r="B21" s="4" t="str">
        <f t="shared" si="0"/>
        <v>Orange11558</v>
      </c>
      <c r="C21" s="4" t="s">
        <v>36</v>
      </c>
      <c r="D21" s="2" t="s">
        <v>136</v>
      </c>
      <c r="E21" s="2" t="s">
        <v>0</v>
      </c>
      <c r="F21" s="3" t="s">
        <v>236</v>
      </c>
      <c r="G21" s="2">
        <f t="shared" si="2"/>
        <v>290</v>
      </c>
      <c r="H21" s="2" t="s">
        <v>318</v>
      </c>
      <c r="I21" s="6">
        <f t="shared" si="3"/>
        <v>115</v>
      </c>
      <c r="J21" s="8">
        <f t="shared" si="1"/>
        <v>58</v>
      </c>
      <c r="K21" s="2" t="s">
        <v>326</v>
      </c>
      <c r="L21" s="2" t="s">
        <v>2</v>
      </c>
      <c r="M21" t="s">
        <v>429</v>
      </c>
      <c r="N21" t="s">
        <v>431</v>
      </c>
      <c r="O21" t="s">
        <v>432</v>
      </c>
    </row>
    <row r="22" spans="1:15" x14ac:dyDescent="0.3">
      <c r="A22" s="2" t="s">
        <v>348</v>
      </c>
      <c r="B22" s="4" t="str">
        <f t="shared" si="0"/>
        <v>Yellow12060</v>
      </c>
      <c r="C22" s="4" t="s">
        <v>37</v>
      </c>
      <c r="D22" s="2" t="s">
        <v>137</v>
      </c>
      <c r="E22" s="2" t="s">
        <v>0</v>
      </c>
      <c r="F22" s="3" t="s">
        <v>237</v>
      </c>
      <c r="G22" s="2">
        <f t="shared" si="2"/>
        <v>300</v>
      </c>
      <c r="H22" s="2" t="s">
        <v>319</v>
      </c>
      <c r="I22" s="6">
        <f t="shared" si="3"/>
        <v>120</v>
      </c>
      <c r="J22" s="8">
        <f t="shared" si="1"/>
        <v>60</v>
      </c>
      <c r="K22" s="2" t="s">
        <v>327</v>
      </c>
      <c r="L22" s="2" t="s">
        <v>1</v>
      </c>
      <c r="M22" t="s">
        <v>429</v>
      </c>
      <c r="N22" t="s">
        <v>431</v>
      </c>
      <c r="O22" t="s">
        <v>432</v>
      </c>
    </row>
    <row r="23" spans="1:15" x14ac:dyDescent="0.3">
      <c r="A23" s="2" t="s">
        <v>349</v>
      </c>
      <c r="B23" s="4" t="str">
        <f t="shared" si="0"/>
        <v>Red12563</v>
      </c>
      <c r="C23" s="4" t="s">
        <v>38</v>
      </c>
      <c r="D23" s="2" t="s">
        <v>138</v>
      </c>
      <c r="E23" s="2" t="s">
        <v>0</v>
      </c>
      <c r="F23" s="3" t="s">
        <v>238</v>
      </c>
      <c r="G23" s="2">
        <f t="shared" si="2"/>
        <v>310</v>
      </c>
      <c r="H23" s="2" t="s">
        <v>317</v>
      </c>
      <c r="I23" s="6">
        <f t="shared" si="3"/>
        <v>125</v>
      </c>
      <c r="J23" s="8">
        <f t="shared" si="1"/>
        <v>63</v>
      </c>
      <c r="K23" s="2" t="s">
        <v>325</v>
      </c>
      <c r="L23" s="2" t="s">
        <v>3</v>
      </c>
      <c r="M23" t="s">
        <v>429</v>
      </c>
      <c r="N23" t="s">
        <v>431</v>
      </c>
      <c r="O23" t="s">
        <v>432</v>
      </c>
    </row>
    <row r="24" spans="1:15" x14ac:dyDescent="0.3">
      <c r="A24" s="2" t="s">
        <v>350</v>
      </c>
      <c r="B24" s="4" t="str">
        <f t="shared" si="0"/>
        <v>Orange13065</v>
      </c>
      <c r="C24" s="4" t="s">
        <v>39</v>
      </c>
      <c r="D24" s="2" t="s">
        <v>139</v>
      </c>
      <c r="E24" s="2" t="s">
        <v>0</v>
      </c>
      <c r="F24" s="3" t="s">
        <v>239</v>
      </c>
      <c r="G24" s="2">
        <f t="shared" si="2"/>
        <v>320</v>
      </c>
      <c r="H24" s="2" t="s">
        <v>318</v>
      </c>
      <c r="I24" s="6">
        <f t="shared" si="3"/>
        <v>130</v>
      </c>
      <c r="J24" s="8">
        <f t="shared" si="1"/>
        <v>65</v>
      </c>
      <c r="K24" s="2" t="s">
        <v>326</v>
      </c>
      <c r="L24" s="2" t="s">
        <v>2</v>
      </c>
      <c r="M24" t="s">
        <v>429</v>
      </c>
      <c r="N24" t="s">
        <v>431</v>
      </c>
      <c r="O24" t="s">
        <v>432</v>
      </c>
    </row>
    <row r="25" spans="1:15" x14ac:dyDescent="0.3">
      <c r="A25" s="2" t="s">
        <v>351</v>
      </c>
      <c r="B25" s="4" t="str">
        <f t="shared" si="0"/>
        <v>Yellow13568</v>
      </c>
      <c r="C25" s="4" t="s">
        <v>40</v>
      </c>
      <c r="D25" s="2" t="s">
        <v>140</v>
      </c>
      <c r="E25" s="2" t="s">
        <v>0</v>
      </c>
      <c r="F25" s="3" t="s">
        <v>240</v>
      </c>
      <c r="G25" s="2">
        <f t="shared" si="2"/>
        <v>330</v>
      </c>
      <c r="H25" s="2" t="s">
        <v>319</v>
      </c>
      <c r="I25" s="6">
        <f t="shared" si="3"/>
        <v>135</v>
      </c>
      <c r="J25" s="8">
        <f t="shared" si="1"/>
        <v>68</v>
      </c>
      <c r="K25" s="2" t="s">
        <v>327</v>
      </c>
      <c r="L25" s="2" t="s">
        <v>1</v>
      </c>
      <c r="M25" t="s">
        <v>429</v>
      </c>
      <c r="N25" t="s">
        <v>431</v>
      </c>
      <c r="O25" t="s">
        <v>432</v>
      </c>
    </row>
    <row r="26" spans="1:15" x14ac:dyDescent="0.3">
      <c r="A26" s="2" t="s">
        <v>352</v>
      </c>
      <c r="B26" s="4" t="str">
        <f t="shared" si="0"/>
        <v>Green14070</v>
      </c>
      <c r="C26" s="4" t="s">
        <v>41</v>
      </c>
      <c r="D26" s="2" t="s">
        <v>141</v>
      </c>
      <c r="E26" s="2" t="s">
        <v>0</v>
      </c>
      <c r="F26" s="3" t="s">
        <v>241</v>
      </c>
      <c r="G26" s="2">
        <f t="shared" si="2"/>
        <v>340</v>
      </c>
      <c r="H26" s="2" t="s">
        <v>320</v>
      </c>
      <c r="I26" s="6">
        <f t="shared" si="3"/>
        <v>140</v>
      </c>
      <c r="J26" s="8">
        <f t="shared" si="1"/>
        <v>70</v>
      </c>
      <c r="K26" s="2" t="s">
        <v>325</v>
      </c>
      <c r="L26" s="2" t="s">
        <v>3</v>
      </c>
      <c r="M26" t="s">
        <v>429</v>
      </c>
      <c r="N26" t="s">
        <v>431</v>
      </c>
      <c r="O26" t="s">
        <v>432</v>
      </c>
    </row>
    <row r="27" spans="1:15" x14ac:dyDescent="0.3">
      <c r="A27" s="2" t="s">
        <v>353</v>
      </c>
      <c r="B27" s="4" t="str">
        <f t="shared" si="0"/>
        <v>Blue14573</v>
      </c>
      <c r="C27" s="4" t="s">
        <v>42</v>
      </c>
      <c r="D27" s="2" t="s">
        <v>142</v>
      </c>
      <c r="E27" s="2" t="s">
        <v>0</v>
      </c>
      <c r="F27" s="3" t="s">
        <v>242</v>
      </c>
      <c r="G27" s="2">
        <f t="shared" si="2"/>
        <v>350</v>
      </c>
      <c r="H27" s="2" t="s">
        <v>321</v>
      </c>
      <c r="I27" s="6">
        <f t="shared" si="3"/>
        <v>145</v>
      </c>
      <c r="J27" s="8">
        <f t="shared" si="1"/>
        <v>73</v>
      </c>
      <c r="K27" s="2" t="s">
        <v>326</v>
      </c>
      <c r="L27" s="2" t="s">
        <v>2</v>
      </c>
      <c r="M27" t="s">
        <v>429</v>
      </c>
      <c r="N27" t="s">
        <v>431</v>
      </c>
      <c r="O27" t="s">
        <v>432</v>
      </c>
    </row>
    <row r="28" spans="1:15" x14ac:dyDescent="0.3">
      <c r="A28" s="2" t="s">
        <v>354</v>
      </c>
      <c r="B28" s="4" t="str">
        <f t="shared" si="0"/>
        <v>Violet15075</v>
      </c>
      <c r="C28" s="4" t="s">
        <v>43</v>
      </c>
      <c r="D28" s="2" t="s">
        <v>143</v>
      </c>
      <c r="E28" s="2" t="s">
        <v>0</v>
      </c>
      <c r="F28" s="3" t="s">
        <v>243</v>
      </c>
      <c r="G28" s="2">
        <f t="shared" si="2"/>
        <v>360</v>
      </c>
      <c r="H28" s="2" t="s">
        <v>322</v>
      </c>
      <c r="I28" s="6">
        <f t="shared" si="3"/>
        <v>150</v>
      </c>
      <c r="J28" s="8">
        <f t="shared" si="1"/>
        <v>75</v>
      </c>
      <c r="K28" s="2" t="s">
        <v>327</v>
      </c>
      <c r="L28" s="2" t="s">
        <v>1</v>
      </c>
      <c r="M28" t="s">
        <v>429</v>
      </c>
      <c r="N28" t="s">
        <v>431</v>
      </c>
      <c r="O28" t="s">
        <v>432</v>
      </c>
    </row>
    <row r="29" spans="1:15" x14ac:dyDescent="0.3">
      <c r="A29" s="2" t="s">
        <v>355</v>
      </c>
      <c r="B29" s="4" t="str">
        <f t="shared" si="0"/>
        <v>Purple15578</v>
      </c>
      <c r="C29" s="4" t="s">
        <v>44</v>
      </c>
      <c r="D29" s="2" t="s">
        <v>144</v>
      </c>
      <c r="E29" s="2" t="s">
        <v>0</v>
      </c>
      <c r="F29" s="3" t="s">
        <v>244</v>
      </c>
      <c r="G29" s="2">
        <f t="shared" si="2"/>
        <v>370</v>
      </c>
      <c r="H29" s="2" t="s">
        <v>323</v>
      </c>
      <c r="I29" s="6">
        <f t="shared" si="3"/>
        <v>155</v>
      </c>
      <c r="J29" s="8">
        <f t="shared" si="1"/>
        <v>78</v>
      </c>
      <c r="K29" s="2" t="s">
        <v>325</v>
      </c>
      <c r="L29" s="2" t="s">
        <v>3</v>
      </c>
      <c r="M29" t="s">
        <v>429</v>
      </c>
      <c r="N29" t="s">
        <v>431</v>
      </c>
      <c r="O29" t="s">
        <v>432</v>
      </c>
    </row>
    <row r="30" spans="1:15" x14ac:dyDescent="0.3">
      <c r="A30" s="2" t="s">
        <v>356</v>
      </c>
      <c r="B30" s="4" t="str">
        <f t="shared" si="0"/>
        <v>Black16080</v>
      </c>
      <c r="C30" s="4" t="s">
        <v>45</v>
      </c>
      <c r="D30" s="2" t="s">
        <v>145</v>
      </c>
      <c r="E30" s="2" t="s">
        <v>0</v>
      </c>
      <c r="F30" s="3" t="s">
        <v>245</v>
      </c>
      <c r="G30" s="2">
        <f t="shared" si="2"/>
        <v>380</v>
      </c>
      <c r="H30" s="2" t="s">
        <v>12</v>
      </c>
      <c r="I30" s="6">
        <f t="shared" si="3"/>
        <v>160</v>
      </c>
      <c r="J30" s="8">
        <f t="shared" si="1"/>
        <v>80</v>
      </c>
      <c r="K30" s="2" t="s">
        <v>326</v>
      </c>
      <c r="L30" s="2" t="s">
        <v>2</v>
      </c>
      <c r="M30" t="s">
        <v>429</v>
      </c>
      <c r="N30" t="s">
        <v>431</v>
      </c>
      <c r="O30" t="s">
        <v>432</v>
      </c>
    </row>
    <row r="31" spans="1:15" x14ac:dyDescent="0.3">
      <c r="A31" s="2" t="s">
        <v>357</v>
      </c>
      <c r="B31" s="4" t="str">
        <f t="shared" si="0"/>
        <v>White16583</v>
      </c>
      <c r="C31" s="4" t="s">
        <v>46</v>
      </c>
      <c r="D31" s="2" t="s">
        <v>146</v>
      </c>
      <c r="E31" s="2" t="s">
        <v>0</v>
      </c>
      <c r="F31" s="3" t="s">
        <v>246</v>
      </c>
      <c r="G31" s="2">
        <f t="shared" si="2"/>
        <v>390</v>
      </c>
      <c r="H31" s="2" t="s">
        <v>324</v>
      </c>
      <c r="I31" s="6">
        <f t="shared" si="3"/>
        <v>165</v>
      </c>
      <c r="J31" s="8">
        <f t="shared" si="1"/>
        <v>83</v>
      </c>
      <c r="K31" s="2" t="s">
        <v>327</v>
      </c>
      <c r="L31" s="2" t="s">
        <v>1</v>
      </c>
      <c r="M31" t="s">
        <v>429</v>
      </c>
      <c r="N31" t="s">
        <v>431</v>
      </c>
      <c r="O31" t="s">
        <v>432</v>
      </c>
    </row>
    <row r="32" spans="1:15" x14ac:dyDescent="0.3">
      <c r="A32" s="2" t="s">
        <v>358</v>
      </c>
      <c r="B32" s="4" t="str">
        <f t="shared" si="0"/>
        <v>Red17085</v>
      </c>
      <c r="C32" s="4" t="s">
        <v>47</v>
      </c>
      <c r="D32" s="2" t="s">
        <v>147</v>
      </c>
      <c r="E32" s="2" t="s">
        <v>0</v>
      </c>
      <c r="F32" s="3" t="s">
        <v>247</v>
      </c>
      <c r="G32" s="2">
        <f t="shared" si="2"/>
        <v>400</v>
      </c>
      <c r="H32" s="2" t="s">
        <v>317</v>
      </c>
      <c r="I32" s="6">
        <f t="shared" si="3"/>
        <v>170</v>
      </c>
      <c r="J32" s="8">
        <f t="shared" si="1"/>
        <v>85</v>
      </c>
      <c r="K32" s="2" t="s">
        <v>325</v>
      </c>
      <c r="L32" s="2" t="s">
        <v>3</v>
      </c>
      <c r="M32" t="s">
        <v>429</v>
      </c>
      <c r="N32" t="s">
        <v>431</v>
      </c>
      <c r="O32" t="s">
        <v>432</v>
      </c>
    </row>
    <row r="33" spans="1:15" x14ac:dyDescent="0.3">
      <c r="A33" s="2" t="s">
        <v>359</v>
      </c>
      <c r="B33" s="4" t="str">
        <f t="shared" si="0"/>
        <v>Orange17588</v>
      </c>
      <c r="C33" s="4" t="s">
        <v>48</v>
      </c>
      <c r="D33" s="2" t="s">
        <v>148</v>
      </c>
      <c r="E33" s="2" t="s">
        <v>0</v>
      </c>
      <c r="F33" s="3" t="s">
        <v>248</v>
      </c>
      <c r="G33" s="2">
        <f t="shared" si="2"/>
        <v>410</v>
      </c>
      <c r="H33" s="2" t="s">
        <v>318</v>
      </c>
      <c r="I33" s="6">
        <f t="shared" si="3"/>
        <v>175</v>
      </c>
      <c r="J33" s="8">
        <f t="shared" si="1"/>
        <v>88</v>
      </c>
      <c r="K33" s="2" t="s">
        <v>326</v>
      </c>
      <c r="L33" s="2" t="s">
        <v>2</v>
      </c>
      <c r="M33" t="s">
        <v>429</v>
      </c>
      <c r="N33" t="s">
        <v>431</v>
      </c>
      <c r="O33" t="s">
        <v>432</v>
      </c>
    </row>
    <row r="34" spans="1:15" x14ac:dyDescent="0.3">
      <c r="A34" s="2" t="s">
        <v>360</v>
      </c>
      <c r="B34" s="4" t="str">
        <f t="shared" si="0"/>
        <v>Yellow18090</v>
      </c>
      <c r="C34" s="4" t="s">
        <v>49</v>
      </c>
      <c r="D34" s="2" t="s">
        <v>149</v>
      </c>
      <c r="E34" s="2" t="s">
        <v>0</v>
      </c>
      <c r="F34" s="3" t="s">
        <v>249</v>
      </c>
      <c r="G34" s="2">
        <f t="shared" si="2"/>
        <v>420</v>
      </c>
      <c r="H34" s="2" t="s">
        <v>319</v>
      </c>
      <c r="I34" s="6">
        <f t="shared" si="3"/>
        <v>180</v>
      </c>
      <c r="J34" s="8">
        <f t="shared" si="1"/>
        <v>90</v>
      </c>
      <c r="K34" s="2" t="s">
        <v>327</v>
      </c>
      <c r="L34" s="2" t="s">
        <v>1</v>
      </c>
      <c r="M34" t="s">
        <v>429</v>
      </c>
      <c r="N34" t="s">
        <v>431</v>
      </c>
      <c r="O34" t="s">
        <v>432</v>
      </c>
    </row>
    <row r="35" spans="1:15" x14ac:dyDescent="0.3">
      <c r="A35" s="2" t="s">
        <v>361</v>
      </c>
      <c r="B35" s="4" t="str">
        <f t="shared" si="0"/>
        <v>Green18593</v>
      </c>
      <c r="C35" s="4" t="s">
        <v>50</v>
      </c>
      <c r="D35" s="2" t="s">
        <v>150</v>
      </c>
      <c r="E35" s="2" t="s">
        <v>0</v>
      </c>
      <c r="F35" s="3" t="s">
        <v>250</v>
      </c>
      <c r="G35" s="2">
        <f t="shared" si="2"/>
        <v>430</v>
      </c>
      <c r="H35" s="2" t="s">
        <v>320</v>
      </c>
      <c r="I35" s="6">
        <f t="shared" si="3"/>
        <v>185</v>
      </c>
      <c r="J35" s="8">
        <f t="shared" si="1"/>
        <v>93</v>
      </c>
      <c r="K35" s="2" t="s">
        <v>325</v>
      </c>
      <c r="L35" s="2" t="s">
        <v>3</v>
      </c>
      <c r="M35" t="s">
        <v>429</v>
      </c>
      <c r="N35" t="s">
        <v>431</v>
      </c>
      <c r="O35" t="s">
        <v>432</v>
      </c>
    </row>
    <row r="36" spans="1:15" x14ac:dyDescent="0.3">
      <c r="A36" s="2" t="s">
        <v>362</v>
      </c>
      <c r="B36" s="4" t="str">
        <f t="shared" si="0"/>
        <v>Blue19095</v>
      </c>
      <c r="C36" s="4" t="s">
        <v>51</v>
      </c>
      <c r="D36" s="2" t="s">
        <v>151</v>
      </c>
      <c r="E36" s="2" t="s">
        <v>0</v>
      </c>
      <c r="F36" s="3" t="s">
        <v>251</v>
      </c>
      <c r="G36" s="2">
        <f t="shared" si="2"/>
        <v>440</v>
      </c>
      <c r="H36" s="2" t="s">
        <v>321</v>
      </c>
      <c r="I36" s="6">
        <f t="shared" si="3"/>
        <v>190</v>
      </c>
      <c r="J36" s="8">
        <f t="shared" si="1"/>
        <v>95</v>
      </c>
      <c r="K36" s="2" t="s">
        <v>326</v>
      </c>
      <c r="L36" s="2" t="s">
        <v>2</v>
      </c>
      <c r="M36" t="s">
        <v>429</v>
      </c>
      <c r="N36" t="s">
        <v>431</v>
      </c>
      <c r="O36" t="s">
        <v>432</v>
      </c>
    </row>
    <row r="37" spans="1:15" x14ac:dyDescent="0.3">
      <c r="A37" s="2" t="s">
        <v>363</v>
      </c>
      <c r="B37" s="4" t="str">
        <f t="shared" si="0"/>
        <v>Violet19598</v>
      </c>
      <c r="C37" s="4" t="s">
        <v>52</v>
      </c>
      <c r="D37" s="2" t="s">
        <v>152</v>
      </c>
      <c r="E37" s="2" t="s">
        <v>0</v>
      </c>
      <c r="F37" s="3" t="s">
        <v>252</v>
      </c>
      <c r="G37" s="2">
        <f t="shared" si="2"/>
        <v>450</v>
      </c>
      <c r="H37" s="2" t="s">
        <v>322</v>
      </c>
      <c r="I37" s="6">
        <f t="shared" si="3"/>
        <v>195</v>
      </c>
      <c r="J37" s="8">
        <f t="shared" si="1"/>
        <v>98</v>
      </c>
      <c r="K37" s="2" t="s">
        <v>327</v>
      </c>
      <c r="L37" s="2" t="s">
        <v>1</v>
      </c>
      <c r="M37" t="s">
        <v>429</v>
      </c>
      <c r="N37" t="s">
        <v>431</v>
      </c>
      <c r="O37" t="s">
        <v>432</v>
      </c>
    </row>
    <row r="38" spans="1:15" x14ac:dyDescent="0.3">
      <c r="A38" s="2" t="s">
        <v>364</v>
      </c>
      <c r="B38" s="4" t="str">
        <f t="shared" si="0"/>
        <v>Purple200100</v>
      </c>
      <c r="C38" s="4" t="s">
        <v>53</v>
      </c>
      <c r="D38" s="2" t="s">
        <v>153</v>
      </c>
      <c r="E38" s="2" t="s">
        <v>0</v>
      </c>
      <c r="F38" s="3" t="s">
        <v>253</v>
      </c>
      <c r="G38" s="2">
        <f t="shared" si="2"/>
        <v>460</v>
      </c>
      <c r="H38" s="2" t="s">
        <v>323</v>
      </c>
      <c r="I38" s="6">
        <f t="shared" si="3"/>
        <v>200</v>
      </c>
      <c r="J38" s="8">
        <f t="shared" si="1"/>
        <v>100</v>
      </c>
      <c r="K38" s="2" t="s">
        <v>325</v>
      </c>
      <c r="L38" s="2" t="s">
        <v>3</v>
      </c>
      <c r="M38" t="s">
        <v>429</v>
      </c>
      <c r="N38" t="s">
        <v>431</v>
      </c>
      <c r="O38" t="s">
        <v>432</v>
      </c>
    </row>
    <row r="39" spans="1:15" x14ac:dyDescent="0.3">
      <c r="A39" s="2" t="s">
        <v>365</v>
      </c>
      <c r="B39" s="4" t="str">
        <f t="shared" si="0"/>
        <v>Black205103</v>
      </c>
      <c r="C39" s="4" t="s">
        <v>54</v>
      </c>
      <c r="D39" s="2" t="s">
        <v>154</v>
      </c>
      <c r="E39" s="2" t="s">
        <v>0</v>
      </c>
      <c r="F39" s="3" t="s">
        <v>254</v>
      </c>
      <c r="G39" s="2">
        <f t="shared" si="2"/>
        <v>470</v>
      </c>
      <c r="H39" s="2" t="s">
        <v>12</v>
      </c>
      <c r="I39" s="6">
        <f t="shared" si="3"/>
        <v>205</v>
      </c>
      <c r="J39" s="8">
        <f t="shared" si="1"/>
        <v>103</v>
      </c>
      <c r="K39" s="2" t="s">
        <v>326</v>
      </c>
      <c r="L39" s="2" t="s">
        <v>2</v>
      </c>
      <c r="M39" t="s">
        <v>429</v>
      </c>
      <c r="N39" t="s">
        <v>431</v>
      </c>
      <c r="O39" t="s">
        <v>432</v>
      </c>
    </row>
    <row r="40" spans="1:15" x14ac:dyDescent="0.3">
      <c r="A40" s="2" t="s">
        <v>366</v>
      </c>
      <c r="B40" s="4" t="str">
        <f t="shared" si="0"/>
        <v>White210105</v>
      </c>
      <c r="C40" s="4" t="s">
        <v>55</v>
      </c>
      <c r="D40" s="2" t="s">
        <v>155</v>
      </c>
      <c r="E40" s="2" t="s">
        <v>0</v>
      </c>
      <c r="F40" s="3" t="s">
        <v>255</v>
      </c>
      <c r="G40" s="2">
        <f t="shared" si="2"/>
        <v>480</v>
      </c>
      <c r="H40" s="2" t="s">
        <v>324</v>
      </c>
      <c r="I40" s="6">
        <f t="shared" si="3"/>
        <v>210</v>
      </c>
      <c r="J40" s="8">
        <f t="shared" si="1"/>
        <v>105</v>
      </c>
      <c r="K40" s="2" t="s">
        <v>327</v>
      </c>
      <c r="L40" s="2" t="s">
        <v>1</v>
      </c>
      <c r="M40" t="s">
        <v>429</v>
      </c>
      <c r="N40" t="s">
        <v>431</v>
      </c>
      <c r="O40" t="s">
        <v>432</v>
      </c>
    </row>
    <row r="41" spans="1:15" x14ac:dyDescent="0.3">
      <c r="A41" s="2" t="s">
        <v>367</v>
      </c>
      <c r="B41" s="4" t="str">
        <f t="shared" si="0"/>
        <v>Red215108</v>
      </c>
      <c r="C41" s="4" t="s">
        <v>56</v>
      </c>
      <c r="D41" s="2" t="s">
        <v>156</v>
      </c>
      <c r="E41" s="2" t="s">
        <v>0</v>
      </c>
      <c r="F41" s="3" t="s">
        <v>256</v>
      </c>
      <c r="G41" s="2">
        <f t="shared" si="2"/>
        <v>490</v>
      </c>
      <c r="H41" s="2" t="s">
        <v>317</v>
      </c>
      <c r="I41" s="6">
        <f t="shared" si="3"/>
        <v>215</v>
      </c>
      <c r="J41" s="8">
        <f t="shared" si="1"/>
        <v>108</v>
      </c>
      <c r="K41" s="2" t="s">
        <v>325</v>
      </c>
      <c r="L41" s="2" t="s">
        <v>3</v>
      </c>
      <c r="M41" t="s">
        <v>429</v>
      </c>
      <c r="N41" t="s">
        <v>431</v>
      </c>
      <c r="O41" t="s">
        <v>432</v>
      </c>
    </row>
    <row r="42" spans="1:15" x14ac:dyDescent="0.3">
      <c r="A42" s="2" t="s">
        <v>368</v>
      </c>
      <c r="B42" s="4" t="str">
        <f t="shared" si="0"/>
        <v>Orange220110</v>
      </c>
      <c r="C42" s="4" t="s">
        <v>57</v>
      </c>
      <c r="D42" s="2" t="s">
        <v>157</v>
      </c>
      <c r="E42" s="2" t="s">
        <v>0</v>
      </c>
      <c r="F42" s="3" t="s">
        <v>257</v>
      </c>
      <c r="G42" s="2">
        <f t="shared" si="2"/>
        <v>500</v>
      </c>
      <c r="H42" s="2" t="s">
        <v>318</v>
      </c>
      <c r="I42" s="6">
        <f t="shared" si="3"/>
        <v>220</v>
      </c>
      <c r="J42" s="8">
        <f t="shared" si="1"/>
        <v>110</v>
      </c>
      <c r="K42" s="2" t="s">
        <v>326</v>
      </c>
      <c r="L42" s="2" t="s">
        <v>2</v>
      </c>
      <c r="M42" t="s">
        <v>429</v>
      </c>
      <c r="N42" t="s">
        <v>431</v>
      </c>
      <c r="O42" t="s">
        <v>432</v>
      </c>
    </row>
    <row r="43" spans="1:15" x14ac:dyDescent="0.3">
      <c r="A43" s="2" t="s">
        <v>369</v>
      </c>
      <c r="B43" s="4" t="str">
        <f t="shared" si="0"/>
        <v>Yellow225113</v>
      </c>
      <c r="C43" s="4" t="s">
        <v>58</v>
      </c>
      <c r="D43" s="2" t="s">
        <v>158</v>
      </c>
      <c r="E43" s="2" t="s">
        <v>0</v>
      </c>
      <c r="F43" s="3" t="s">
        <v>258</v>
      </c>
      <c r="G43" s="2">
        <f t="shared" si="2"/>
        <v>510</v>
      </c>
      <c r="H43" s="2" t="s">
        <v>319</v>
      </c>
      <c r="I43" s="6">
        <f t="shared" si="3"/>
        <v>225</v>
      </c>
      <c r="J43" s="8">
        <f t="shared" si="1"/>
        <v>113</v>
      </c>
      <c r="K43" s="2" t="s">
        <v>327</v>
      </c>
      <c r="L43" s="2" t="s">
        <v>1</v>
      </c>
      <c r="M43" t="s">
        <v>429</v>
      </c>
      <c r="N43" t="s">
        <v>431</v>
      </c>
      <c r="O43" t="s">
        <v>432</v>
      </c>
    </row>
    <row r="44" spans="1:15" x14ac:dyDescent="0.3">
      <c r="A44" s="2" t="s">
        <v>370</v>
      </c>
      <c r="B44" s="4" t="str">
        <f t="shared" si="0"/>
        <v>Red230115</v>
      </c>
      <c r="C44" s="4" t="s">
        <v>59</v>
      </c>
      <c r="D44" s="2" t="s">
        <v>159</v>
      </c>
      <c r="E44" s="2" t="s">
        <v>0</v>
      </c>
      <c r="F44" s="3" t="s">
        <v>259</v>
      </c>
      <c r="G44" s="2">
        <f t="shared" si="2"/>
        <v>520</v>
      </c>
      <c r="H44" s="2" t="s">
        <v>317</v>
      </c>
      <c r="I44" s="6">
        <f t="shared" si="3"/>
        <v>230</v>
      </c>
      <c r="J44" s="8">
        <f t="shared" si="1"/>
        <v>115</v>
      </c>
      <c r="K44" s="2" t="s">
        <v>325</v>
      </c>
      <c r="L44" s="2" t="s">
        <v>3</v>
      </c>
      <c r="M44" t="s">
        <v>429</v>
      </c>
      <c r="N44" t="s">
        <v>431</v>
      </c>
      <c r="O44" t="s">
        <v>432</v>
      </c>
    </row>
    <row r="45" spans="1:15" x14ac:dyDescent="0.3">
      <c r="A45" s="2" t="s">
        <v>371</v>
      </c>
      <c r="B45" s="4" t="str">
        <f t="shared" si="0"/>
        <v>Orange235118</v>
      </c>
      <c r="C45" s="4" t="s">
        <v>60</v>
      </c>
      <c r="D45" s="2" t="s">
        <v>160</v>
      </c>
      <c r="E45" s="2" t="s">
        <v>0</v>
      </c>
      <c r="F45" s="3" t="s">
        <v>260</v>
      </c>
      <c r="G45" s="2">
        <f t="shared" si="2"/>
        <v>530</v>
      </c>
      <c r="H45" s="2" t="s">
        <v>318</v>
      </c>
      <c r="I45" s="6">
        <f t="shared" si="3"/>
        <v>235</v>
      </c>
      <c r="J45" s="8">
        <f t="shared" si="1"/>
        <v>118</v>
      </c>
      <c r="K45" s="2" t="s">
        <v>326</v>
      </c>
      <c r="L45" s="2" t="s">
        <v>2</v>
      </c>
      <c r="M45" t="s">
        <v>429</v>
      </c>
      <c r="N45" t="s">
        <v>431</v>
      </c>
      <c r="O45" t="s">
        <v>432</v>
      </c>
    </row>
    <row r="46" spans="1:15" x14ac:dyDescent="0.3">
      <c r="A46" s="2" t="s">
        <v>372</v>
      </c>
      <c r="B46" s="4" t="str">
        <f t="shared" si="0"/>
        <v>Yellow240120</v>
      </c>
      <c r="C46" s="4" t="s">
        <v>61</v>
      </c>
      <c r="D46" s="2" t="s">
        <v>161</v>
      </c>
      <c r="E46" s="2" t="s">
        <v>0</v>
      </c>
      <c r="F46" s="3" t="s">
        <v>261</v>
      </c>
      <c r="G46" s="2">
        <f t="shared" si="2"/>
        <v>540</v>
      </c>
      <c r="H46" s="2" t="s">
        <v>319</v>
      </c>
      <c r="I46" s="6">
        <f t="shared" si="3"/>
        <v>240</v>
      </c>
      <c r="J46" s="8">
        <f t="shared" si="1"/>
        <v>120</v>
      </c>
      <c r="K46" s="2" t="s">
        <v>327</v>
      </c>
      <c r="L46" s="2" t="s">
        <v>1</v>
      </c>
      <c r="M46" t="s">
        <v>429</v>
      </c>
      <c r="N46" t="s">
        <v>431</v>
      </c>
      <c r="O46" t="s">
        <v>432</v>
      </c>
    </row>
    <row r="47" spans="1:15" x14ac:dyDescent="0.3">
      <c r="A47" s="2" t="s">
        <v>373</v>
      </c>
      <c r="B47" s="4" t="str">
        <f t="shared" si="0"/>
        <v>Green245123</v>
      </c>
      <c r="C47" s="4" t="s">
        <v>62</v>
      </c>
      <c r="D47" s="2" t="s">
        <v>162</v>
      </c>
      <c r="E47" s="2" t="s">
        <v>0</v>
      </c>
      <c r="F47" s="3" t="s">
        <v>262</v>
      </c>
      <c r="G47" s="2">
        <f t="shared" si="2"/>
        <v>550</v>
      </c>
      <c r="H47" s="2" t="s">
        <v>320</v>
      </c>
      <c r="I47" s="6">
        <f t="shared" si="3"/>
        <v>245</v>
      </c>
      <c r="J47" s="8">
        <f t="shared" si="1"/>
        <v>123</v>
      </c>
      <c r="K47" s="2" t="s">
        <v>325</v>
      </c>
      <c r="L47" s="2" t="s">
        <v>3</v>
      </c>
      <c r="M47" t="s">
        <v>429</v>
      </c>
      <c r="N47" t="s">
        <v>431</v>
      </c>
      <c r="O47" t="s">
        <v>432</v>
      </c>
    </row>
    <row r="48" spans="1:15" x14ac:dyDescent="0.3">
      <c r="A48" s="2" t="s">
        <v>374</v>
      </c>
      <c r="B48" s="4" t="str">
        <f t="shared" si="0"/>
        <v>Blue250125</v>
      </c>
      <c r="C48" s="4" t="s">
        <v>63</v>
      </c>
      <c r="D48" s="2" t="s">
        <v>163</v>
      </c>
      <c r="E48" s="2" t="s">
        <v>0</v>
      </c>
      <c r="F48" s="3" t="s">
        <v>263</v>
      </c>
      <c r="G48" s="2">
        <f t="shared" si="2"/>
        <v>560</v>
      </c>
      <c r="H48" s="2" t="s">
        <v>321</v>
      </c>
      <c r="I48" s="6">
        <f t="shared" si="3"/>
        <v>250</v>
      </c>
      <c r="J48" s="8">
        <f t="shared" si="1"/>
        <v>125</v>
      </c>
      <c r="K48" s="2" t="s">
        <v>326</v>
      </c>
      <c r="L48" s="2" t="s">
        <v>2</v>
      </c>
      <c r="M48" t="s">
        <v>429</v>
      </c>
      <c r="N48" t="s">
        <v>431</v>
      </c>
      <c r="O48" t="s">
        <v>432</v>
      </c>
    </row>
    <row r="49" spans="1:15" x14ac:dyDescent="0.3">
      <c r="A49" s="2" t="s">
        <v>375</v>
      </c>
      <c r="B49" s="4" t="str">
        <f t="shared" si="0"/>
        <v>Violet255128</v>
      </c>
      <c r="C49" s="4" t="s">
        <v>64</v>
      </c>
      <c r="D49" s="2" t="s">
        <v>164</v>
      </c>
      <c r="E49" s="2" t="s">
        <v>0</v>
      </c>
      <c r="F49" s="3" t="s">
        <v>264</v>
      </c>
      <c r="G49" s="2">
        <f t="shared" si="2"/>
        <v>570</v>
      </c>
      <c r="H49" s="2" t="s">
        <v>322</v>
      </c>
      <c r="I49" s="6">
        <f t="shared" si="3"/>
        <v>255</v>
      </c>
      <c r="J49" s="8">
        <f t="shared" si="1"/>
        <v>128</v>
      </c>
      <c r="K49" s="2" t="s">
        <v>327</v>
      </c>
      <c r="L49" s="2" t="s">
        <v>1</v>
      </c>
      <c r="M49" t="s">
        <v>429</v>
      </c>
      <c r="N49" t="s">
        <v>431</v>
      </c>
      <c r="O49" t="s">
        <v>432</v>
      </c>
    </row>
    <row r="50" spans="1:15" x14ac:dyDescent="0.3">
      <c r="A50" s="2" t="s">
        <v>376</v>
      </c>
      <c r="B50" s="4" t="str">
        <f t="shared" si="0"/>
        <v>Purple260130</v>
      </c>
      <c r="C50" s="4" t="s">
        <v>65</v>
      </c>
      <c r="D50" s="2" t="s">
        <v>165</v>
      </c>
      <c r="E50" s="2" t="s">
        <v>0</v>
      </c>
      <c r="F50" s="3" t="s">
        <v>265</v>
      </c>
      <c r="G50" s="2">
        <f t="shared" si="2"/>
        <v>580</v>
      </c>
      <c r="H50" s="2" t="s">
        <v>323</v>
      </c>
      <c r="I50" s="6">
        <f t="shared" si="3"/>
        <v>260</v>
      </c>
      <c r="J50" s="8">
        <f t="shared" si="1"/>
        <v>130</v>
      </c>
      <c r="K50" s="2" t="s">
        <v>325</v>
      </c>
      <c r="L50" s="2" t="s">
        <v>3</v>
      </c>
      <c r="M50" t="s">
        <v>429</v>
      </c>
      <c r="N50" t="s">
        <v>431</v>
      </c>
      <c r="O50" t="s">
        <v>432</v>
      </c>
    </row>
    <row r="51" spans="1:15" x14ac:dyDescent="0.3">
      <c r="A51" s="2" t="s">
        <v>377</v>
      </c>
      <c r="B51" s="4" t="str">
        <f t="shared" si="0"/>
        <v>Black265133</v>
      </c>
      <c r="C51" s="4" t="s">
        <v>66</v>
      </c>
      <c r="D51" s="2" t="s">
        <v>166</v>
      </c>
      <c r="E51" s="2" t="s">
        <v>0</v>
      </c>
      <c r="F51" s="3" t="s">
        <v>266</v>
      </c>
      <c r="G51" s="2">
        <f t="shared" si="2"/>
        <v>590</v>
      </c>
      <c r="H51" s="2" t="s">
        <v>12</v>
      </c>
      <c r="I51" s="6">
        <f t="shared" si="3"/>
        <v>265</v>
      </c>
      <c r="J51" s="8">
        <f t="shared" si="1"/>
        <v>133</v>
      </c>
      <c r="K51" s="2" t="s">
        <v>326</v>
      </c>
      <c r="L51" s="2" t="s">
        <v>2</v>
      </c>
      <c r="M51" t="s">
        <v>429</v>
      </c>
      <c r="N51" t="s">
        <v>431</v>
      </c>
      <c r="O51" t="s">
        <v>432</v>
      </c>
    </row>
    <row r="52" spans="1:15" x14ac:dyDescent="0.3">
      <c r="A52" s="2" t="s">
        <v>378</v>
      </c>
      <c r="B52" s="4" t="str">
        <f t="shared" si="0"/>
        <v>White270135</v>
      </c>
      <c r="C52" s="4" t="s">
        <v>67</v>
      </c>
      <c r="D52" s="2" t="s">
        <v>167</v>
      </c>
      <c r="E52" s="2" t="s">
        <v>0</v>
      </c>
      <c r="F52" s="3" t="s">
        <v>267</v>
      </c>
      <c r="G52" s="2">
        <f t="shared" si="2"/>
        <v>600</v>
      </c>
      <c r="H52" s="2" t="s">
        <v>324</v>
      </c>
      <c r="I52" s="6">
        <f t="shared" si="3"/>
        <v>270</v>
      </c>
      <c r="J52" s="8">
        <f t="shared" si="1"/>
        <v>135</v>
      </c>
      <c r="K52" s="2" t="s">
        <v>327</v>
      </c>
      <c r="L52" s="2" t="s">
        <v>1</v>
      </c>
      <c r="M52" t="s">
        <v>429</v>
      </c>
      <c r="N52" t="s">
        <v>431</v>
      </c>
      <c r="O52" t="s">
        <v>432</v>
      </c>
    </row>
    <row r="53" spans="1:15" x14ac:dyDescent="0.3">
      <c r="A53" s="2" t="s">
        <v>379</v>
      </c>
      <c r="B53" s="4" t="str">
        <f t="shared" si="0"/>
        <v>Red275138</v>
      </c>
      <c r="C53" s="4" t="s">
        <v>68</v>
      </c>
      <c r="D53" s="2" t="s">
        <v>168</v>
      </c>
      <c r="E53" s="2" t="s">
        <v>0</v>
      </c>
      <c r="F53" s="3" t="s">
        <v>268</v>
      </c>
      <c r="G53" s="2">
        <f t="shared" si="2"/>
        <v>610</v>
      </c>
      <c r="H53" s="2" t="s">
        <v>317</v>
      </c>
      <c r="I53" s="6">
        <f t="shared" si="3"/>
        <v>275</v>
      </c>
      <c r="J53" s="8">
        <f t="shared" si="1"/>
        <v>138</v>
      </c>
      <c r="K53" s="2" t="s">
        <v>325</v>
      </c>
      <c r="L53" s="2" t="s">
        <v>3</v>
      </c>
      <c r="M53" t="s">
        <v>429</v>
      </c>
      <c r="N53" t="s">
        <v>431</v>
      </c>
      <c r="O53" t="s">
        <v>432</v>
      </c>
    </row>
    <row r="54" spans="1:15" x14ac:dyDescent="0.3">
      <c r="A54" s="2" t="s">
        <v>380</v>
      </c>
      <c r="B54" s="4" t="str">
        <f t="shared" si="0"/>
        <v>Orange280140</v>
      </c>
      <c r="C54" s="4" t="s">
        <v>69</v>
      </c>
      <c r="D54" s="2" t="s">
        <v>169</v>
      </c>
      <c r="E54" s="2" t="s">
        <v>0</v>
      </c>
      <c r="F54" s="3" t="s">
        <v>269</v>
      </c>
      <c r="G54" s="2">
        <f t="shared" si="2"/>
        <v>620</v>
      </c>
      <c r="H54" s="2" t="s">
        <v>318</v>
      </c>
      <c r="I54" s="6">
        <f t="shared" si="3"/>
        <v>280</v>
      </c>
      <c r="J54" s="8">
        <f t="shared" si="1"/>
        <v>140</v>
      </c>
      <c r="K54" s="2" t="s">
        <v>326</v>
      </c>
      <c r="L54" s="2" t="s">
        <v>2</v>
      </c>
      <c r="M54" t="s">
        <v>429</v>
      </c>
      <c r="N54" t="s">
        <v>431</v>
      </c>
      <c r="O54" t="s">
        <v>432</v>
      </c>
    </row>
    <row r="55" spans="1:15" x14ac:dyDescent="0.3">
      <c r="A55" s="2" t="s">
        <v>381</v>
      </c>
      <c r="B55" s="4" t="str">
        <f t="shared" si="0"/>
        <v>Yellow285143</v>
      </c>
      <c r="C55" s="4" t="s">
        <v>70</v>
      </c>
      <c r="D55" s="2" t="s">
        <v>170</v>
      </c>
      <c r="E55" s="2" t="s">
        <v>0</v>
      </c>
      <c r="F55" s="3" t="s">
        <v>270</v>
      </c>
      <c r="G55" s="2">
        <f t="shared" si="2"/>
        <v>630</v>
      </c>
      <c r="H55" s="2" t="s">
        <v>319</v>
      </c>
      <c r="I55" s="6">
        <f t="shared" si="3"/>
        <v>285</v>
      </c>
      <c r="J55" s="8">
        <f t="shared" si="1"/>
        <v>143</v>
      </c>
      <c r="K55" s="2" t="s">
        <v>327</v>
      </c>
      <c r="L55" s="2" t="s">
        <v>1</v>
      </c>
      <c r="M55" t="s">
        <v>429</v>
      </c>
      <c r="N55" t="s">
        <v>431</v>
      </c>
      <c r="O55" t="s">
        <v>432</v>
      </c>
    </row>
    <row r="56" spans="1:15" x14ac:dyDescent="0.3">
      <c r="A56" s="2" t="s">
        <v>382</v>
      </c>
      <c r="B56" s="4" t="str">
        <f t="shared" si="0"/>
        <v>Green290145</v>
      </c>
      <c r="C56" s="4" t="s">
        <v>71</v>
      </c>
      <c r="D56" s="2" t="s">
        <v>171</v>
      </c>
      <c r="E56" s="2" t="s">
        <v>0</v>
      </c>
      <c r="F56" s="3" t="s">
        <v>271</v>
      </c>
      <c r="G56" s="2">
        <f t="shared" si="2"/>
        <v>640</v>
      </c>
      <c r="H56" s="2" t="s">
        <v>320</v>
      </c>
      <c r="I56" s="6">
        <f t="shared" si="3"/>
        <v>290</v>
      </c>
      <c r="J56" s="8">
        <f t="shared" si="1"/>
        <v>145</v>
      </c>
      <c r="K56" s="2" t="s">
        <v>325</v>
      </c>
      <c r="L56" s="2" t="s">
        <v>3</v>
      </c>
      <c r="M56" t="s">
        <v>429</v>
      </c>
      <c r="N56" t="s">
        <v>431</v>
      </c>
      <c r="O56" t="s">
        <v>432</v>
      </c>
    </row>
    <row r="57" spans="1:15" x14ac:dyDescent="0.3">
      <c r="A57" s="2" t="s">
        <v>383</v>
      </c>
      <c r="B57" s="4" t="str">
        <f t="shared" si="0"/>
        <v>Blue295148</v>
      </c>
      <c r="C57" s="4" t="s">
        <v>72</v>
      </c>
      <c r="D57" s="2" t="s">
        <v>172</v>
      </c>
      <c r="E57" s="2" t="s">
        <v>0</v>
      </c>
      <c r="F57" s="3" t="s">
        <v>272</v>
      </c>
      <c r="G57" s="2">
        <f t="shared" si="2"/>
        <v>650</v>
      </c>
      <c r="H57" s="2" t="s">
        <v>321</v>
      </c>
      <c r="I57" s="6">
        <f t="shared" si="3"/>
        <v>295</v>
      </c>
      <c r="J57" s="8">
        <f t="shared" si="1"/>
        <v>148</v>
      </c>
      <c r="K57" s="2" t="s">
        <v>326</v>
      </c>
      <c r="L57" s="2" t="s">
        <v>2</v>
      </c>
      <c r="M57" t="s">
        <v>429</v>
      </c>
      <c r="N57" t="s">
        <v>431</v>
      </c>
      <c r="O57" t="s">
        <v>432</v>
      </c>
    </row>
    <row r="58" spans="1:15" x14ac:dyDescent="0.3">
      <c r="A58" s="2" t="s">
        <v>384</v>
      </c>
      <c r="B58" s="4" t="str">
        <f t="shared" si="0"/>
        <v>Violet300150</v>
      </c>
      <c r="C58" s="4" t="s">
        <v>73</v>
      </c>
      <c r="D58" s="2" t="s">
        <v>173</v>
      </c>
      <c r="E58" s="2" t="s">
        <v>0</v>
      </c>
      <c r="F58" s="3" t="s">
        <v>273</v>
      </c>
      <c r="G58" s="2">
        <f t="shared" si="2"/>
        <v>660</v>
      </c>
      <c r="H58" s="2" t="s">
        <v>322</v>
      </c>
      <c r="I58" s="6">
        <f t="shared" si="3"/>
        <v>300</v>
      </c>
      <c r="J58" s="8">
        <f t="shared" si="1"/>
        <v>150</v>
      </c>
      <c r="K58" s="2" t="s">
        <v>327</v>
      </c>
      <c r="L58" s="2" t="s">
        <v>1</v>
      </c>
      <c r="M58" t="s">
        <v>429</v>
      </c>
      <c r="N58" t="s">
        <v>431</v>
      </c>
      <c r="O58" t="s">
        <v>432</v>
      </c>
    </row>
    <row r="59" spans="1:15" x14ac:dyDescent="0.3">
      <c r="A59" s="2" t="s">
        <v>385</v>
      </c>
      <c r="B59" s="4" t="str">
        <f t="shared" si="0"/>
        <v>Purple305153</v>
      </c>
      <c r="C59" s="4" t="s">
        <v>74</v>
      </c>
      <c r="D59" s="2" t="s">
        <v>174</v>
      </c>
      <c r="E59" s="2" t="s">
        <v>0</v>
      </c>
      <c r="F59" s="3" t="s">
        <v>274</v>
      </c>
      <c r="G59" s="2">
        <f t="shared" si="2"/>
        <v>670</v>
      </c>
      <c r="H59" s="2" t="s">
        <v>323</v>
      </c>
      <c r="I59" s="6">
        <f t="shared" si="3"/>
        <v>305</v>
      </c>
      <c r="J59" s="8">
        <f t="shared" si="1"/>
        <v>153</v>
      </c>
      <c r="K59" s="2" t="s">
        <v>325</v>
      </c>
      <c r="L59" s="2" t="s">
        <v>3</v>
      </c>
      <c r="M59" t="s">
        <v>429</v>
      </c>
      <c r="N59" t="s">
        <v>431</v>
      </c>
      <c r="O59" t="s">
        <v>432</v>
      </c>
    </row>
    <row r="60" spans="1:15" x14ac:dyDescent="0.3">
      <c r="A60" s="2" t="s">
        <v>386</v>
      </c>
      <c r="B60" s="4" t="str">
        <f t="shared" si="0"/>
        <v>Black310155</v>
      </c>
      <c r="C60" s="4" t="s">
        <v>75</v>
      </c>
      <c r="D60" s="2" t="s">
        <v>175</v>
      </c>
      <c r="E60" s="2" t="s">
        <v>0</v>
      </c>
      <c r="F60" s="3" t="s">
        <v>275</v>
      </c>
      <c r="G60" s="2">
        <f t="shared" si="2"/>
        <v>680</v>
      </c>
      <c r="H60" s="2" t="s">
        <v>12</v>
      </c>
      <c r="I60" s="6">
        <f t="shared" si="3"/>
        <v>310</v>
      </c>
      <c r="J60" s="8">
        <f t="shared" si="1"/>
        <v>155</v>
      </c>
      <c r="K60" s="2" t="s">
        <v>326</v>
      </c>
      <c r="L60" s="2" t="s">
        <v>2</v>
      </c>
      <c r="M60" t="s">
        <v>429</v>
      </c>
      <c r="N60" t="s">
        <v>431</v>
      </c>
      <c r="O60" t="s">
        <v>432</v>
      </c>
    </row>
    <row r="61" spans="1:15" x14ac:dyDescent="0.3">
      <c r="A61" s="2" t="s">
        <v>387</v>
      </c>
      <c r="B61" s="4" t="str">
        <f t="shared" si="0"/>
        <v>White315158</v>
      </c>
      <c r="C61" s="4" t="s">
        <v>76</v>
      </c>
      <c r="D61" s="2" t="s">
        <v>176</v>
      </c>
      <c r="E61" s="2" t="s">
        <v>0</v>
      </c>
      <c r="F61" s="3" t="s">
        <v>276</v>
      </c>
      <c r="G61" s="2">
        <f t="shared" si="2"/>
        <v>690</v>
      </c>
      <c r="H61" s="2" t="s">
        <v>324</v>
      </c>
      <c r="I61" s="6">
        <f t="shared" si="3"/>
        <v>315</v>
      </c>
      <c r="J61" s="8">
        <f t="shared" si="1"/>
        <v>158</v>
      </c>
      <c r="K61" s="2" t="s">
        <v>327</v>
      </c>
      <c r="L61" s="2" t="s">
        <v>1</v>
      </c>
      <c r="M61" t="s">
        <v>429</v>
      </c>
      <c r="N61" t="s">
        <v>431</v>
      </c>
      <c r="O61" t="s">
        <v>432</v>
      </c>
    </row>
    <row r="62" spans="1:15" x14ac:dyDescent="0.3">
      <c r="A62" s="2" t="s">
        <v>388</v>
      </c>
      <c r="B62" s="4" t="str">
        <f t="shared" si="0"/>
        <v>Red320160</v>
      </c>
      <c r="C62" s="4" t="s">
        <v>77</v>
      </c>
      <c r="D62" s="2" t="s">
        <v>177</v>
      </c>
      <c r="E62" s="2" t="s">
        <v>0</v>
      </c>
      <c r="F62" s="3" t="s">
        <v>277</v>
      </c>
      <c r="G62" s="2">
        <f t="shared" si="2"/>
        <v>700</v>
      </c>
      <c r="H62" s="2" t="s">
        <v>317</v>
      </c>
      <c r="I62" s="6">
        <f t="shared" si="3"/>
        <v>320</v>
      </c>
      <c r="J62" s="8">
        <f t="shared" si="1"/>
        <v>160</v>
      </c>
      <c r="K62" s="2" t="s">
        <v>325</v>
      </c>
      <c r="L62" s="2" t="s">
        <v>3</v>
      </c>
      <c r="M62" t="s">
        <v>429</v>
      </c>
      <c r="N62" t="s">
        <v>431</v>
      </c>
      <c r="O62" t="s">
        <v>432</v>
      </c>
    </row>
    <row r="63" spans="1:15" x14ac:dyDescent="0.3">
      <c r="A63" s="2" t="s">
        <v>389</v>
      </c>
      <c r="B63" s="4" t="str">
        <f t="shared" si="0"/>
        <v>Orange325163</v>
      </c>
      <c r="C63" s="4" t="s">
        <v>78</v>
      </c>
      <c r="D63" s="2" t="s">
        <v>178</v>
      </c>
      <c r="E63" s="2" t="s">
        <v>0</v>
      </c>
      <c r="F63" s="3" t="s">
        <v>278</v>
      </c>
      <c r="G63" s="2">
        <f t="shared" si="2"/>
        <v>710</v>
      </c>
      <c r="H63" s="2" t="s">
        <v>318</v>
      </c>
      <c r="I63" s="6">
        <f t="shared" si="3"/>
        <v>325</v>
      </c>
      <c r="J63" s="8">
        <f t="shared" si="1"/>
        <v>163</v>
      </c>
      <c r="K63" s="2" t="s">
        <v>326</v>
      </c>
      <c r="L63" s="2" t="s">
        <v>2</v>
      </c>
      <c r="M63" t="s">
        <v>429</v>
      </c>
      <c r="N63" t="s">
        <v>431</v>
      </c>
      <c r="O63" t="s">
        <v>432</v>
      </c>
    </row>
    <row r="64" spans="1:15" x14ac:dyDescent="0.3">
      <c r="A64" s="2" t="s">
        <v>390</v>
      </c>
      <c r="B64" s="4" t="str">
        <f t="shared" si="0"/>
        <v>Yellow330165</v>
      </c>
      <c r="C64" s="4" t="s">
        <v>79</v>
      </c>
      <c r="D64" s="2" t="s">
        <v>179</v>
      </c>
      <c r="E64" s="2" t="s">
        <v>0</v>
      </c>
      <c r="F64" s="3" t="s">
        <v>279</v>
      </c>
      <c r="G64" s="2">
        <f t="shared" si="2"/>
        <v>720</v>
      </c>
      <c r="H64" s="2" t="s">
        <v>319</v>
      </c>
      <c r="I64" s="6">
        <f t="shared" si="3"/>
        <v>330</v>
      </c>
      <c r="J64" s="8">
        <f t="shared" si="1"/>
        <v>165</v>
      </c>
      <c r="K64" s="2" t="s">
        <v>327</v>
      </c>
      <c r="L64" s="2" t="s">
        <v>1</v>
      </c>
      <c r="M64" t="s">
        <v>429</v>
      </c>
      <c r="N64" t="s">
        <v>431</v>
      </c>
      <c r="O64" t="s">
        <v>432</v>
      </c>
    </row>
    <row r="65" spans="1:15" x14ac:dyDescent="0.3">
      <c r="A65" s="2" t="s">
        <v>391</v>
      </c>
      <c r="B65" s="4" t="str">
        <f t="shared" si="0"/>
        <v>Red335168</v>
      </c>
      <c r="C65" s="4" t="s">
        <v>80</v>
      </c>
      <c r="D65" s="2" t="s">
        <v>180</v>
      </c>
      <c r="E65" s="2" t="s">
        <v>0</v>
      </c>
      <c r="F65" s="3" t="s">
        <v>280</v>
      </c>
      <c r="G65" s="2">
        <f t="shared" si="2"/>
        <v>730</v>
      </c>
      <c r="H65" s="2" t="s">
        <v>317</v>
      </c>
      <c r="I65" s="6">
        <f t="shared" si="3"/>
        <v>335</v>
      </c>
      <c r="J65" s="8">
        <f t="shared" si="1"/>
        <v>168</v>
      </c>
      <c r="K65" s="2" t="s">
        <v>325</v>
      </c>
      <c r="L65" s="2" t="s">
        <v>3</v>
      </c>
      <c r="M65" t="s">
        <v>429</v>
      </c>
      <c r="N65" t="s">
        <v>431</v>
      </c>
      <c r="O65" t="s">
        <v>432</v>
      </c>
    </row>
    <row r="66" spans="1:15" x14ac:dyDescent="0.3">
      <c r="A66" s="2" t="s">
        <v>392</v>
      </c>
      <c r="B66" s="4" t="str">
        <f t="shared" si="0"/>
        <v>Orange340170</v>
      </c>
      <c r="C66" s="4" t="s">
        <v>81</v>
      </c>
      <c r="D66" s="2" t="s">
        <v>181</v>
      </c>
      <c r="E66" s="2" t="s">
        <v>0</v>
      </c>
      <c r="F66" s="3" t="s">
        <v>281</v>
      </c>
      <c r="G66" s="2">
        <f t="shared" si="2"/>
        <v>740</v>
      </c>
      <c r="H66" s="2" t="s">
        <v>318</v>
      </c>
      <c r="I66" s="6">
        <f t="shared" si="3"/>
        <v>340</v>
      </c>
      <c r="J66" s="8">
        <f t="shared" si="1"/>
        <v>170</v>
      </c>
      <c r="K66" s="2" t="s">
        <v>326</v>
      </c>
      <c r="L66" s="2" t="s">
        <v>2</v>
      </c>
      <c r="M66" t="s">
        <v>429</v>
      </c>
      <c r="N66" t="s">
        <v>431</v>
      </c>
      <c r="O66" t="s">
        <v>432</v>
      </c>
    </row>
    <row r="67" spans="1:15" x14ac:dyDescent="0.3">
      <c r="A67" s="2" t="s">
        <v>393</v>
      </c>
      <c r="B67" s="4" t="str">
        <f t="shared" ref="B67:B101" si="4">+_xlfn.CONCAT(H67,I67,J67)</f>
        <v>Yellow345173</v>
      </c>
      <c r="C67" s="4" t="s">
        <v>82</v>
      </c>
      <c r="D67" s="2" t="s">
        <v>182</v>
      </c>
      <c r="E67" s="2" t="s">
        <v>0</v>
      </c>
      <c r="F67" s="3" t="s">
        <v>282</v>
      </c>
      <c r="G67" s="2">
        <f t="shared" si="2"/>
        <v>750</v>
      </c>
      <c r="H67" s="2" t="s">
        <v>319</v>
      </c>
      <c r="I67" s="6">
        <f t="shared" si="3"/>
        <v>345</v>
      </c>
      <c r="J67" s="8">
        <f t="shared" ref="J67:J101" si="5">ROUND(I67/2,0)</f>
        <v>173</v>
      </c>
      <c r="K67" s="2" t="s">
        <v>327</v>
      </c>
      <c r="L67" s="2" t="s">
        <v>1</v>
      </c>
      <c r="M67" t="s">
        <v>429</v>
      </c>
      <c r="N67" t="s">
        <v>431</v>
      </c>
      <c r="O67" t="s">
        <v>432</v>
      </c>
    </row>
    <row r="68" spans="1:15" x14ac:dyDescent="0.3">
      <c r="A68" s="2" t="s">
        <v>394</v>
      </c>
      <c r="B68" s="4" t="str">
        <f t="shared" si="4"/>
        <v>Green350175</v>
      </c>
      <c r="C68" s="4" t="s">
        <v>83</v>
      </c>
      <c r="D68" s="2" t="s">
        <v>183</v>
      </c>
      <c r="E68" s="2" t="s">
        <v>0</v>
      </c>
      <c r="F68" s="3" t="s">
        <v>283</v>
      </c>
      <c r="G68" s="2">
        <f t="shared" ref="G68:G101" si="6">+G67+10</f>
        <v>760</v>
      </c>
      <c r="H68" s="2" t="s">
        <v>320</v>
      </c>
      <c r="I68" s="6">
        <f t="shared" ref="I68:I101" si="7">+I67+5</f>
        <v>350</v>
      </c>
      <c r="J68" s="8">
        <f t="shared" si="5"/>
        <v>175</v>
      </c>
      <c r="K68" s="2" t="s">
        <v>325</v>
      </c>
      <c r="L68" s="2" t="s">
        <v>3</v>
      </c>
      <c r="M68" t="s">
        <v>429</v>
      </c>
      <c r="N68" t="s">
        <v>431</v>
      </c>
      <c r="O68" t="s">
        <v>432</v>
      </c>
    </row>
    <row r="69" spans="1:15" x14ac:dyDescent="0.3">
      <c r="A69" s="2" t="s">
        <v>395</v>
      </c>
      <c r="B69" s="4" t="str">
        <f t="shared" si="4"/>
        <v>Blue355178</v>
      </c>
      <c r="C69" s="4" t="s">
        <v>84</v>
      </c>
      <c r="D69" s="2" t="s">
        <v>184</v>
      </c>
      <c r="E69" s="2" t="s">
        <v>0</v>
      </c>
      <c r="F69" s="3" t="s">
        <v>284</v>
      </c>
      <c r="G69" s="2">
        <f t="shared" si="6"/>
        <v>770</v>
      </c>
      <c r="H69" s="2" t="s">
        <v>321</v>
      </c>
      <c r="I69" s="6">
        <f t="shared" si="7"/>
        <v>355</v>
      </c>
      <c r="J69" s="8">
        <f t="shared" si="5"/>
        <v>178</v>
      </c>
      <c r="K69" s="2" t="s">
        <v>326</v>
      </c>
      <c r="L69" s="2" t="s">
        <v>2</v>
      </c>
      <c r="M69" t="s">
        <v>429</v>
      </c>
      <c r="N69" t="s">
        <v>431</v>
      </c>
      <c r="O69" t="s">
        <v>432</v>
      </c>
    </row>
    <row r="70" spans="1:15" x14ac:dyDescent="0.3">
      <c r="A70" s="2" t="s">
        <v>396</v>
      </c>
      <c r="B70" s="4" t="str">
        <f t="shared" si="4"/>
        <v>Violet360180</v>
      </c>
      <c r="C70" s="4" t="s">
        <v>85</v>
      </c>
      <c r="D70" s="2" t="s">
        <v>185</v>
      </c>
      <c r="E70" s="2" t="s">
        <v>0</v>
      </c>
      <c r="F70" s="3" t="s">
        <v>285</v>
      </c>
      <c r="G70" s="2">
        <f t="shared" si="6"/>
        <v>780</v>
      </c>
      <c r="H70" s="2" t="s">
        <v>322</v>
      </c>
      <c r="I70" s="6">
        <f t="shared" si="7"/>
        <v>360</v>
      </c>
      <c r="J70" s="8">
        <f t="shared" si="5"/>
        <v>180</v>
      </c>
      <c r="K70" s="2" t="s">
        <v>327</v>
      </c>
      <c r="L70" s="2" t="s">
        <v>1</v>
      </c>
      <c r="M70" t="s">
        <v>429</v>
      </c>
      <c r="N70" t="s">
        <v>431</v>
      </c>
      <c r="O70" t="s">
        <v>432</v>
      </c>
    </row>
    <row r="71" spans="1:15" x14ac:dyDescent="0.3">
      <c r="A71" s="2" t="s">
        <v>397</v>
      </c>
      <c r="B71" s="4" t="str">
        <f t="shared" si="4"/>
        <v>Purple365183</v>
      </c>
      <c r="C71" s="4" t="s">
        <v>86</v>
      </c>
      <c r="D71" s="2" t="s">
        <v>186</v>
      </c>
      <c r="E71" s="2" t="s">
        <v>0</v>
      </c>
      <c r="F71" s="3" t="s">
        <v>286</v>
      </c>
      <c r="G71" s="2">
        <f t="shared" si="6"/>
        <v>790</v>
      </c>
      <c r="H71" s="2" t="s">
        <v>323</v>
      </c>
      <c r="I71" s="6">
        <f t="shared" si="7"/>
        <v>365</v>
      </c>
      <c r="J71" s="8">
        <f t="shared" si="5"/>
        <v>183</v>
      </c>
      <c r="K71" s="2" t="s">
        <v>325</v>
      </c>
      <c r="L71" s="2" t="s">
        <v>3</v>
      </c>
      <c r="M71" t="s">
        <v>429</v>
      </c>
      <c r="N71" t="s">
        <v>431</v>
      </c>
      <c r="O71" t="s">
        <v>432</v>
      </c>
    </row>
    <row r="72" spans="1:15" x14ac:dyDescent="0.3">
      <c r="A72" s="2" t="s">
        <v>398</v>
      </c>
      <c r="B72" s="4" t="str">
        <f t="shared" si="4"/>
        <v>Black370185</v>
      </c>
      <c r="C72" s="4" t="s">
        <v>87</v>
      </c>
      <c r="D72" s="2" t="s">
        <v>187</v>
      </c>
      <c r="E72" s="2" t="s">
        <v>0</v>
      </c>
      <c r="F72" s="3" t="s">
        <v>287</v>
      </c>
      <c r="G72" s="2">
        <f t="shared" si="6"/>
        <v>800</v>
      </c>
      <c r="H72" s="2" t="s">
        <v>12</v>
      </c>
      <c r="I72" s="6">
        <f t="shared" si="7"/>
        <v>370</v>
      </c>
      <c r="J72" s="8">
        <f t="shared" si="5"/>
        <v>185</v>
      </c>
      <c r="K72" s="2" t="s">
        <v>326</v>
      </c>
      <c r="L72" s="2" t="s">
        <v>2</v>
      </c>
      <c r="M72" t="s">
        <v>429</v>
      </c>
      <c r="N72" t="s">
        <v>431</v>
      </c>
      <c r="O72" t="s">
        <v>432</v>
      </c>
    </row>
    <row r="73" spans="1:15" x14ac:dyDescent="0.3">
      <c r="A73" s="2" t="s">
        <v>399</v>
      </c>
      <c r="B73" s="4" t="str">
        <f t="shared" si="4"/>
        <v>White375188</v>
      </c>
      <c r="C73" s="4" t="s">
        <v>88</v>
      </c>
      <c r="D73" s="2" t="s">
        <v>188</v>
      </c>
      <c r="E73" s="2" t="s">
        <v>0</v>
      </c>
      <c r="F73" s="3" t="s">
        <v>288</v>
      </c>
      <c r="G73" s="2">
        <f t="shared" si="6"/>
        <v>810</v>
      </c>
      <c r="H73" s="2" t="s">
        <v>324</v>
      </c>
      <c r="I73" s="6">
        <f t="shared" si="7"/>
        <v>375</v>
      </c>
      <c r="J73" s="8">
        <f t="shared" si="5"/>
        <v>188</v>
      </c>
      <c r="K73" s="2" t="s">
        <v>327</v>
      </c>
      <c r="L73" s="2" t="s">
        <v>1</v>
      </c>
      <c r="M73" t="s">
        <v>429</v>
      </c>
      <c r="N73" t="s">
        <v>431</v>
      </c>
      <c r="O73" t="s">
        <v>432</v>
      </c>
    </row>
    <row r="74" spans="1:15" x14ac:dyDescent="0.3">
      <c r="A74" s="2" t="s">
        <v>400</v>
      </c>
      <c r="B74" s="4" t="str">
        <f t="shared" si="4"/>
        <v>Red380190</v>
      </c>
      <c r="C74" s="4" t="s">
        <v>89</v>
      </c>
      <c r="D74" s="2" t="s">
        <v>189</v>
      </c>
      <c r="E74" s="2" t="s">
        <v>0</v>
      </c>
      <c r="F74" s="3" t="s">
        <v>289</v>
      </c>
      <c r="G74" s="2">
        <f t="shared" si="6"/>
        <v>820</v>
      </c>
      <c r="H74" s="2" t="s">
        <v>317</v>
      </c>
      <c r="I74" s="6">
        <f t="shared" si="7"/>
        <v>380</v>
      </c>
      <c r="J74" s="8">
        <f t="shared" si="5"/>
        <v>190</v>
      </c>
      <c r="K74" s="2" t="s">
        <v>325</v>
      </c>
      <c r="L74" s="2" t="s">
        <v>3</v>
      </c>
      <c r="M74" t="s">
        <v>429</v>
      </c>
      <c r="N74" t="s">
        <v>431</v>
      </c>
      <c r="O74" t="s">
        <v>432</v>
      </c>
    </row>
    <row r="75" spans="1:15" x14ac:dyDescent="0.3">
      <c r="A75" s="2" t="s">
        <v>401</v>
      </c>
      <c r="B75" s="4" t="str">
        <f t="shared" si="4"/>
        <v>Orange385193</v>
      </c>
      <c r="C75" s="4" t="s">
        <v>90</v>
      </c>
      <c r="D75" s="2" t="s">
        <v>190</v>
      </c>
      <c r="E75" s="2" t="s">
        <v>0</v>
      </c>
      <c r="F75" s="3" t="s">
        <v>290</v>
      </c>
      <c r="G75" s="2">
        <f t="shared" si="6"/>
        <v>830</v>
      </c>
      <c r="H75" s="2" t="s">
        <v>318</v>
      </c>
      <c r="I75" s="6">
        <f t="shared" si="7"/>
        <v>385</v>
      </c>
      <c r="J75" s="8">
        <f t="shared" si="5"/>
        <v>193</v>
      </c>
      <c r="K75" s="2" t="s">
        <v>326</v>
      </c>
      <c r="L75" s="2" t="s">
        <v>2</v>
      </c>
      <c r="M75" t="s">
        <v>429</v>
      </c>
      <c r="N75" t="s">
        <v>431</v>
      </c>
      <c r="O75" t="s">
        <v>432</v>
      </c>
    </row>
    <row r="76" spans="1:15" x14ac:dyDescent="0.3">
      <c r="A76" s="2" t="s">
        <v>402</v>
      </c>
      <c r="B76" s="4" t="str">
        <f t="shared" si="4"/>
        <v>Yellow390195</v>
      </c>
      <c r="C76" s="4" t="s">
        <v>91</v>
      </c>
      <c r="D76" s="2" t="s">
        <v>191</v>
      </c>
      <c r="E76" s="2" t="s">
        <v>0</v>
      </c>
      <c r="F76" s="3" t="s">
        <v>291</v>
      </c>
      <c r="G76" s="2">
        <f t="shared" si="6"/>
        <v>840</v>
      </c>
      <c r="H76" s="2" t="s">
        <v>319</v>
      </c>
      <c r="I76" s="6">
        <f t="shared" si="7"/>
        <v>390</v>
      </c>
      <c r="J76" s="8">
        <f t="shared" si="5"/>
        <v>195</v>
      </c>
      <c r="K76" s="2" t="s">
        <v>327</v>
      </c>
      <c r="L76" s="2" t="s">
        <v>1</v>
      </c>
      <c r="M76" t="s">
        <v>429</v>
      </c>
      <c r="N76" t="s">
        <v>431</v>
      </c>
      <c r="O76" t="s">
        <v>432</v>
      </c>
    </row>
    <row r="77" spans="1:15" x14ac:dyDescent="0.3">
      <c r="A77" s="2" t="s">
        <v>403</v>
      </c>
      <c r="B77" s="4" t="str">
        <f t="shared" si="4"/>
        <v>Green395198</v>
      </c>
      <c r="C77" s="4" t="s">
        <v>92</v>
      </c>
      <c r="D77" s="2" t="s">
        <v>192</v>
      </c>
      <c r="E77" s="2" t="s">
        <v>0</v>
      </c>
      <c r="F77" s="3" t="s">
        <v>292</v>
      </c>
      <c r="G77" s="2">
        <f t="shared" si="6"/>
        <v>850</v>
      </c>
      <c r="H77" s="2" t="s">
        <v>320</v>
      </c>
      <c r="I77" s="6">
        <f t="shared" si="7"/>
        <v>395</v>
      </c>
      <c r="J77" s="8">
        <f t="shared" si="5"/>
        <v>198</v>
      </c>
      <c r="K77" s="2" t="s">
        <v>325</v>
      </c>
      <c r="L77" s="2" t="s">
        <v>3</v>
      </c>
      <c r="M77" t="s">
        <v>429</v>
      </c>
      <c r="N77" t="s">
        <v>431</v>
      </c>
      <c r="O77" t="s">
        <v>432</v>
      </c>
    </row>
    <row r="78" spans="1:15" x14ac:dyDescent="0.3">
      <c r="A78" s="2" t="s">
        <v>404</v>
      </c>
      <c r="B78" s="4" t="str">
        <f t="shared" si="4"/>
        <v>Blue400200</v>
      </c>
      <c r="C78" s="4" t="s">
        <v>93</v>
      </c>
      <c r="D78" s="2" t="s">
        <v>193</v>
      </c>
      <c r="E78" s="2" t="s">
        <v>0</v>
      </c>
      <c r="F78" s="3" t="s">
        <v>293</v>
      </c>
      <c r="G78" s="2">
        <f t="shared" si="6"/>
        <v>860</v>
      </c>
      <c r="H78" s="2" t="s">
        <v>321</v>
      </c>
      <c r="I78" s="6">
        <f t="shared" si="7"/>
        <v>400</v>
      </c>
      <c r="J78" s="8">
        <f t="shared" si="5"/>
        <v>200</v>
      </c>
      <c r="K78" s="2" t="s">
        <v>326</v>
      </c>
      <c r="L78" s="2" t="s">
        <v>2</v>
      </c>
      <c r="M78" t="s">
        <v>429</v>
      </c>
      <c r="N78" t="s">
        <v>431</v>
      </c>
      <c r="O78" t="s">
        <v>432</v>
      </c>
    </row>
    <row r="79" spans="1:15" x14ac:dyDescent="0.3">
      <c r="A79" s="2" t="s">
        <v>405</v>
      </c>
      <c r="B79" s="4" t="str">
        <f t="shared" si="4"/>
        <v>Violet405203</v>
      </c>
      <c r="C79" s="4" t="s">
        <v>94</v>
      </c>
      <c r="D79" s="2" t="s">
        <v>194</v>
      </c>
      <c r="E79" s="2" t="s">
        <v>0</v>
      </c>
      <c r="F79" s="3" t="s">
        <v>294</v>
      </c>
      <c r="G79" s="2">
        <f t="shared" si="6"/>
        <v>870</v>
      </c>
      <c r="H79" s="2" t="s">
        <v>322</v>
      </c>
      <c r="I79" s="6">
        <f t="shared" si="7"/>
        <v>405</v>
      </c>
      <c r="J79" s="8">
        <f t="shared" si="5"/>
        <v>203</v>
      </c>
      <c r="K79" s="2" t="s">
        <v>327</v>
      </c>
      <c r="L79" s="2" t="s">
        <v>1</v>
      </c>
      <c r="M79" t="s">
        <v>429</v>
      </c>
      <c r="N79" t="s">
        <v>431</v>
      </c>
      <c r="O79" t="s">
        <v>432</v>
      </c>
    </row>
    <row r="80" spans="1:15" x14ac:dyDescent="0.3">
      <c r="A80" s="2" t="s">
        <v>406</v>
      </c>
      <c r="B80" s="4" t="str">
        <f t="shared" si="4"/>
        <v>Purple410205</v>
      </c>
      <c r="C80" s="4" t="s">
        <v>95</v>
      </c>
      <c r="D80" s="2" t="s">
        <v>195</v>
      </c>
      <c r="E80" s="2" t="s">
        <v>0</v>
      </c>
      <c r="F80" s="3" t="s">
        <v>295</v>
      </c>
      <c r="G80" s="2">
        <f t="shared" si="6"/>
        <v>880</v>
      </c>
      <c r="H80" s="2" t="s">
        <v>323</v>
      </c>
      <c r="I80" s="6">
        <f t="shared" si="7"/>
        <v>410</v>
      </c>
      <c r="J80" s="8">
        <f t="shared" si="5"/>
        <v>205</v>
      </c>
      <c r="K80" s="2" t="s">
        <v>325</v>
      </c>
      <c r="L80" s="2" t="s">
        <v>3</v>
      </c>
      <c r="M80" t="s">
        <v>429</v>
      </c>
      <c r="N80" t="s">
        <v>431</v>
      </c>
      <c r="O80" t="s">
        <v>432</v>
      </c>
    </row>
    <row r="81" spans="1:15" x14ac:dyDescent="0.3">
      <c r="A81" s="2" t="s">
        <v>407</v>
      </c>
      <c r="B81" s="4" t="str">
        <f t="shared" si="4"/>
        <v>Black415208</v>
      </c>
      <c r="C81" s="4" t="s">
        <v>96</v>
      </c>
      <c r="D81" s="2" t="s">
        <v>196</v>
      </c>
      <c r="E81" s="2" t="s">
        <v>0</v>
      </c>
      <c r="F81" s="3" t="s">
        <v>296</v>
      </c>
      <c r="G81" s="2">
        <f t="shared" si="6"/>
        <v>890</v>
      </c>
      <c r="H81" s="2" t="s">
        <v>12</v>
      </c>
      <c r="I81" s="6">
        <f t="shared" si="7"/>
        <v>415</v>
      </c>
      <c r="J81" s="8">
        <f t="shared" si="5"/>
        <v>208</v>
      </c>
      <c r="K81" s="2" t="s">
        <v>326</v>
      </c>
      <c r="L81" s="2" t="s">
        <v>2</v>
      </c>
      <c r="M81" t="s">
        <v>429</v>
      </c>
      <c r="N81" t="s">
        <v>431</v>
      </c>
      <c r="O81" t="s">
        <v>432</v>
      </c>
    </row>
    <row r="82" spans="1:15" x14ac:dyDescent="0.3">
      <c r="A82" s="2" t="s">
        <v>408</v>
      </c>
      <c r="B82" s="4" t="str">
        <f t="shared" si="4"/>
        <v>White420210</v>
      </c>
      <c r="C82" s="4" t="s">
        <v>97</v>
      </c>
      <c r="D82" s="2" t="s">
        <v>197</v>
      </c>
      <c r="E82" s="2" t="s">
        <v>0</v>
      </c>
      <c r="F82" s="3" t="s">
        <v>297</v>
      </c>
      <c r="G82" s="2">
        <f t="shared" si="6"/>
        <v>900</v>
      </c>
      <c r="H82" s="2" t="s">
        <v>324</v>
      </c>
      <c r="I82" s="6">
        <f t="shared" si="7"/>
        <v>420</v>
      </c>
      <c r="J82" s="8">
        <f t="shared" si="5"/>
        <v>210</v>
      </c>
      <c r="K82" s="2" t="s">
        <v>327</v>
      </c>
      <c r="L82" s="2" t="s">
        <v>1</v>
      </c>
      <c r="M82" t="s">
        <v>429</v>
      </c>
      <c r="N82" t="s">
        <v>431</v>
      </c>
      <c r="O82" t="s">
        <v>432</v>
      </c>
    </row>
    <row r="83" spans="1:15" x14ac:dyDescent="0.3">
      <c r="A83" s="2" t="s">
        <v>409</v>
      </c>
      <c r="B83" s="4" t="str">
        <f t="shared" si="4"/>
        <v>Red425213</v>
      </c>
      <c r="C83" s="4" t="s">
        <v>98</v>
      </c>
      <c r="D83" s="2" t="s">
        <v>198</v>
      </c>
      <c r="E83" s="2" t="s">
        <v>0</v>
      </c>
      <c r="F83" s="3" t="s">
        <v>298</v>
      </c>
      <c r="G83" s="2">
        <f t="shared" si="6"/>
        <v>910</v>
      </c>
      <c r="H83" s="2" t="s">
        <v>317</v>
      </c>
      <c r="I83" s="6">
        <f t="shared" si="7"/>
        <v>425</v>
      </c>
      <c r="J83" s="8">
        <f t="shared" si="5"/>
        <v>213</v>
      </c>
      <c r="K83" s="2" t="s">
        <v>325</v>
      </c>
      <c r="L83" s="2" t="s">
        <v>3</v>
      </c>
      <c r="M83" t="s">
        <v>429</v>
      </c>
      <c r="N83" t="s">
        <v>431</v>
      </c>
      <c r="O83" t="s">
        <v>432</v>
      </c>
    </row>
    <row r="84" spans="1:15" x14ac:dyDescent="0.3">
      <c r="A84" s="2" t="s">
        <v>410</v>
      </c>
      <c r="B84" s="4" t="str">
        <f t="shared" si="4"/>
        <v>Orange430215</v>
      </c>
      <c r="C84" s="4" t="s">
        <v>99</v>
      </c>
      <c r="D84" s="2" t="s">
        <v>199</v>
      </c>
      <c r="E84" s="2" t="s">
        <v>0</v>
      </c>
      <c r="F84" s="3" t="s">
        <v>299</v>
      </c>
      <c r="G84" s="2">
        <f t="shared" si="6"/>
        <v>920</v>
      </c>
      <c r="H84" s="2" t="s">
        <v>318</v>
      </c>
      <c r="I84" s="6">
        <f t="shared" si="7"/>
        <v>430</v>
      </c>
      <c r="J84" s="8">
        <f t="shared" si="5"/>
        <v>215</v>
      </c>
      <c r="K84" s="2" t="s">
        <v>326</v>
      </c>
      <c r="L84" s="2" t="s">
        <v>2</v>
      </c>
      <c r="M84" t="s">
        <v>429</v>
      </c>
      <c r="N84" t="s">
        <v>431</v>
      </c>
      <c r="O84" t="s">
        <v>432</v>
      </c>
    </row>
    <row r="85" spans="1:15" x14ac:dyDescent="0.3">
      <c r="A85" s="2" t="s">
        <v>411</v>
      </c>
      <c r="B85" s="4" t="str">
        <f t="shared" si="4"/>
        <v>Yellow435218</v>
      </c>
      <c r="C85" s="4" t="s">
        <v>100</v>
      </c>
      <c r="D85" s="2" t="s">
        <v>200</v>
      </c>
      <c r="E85" s="2" t="s">
        <v>0</v>
      </c>
      <c r="F85" s="3" t="s">
        <v>300</v>
      </c>
      <c r="G85" s="2">
        <f t="shared" si="6"/>
        <v>930</v>
      </c>
      <c r="H85" s="2" t="s">
        <v>319</v>
      </c>
      <c r="I85" s="6">
        <f t="shared" si="7"/>
        <v>435</v>
      </c>
      <c r="J85" s="8">
        <f t="shared" si="5"/>
        <v>218</v>
      </c>
      <c r="K85" s="2" t="s">
        <v>327</v>
      </c>
      <c r="L85" s="2" t="s">
        <v>1</v>
      </c>
      <c r="M85" t="s">
        <v>429</v>
      </c>
      <c r="N85" t="s">
        <v>431</v>
      </c>
      <c r="O85" t="s">
        <v>432</v>
      </c>
    </row>
    <row r="86" spans="1:15" x14ac:dyDescent="0.3">
      <c r="A86" s="2" t="s">
        <v>412</v>
      </c>
      <c r="B86" s="4" t="str">
        <f t="shared" si="4"/>
        <v>Red440220</v>
      </c>
      <c r="C86" s="4" t="s">
        <v>101</v>
      </c>
      <c r="D86" s="2" t="s">
        <v>201</v>
      </c>
      <c r="E86" s="2" t="s">
        <v>0</v>
      </c>
      <c r="F86" s="3" t="s">
        <v>301</v>
      </c>
      <c r="G86" s="2">
        <f t="shared" si="6"/>
        <v>940</v>
      </c>
      <c r="H86" s="2" t="s">
        <v>317</v>
      </c>
      <c r="I86" s="6">
        <f t="shared" si="7"/>
        <v>440</v>
      </c>
      <c r="J86" s="8">
        <f t="shared" si="5"/>
        <v>220</v>
      </c>
      <c r="K86" s="2" t="s">
        <v>325</v>
      </c>
      <c r="L86" s="2" t="s">
        <v>3</v>
      </c>
      <c r="M86" t="s">
        <v>429</v>
      </c>
      <c r="N86" t="s">
        <v>431</v>
      </c>
      <c r="O86" t="s">
        <v>432</v>
      </c>
    </row>
    <row r="87" spans="1:15" x14ac:dyDescent="0.3">
      <c r="A87" s="2" t="s">
        <v>413</v>
      </c>
      <c r="B87" s="4" t="str">
        <f t="shared" si="4"/>
        <v>Orange445223</v>
      </c>
      <c r="C87" s="4" t="s">
        <v>102</v>
      </c>
      <c r="D87" s="2" t="s">
        <v>202</v>
      </c>
      <c r="E87" s="2" t="s">
        <v>0</v>
      </c>
      <c r="F87" s="3" t="s">
        <v>302</v>
      </c>
      <c r="G87" s="2">
        <f t="shared" si="6"/>
        <v>950</v>
      </c>
      <c r="H87" s="2" t="s">
        <v>318</v>
      </c>
      <c r="I87" s="6">
        <f t="shared" si="7"/>
        <v>445</v>
      </c>
      <c r="J87" s="8">
        <f t="shared" si="5"/>
        <v>223</v>
      </c>
      <c r="K87" s="2" t="s">
        <v>326</v>
      </c>
      <c r="L87" s="2" t="s">
        <v>2</v>
      </c>
      <c r="M87" t="s">
        <v>429</v>
      </c>
      <c r="N87" t="s">
        <v>431</v>
      </c>
      <c r="O87" t="s">
        <v>432</v>
      </c>
    </row>
    <row r="88" spans="1:15" x14ac:dyDescent="0.3">
      <c r="A88" s="2" t="s">
        <v>414</v>
      </c>
      <c r="B88" s="4" t="str">
        <f t="shared" si="4"/>
        <v>Yellow450225</v>
      </c>
      <c r="C88" s="4" t="s">
        <v>103</v>
      </c>
      <c r="D88" s="2" t="s">
        <v>203</v>
      </c>
      <c r="E88" s="2" t="s">
        <v>0</v>
      </c>
      <c r="F88" s="3" t="s">
        <v>303</v>
      </c>
      <c r="G88" s="2">
        <f t="shared" si="6"/>
        <v>960</v>
      </c>
      <c r="H88" s="2" t="s">
        <v>319</v>
      </c>
      <c r="I88" s="6">
        <f t="shared" si="7"/>
        <v>450</v>
      </c>
      <c r="J88" s="8">
        <f t="shared" si="5"/>
        <v>225</v>
      </c>
      <c r="K88" s="2" t="s">
        <v>327</v>
      </c>
      <c r="L88" s="2" t="s">
        <v>1</v>
      </c>
      <c r="M88" t="s">
        <v>429</v>
      </c>
      <c r="N88" t="s">
        <v>431</v>
      </c>
      <c r="O88" t="s">
        <v>432</v>
      </c>
    </row>
    <row r="89" spans="1:15" x14ac:dyDescent="0.3">
      <c r="A89" s="2" t="s">
        <v>415</v>
      </c>
      <c r="B89" s="4" t="str">
        <f t="shared" si="4"/>
        <v>Green455228</v>
      </c>
      <c r="C89" s="4" t="s">
        <v>104</v>
      </c>
      <c r="D89" s="2" t="s">
        <v>204</v>
      </c>
      <c r="E89" s="2" t="s">
        <v>0</v>
      </c>
      <c r="F89" s="3" t="s">
        <v>304</v>
      </c>
      <c r="G89" s="2">
        <f t="shared" si="6"/>
        <v>970</v>
      </c>
      <c r="H89" s="2" t="s">
        <v>320</v>
      </c>
      <c r="I89" s="6">
        <f t="shared" si="7"/>
        <v>455</v>
      </c>
      <c r="J89" s="8">
        <f t="shared" si="5"/>
        <v>228</v>
      </c>
      <c r="K89" s="2" t="s">
        <v>325</v>
      </c>
      <c r="L89" s="2" t="s">
        <v>3</v>
      </c>
      <c r="M89" t="s">
        <v>429</v>
      </c>
      <c r="N89" t="s">
        <v>431</v>
      </c>
      <c r="O89" t="s">
        <v>432</v>
      </c>
    </row>
    <row r="90" spans="1:15" x14ac:dyDescent="0.3">
      <c r="A90" s="2" t="s">
        <v>416</v>
      </c>
      <c r="B90" s="4" t="str">
        <f t="shared" si="4"/>
        <v>Blue460230</v>
      </c>
      <c r="C90" s="4" t="s">
        <v>105</v>
      </c>
      <c r="D90" s="2" t="s">
        <v>205</v>
      </c>
      <c r="E90" s="2" t="s">
        <v>0</v>
      </c>
      <c r="F90" s="3" t="s">
        <v>305</v>
      </c>
      <c r="G90" s="2">
        <f t="shared" si="6"/>
        <v>980</v>
      </c>
      <c r="H90" s="2" t="s">
        <v>321</v>
      </c>
      <c r="I90" s="6">
        <f t="shared" si="7"/>
        <v>460</v>
      </c>
      <c r="J90" s="8">
        <f t="shared" si="5"/>
        <v>230</v>
      </c>
      <c r="K90" s="2" t="s">
        <v>326</v>
      </c>
      <c r="L90" s="2" t="s">
        <v>2</v>
      </c>
      <c r="M90" t="s">
        <v>429</v>
      </c>
      <c r="N90" t="s">
        <v>431</v>
      </c>
      <c r="O90" t="s">
        <v>432</v>
      </c>
    </row>
    <row r="91" spans="1:15" x14ac:dyDescent="0.3">
      <c r="A91" s="2" t="s">
        <v>417</v>
      </c>
      <c r="B91" s="4" t="str">
        <f t="shared" si="4"/>
        <v>Violet465233</v>
      </c>
      <c r="C91" s="4" t="s">
        <v>106</v>
      </c>
      <c r="D91" s="2" t="s">
        <v>206</v>
      </c>
      <c r="E91" s="2" t="s">
        <v>0</v>
      </c>
      <c r="F91" s="3" t="s">
        <v>306</v>
      </c>
      <c r="G91" s="2">
        <f t="shared" si="6"/>
        <v>990</v>
      </c>
      <c r="H91" s="2" t="s">
        <v>322</v>
      </c>
      <c r="I91" s="6">
        <f t="shared" si="7"/>
        <v>465</v>
      </c>
      <c r="J91" s="8">
        <f t="shared" si="5"/>
        <v>233</v>
      </c>
      <c r="K91" s="2" t="s">
        <v>327</v>
      </c>
      <c r="L91" s="2" t="s">
        <v>1</v>
      </c>
      <c r="M91" t="s">
        <v>429</v>
      </c>
      <c r="N91" t="s">
        <v>431</v>
      </c>
      <c r="O91" t="s">
        <v>432</v>
      </c>
    </row>
    <row r="92" spans="1:15" x14ac:dyDescent="0.3">
      <c r="A92" s="2" t="s">
        <v>418</v>
      </c>
      <c r="B92" s="4" t="str">
        <f t="shared" si="4"/>
        <v>Purple470235</v>
      </c>
      <c r="C92" s="4" t="s">
        <v>107</v>
      </c>
      <c r="D92" s="2" t="s">
        <v>207</v>
      </c>
      <c r="E92" s="2" t="s">
        <v>0</v>
      </c>
      <c r="F92" s="3" t="s">
        <v>307</v>
      </c>
      <c r="G92" s="2">
        <f t="shared" si="6"/>
        <v>1000</v>
      </c>
      <c r="H92" s="2" t="s">
        <v>323</v>
      </c>
      <c r="I92" s="6">
        <f t="shared" si="7"/>
        <v>470</v>
      </c>
      <c r="J92" s="8">
        <f t="shared" si="5"/>
        <v>235</v>
      </c>
      <c r="K92" s="2" t="s">
        <v>325</v>
      </c>
      <c r="L92" s="2" t="s">
        <v>3</v>
      </c>
      <c r="M92" t="s">
        <v>429</v>
      </c>
      <c r="N92" t="s">
        <v>431</v>
      </c>
      <c r="O92" t="s">
        <v>432</v>
      </c>
    </row>
    <row r="93" spans="1:15" x14ac:dyDescent="0.3">
      <c r="A93" s="2" t="s">
        <v>419</v>
      </c>
      <c r="B93" s="4" t="str">
        <f t="shared" si="4"/>
        <v>Black475238</v>
      </c>
      <c r="C93" s="4" t="s">
        <v>108</v>
      </c>
      <c r="D93" s="2" t="s">
        <v>208</v>
      </c>
      <c r="E93" s="2" t="s">
        <v>0</v>
      </c>
      <c r="F93" s="3" t="s">
        <v>308</v>
      </c>
      <c r="G93" s="2">
        <f t="shared" si="6"/>
        <v>1010</v>
      </c>
      <c r="H93" s="2" t="s">
        <v>12</v>
      </c>
      <c r="I93" s="6">
        <f t="shared" si="7"/>
        <v>475</v>
      </c>
      <c r="J93" s="8">
        <f t="shared" si="5"/>
        <v>238</v>
      </c>
      <c r="K93" s="2" t="s">
        <v>326</v>
      </c>
      <c r="L93" s="2" t="s">
        <v>2</v>
      </c>
      <c r="M93" t="s">
        <v>429</v>
      </c>
      <c r="N93" t="s">
        <v>431</v>
      </c>
      <c r="O93" t="s">
        <v>432</v>
      </c>
    </row>
    <row r="94" spans="1:15" x14ac:dyDescent="0.3">
      <c r="A94" s="2" t="s">
        <v>420</v>
      </c>
      <c r="B94" s="4" t="str">
        <f t="shared" si="4"/>
        <v>White480240</v>
      </c>
      <c r="C94" s="4" t="s">
        <v>109</v>
      </c>
      <c r="D94" s="2" t="s">
        <v>209</v>
      </c>
      <c r="E94" s="2" t="s">
        <v>0</v>
      </c>
      <c r="F94" s="3" t="s">
        <v>309</v>
      </c>
      <c r="G94" s="2">
        <f t="shared" si="6"/>
        <v>1020</v>
      </c>
      <c r="H94" s="2" t="s">
        <v>324</v>
      </c>
      <c r="I94" s="6">
        <f t="shared" si="7"/>
        <v>480</v>
      </c>
      <c r="J94" s="8">
        <f t="shared" si="5"/>
        <v>240</v>
      </c>
      <c r="K94" s="2" t="s">
        <v>327</v>
      </c>
      <c r="L94" s="2" t="s">
        <v>1</v>
      </c>
      <c r="M94" t="s">
        <v>429</v>
      </c>
      <c r="N94" t="s">
        <v>431</v>
      </c>
      <c r="O94" t="s">
        <v>432</v>
      </c>
    </row>
    <row r="95" spans="1:15" x14ac:dyDescent="0.3">
      <c r="A95" s="2" t="s">
        <v>421</v>
      </c>
      <c r="B95" s="4" t="str">
        <f t="shared" si="4"/>
        <v>Red485243</v>
      </c>
      <c r="C95" s="4" t="s">
        <v>110</v>
      </c>
      <c r="D95" s="2" t="s">
        <v>210</v>
      </c>
      <c r="E95" s="2" t="s">
        <v>0</v>
      </c>
      <c r="F95" s="3" t="s">
        <v>310</v>
      </c>
      <c r="G95" s="2">
        <f t="shared" si="6"/>
        <v>1030</v>
      </c>
      <c r="H95" s="2" t="s">
        <v>317</v>
      </c>
      <c r="I95" s="6">
        <f t="shared" si="7"/>
        <v>485</v>
      </c>
      <c r="J95" s="8">
        <f t="shared" si="5"/>
        <v>243</v>
      </c>
      <c r="K95" s="2" t="s">
        <v>325</v>
      </c>
      <c r="L95" s="2" t="s">
        <v>3</v>
      </c>
      <c r="M95" t="s">
        <v>429</v>
      </c>
      <c r="N95" t="s">
        <v>431</v>
      </c>
      <c r="O95" t="s">
        <v>432</v>
      </c>
    </row>
    <row r="96" spans="1:15" x14ac:dyDescent="0.3">
      <c r="A96" s="2" t="s">
        <v>422</v>
      </c>
      <c r="B96" s="4" t="str">
        <f t="shared" si="4"/>
        <v>Orange490245</v>
      </c>
      <c r="C96" s="4" t="s">
        <v>111</v>
      </c>
      <c r="D96" s="2" t="s">
        <v>211</v>
      </c>
      <c r="E96" s="2" t="s">
        <v>0</v>
      </c>
      <c r="F96" s="3" t="s">
        <v>311</v>
      </c>
      <c r="G96" s="2">
        <f t="shared" si="6"/>
        <v>1040</v>
      </c>
      <c r="H96" s="2" t="s">
        <v>318</v>
      </c>
      <c r="I96" s="6">
        <f t="shared" si="7"/>
        <v>490</v>
      </c>
      <c r="J96" s="8">
        <f t="shared" si="5"/>
        <v>245</v>
      </c>
      <c r="K96" s="2" t="s">
        <v>326</v>
      </c>
      <c r="L96" s="2" t="s">
        <v>2</v>
      </c>
      <c r="M96" t="s">
        <v>429</v>
      </c>
      <c r="N96" t="s">
        <v>431</v>
      </c>
      <c r="O96" t="s">
        <v>432</v>
      </c>
    </row>
    <row r="97" spans="1:15" x14ac:dyDescent="0.3">
      <c r="A97" s="2" t="s">
        <v>423</v>
      </c>
      <c r="B97" s="4" t="str">
        <f t="shared" si="4"/>
        <v>Yellow495248</v>
      </c>
      <c r="C97" s="4" t="s">
        <v>112</v>
      </c>
      <c r="D97" s="2" t="s">
        <v>212</v>
      </c>
      <c r="E97" s="2" t="s">
        <v>0</v>
      </c>
      <c r="F97" s="3" t="s">
        <v>312</v>
      </c>
      <c r="G97" s="2">
        <f t="shared" si="6"/>
        <v>1050</v>
      </c>
      <c r="H97" s="2" t="s">
        <v>319</v>
      </c>
      <c r="I97" s="6">
        <f t="shared" si="7"/>
        <v>495</v>
      </c>
      <c r="J97" s="8">
        <f t="shared" si="5"/>
        <v>248</v>
      </c>
      <c r="K97" s="2" t="s">
        <v>327</v>
      </c>
      <c r="L97" s="2" t="s">
        <v>1</v>
      </c>
      <c r="M97" t="s">
        <v>429</v>
      </c>
      <c r="N97" t="s">
        <v>431</v>
      </c>
      <c r="O97" t="s">
        <v>432</v>
      </c>
    </row>
    <row r="98" spans="1:15" x14ac:dyDescent="0.3">
      <c r="A98" s="2" t="s">
        <v>424</v>
      </c>
      <c r="B98" s="4" t="str">
        <f t="shared" si="4"/>
        <v>Green500250</v>
      </c>
      <c r="C98" s="4" t="s">
        <v>113</v>
      </c>
      <c r="D98" s="2" t="s">
        <v>213</v>
      </c>
      <c r="E98" s="2" t="s">
        <v>0</v>
      </c>
      <c r="F98" s="3" t="s">
        <v>313</v>
      </c>
      <c r="G98" s="2">
        <f t="shared" si="6"/>
        <v>1060</v>
      </c>
      <c r="H98" s="2" t="s">
        <v>320</v>
      </c>
      <c r="I98" s="6">
        <f t="shared" si="7"/>
        <v>500</v>
      </c>
      <c r="J98" s="8">
        <f t="shared" si="5"/>
        <v>250</v>
      </c>
      <c r="K98" s="2" t="s">
        <v>325</v>
      </c>
      <c r="L98" s="2" t="s">
        <v>3</v>
      </c>
      <c r="M98" t="s">
        <v>429</v>
      </c>
      <c r="N98" t="s">
        <v>431</v>
      </c>
      <c r="O98" t="s">
        <v>432</v>
      </c>
    </row>
    <row r="99" spans="1:15" x14ac:dyDescent="0.3">
      <c r="A99" s="2" t="s">
        <v>425</v>
      </c>
      <c r="B99" s="4" t="str">
        <f t="shared" si="4"/>
        <v>Blue505253</v>
      </c>
      <c r="C99" s="4" t="s">
        <v>114</v>
      </c>
      <c r="D99" s="2" t="s">
        <v>214</v>
      </c>
      <c r="E99" s="2" t="s">
        <v>0</v>
      </c>
      <c r="F99" s="3" t="s">
        <v>314</v>
      </c>
      <c r="G99" s="2">
        <f t="shared" si="6"/>
        <v>1070</v>
      </c>
      <c r="H99" s="2" t="s">
        <v>321</v>
      </c>
      <c r="I99" s="6">
        <f t="shared" si="7"/>
        <v>505</v>
      </c>
      <c r="J99" s="8">
        <f t="shared" si="5"/>
        <v>253</v>
      </c>
      <c r="K99" s="2" t="s">
        <v>326</v>
      </c>
      <c r="L99" s="2" t="s">
        <v>2</v>
      </c>
      <c r="M99" t="s">
        <v>429</v>
      </c>
      <c r="N99" t="s">
        <v>431</v>
      </c>
      <c r="O99" t="s">
        <v>432</v>
      </c>
    </row>
    <row r="100" spans="1:15" x14ac:dyDescent="0.3">
      <c r="A100" s="2" t="s">
        <v>426</v>
      </c>
      <c r="B100" s="4" t="str">
        <f t="shared" si="4"/>
        <v>Violet510255</v>
      </c>
      <c r="C100" s="4" t="s">
        <v>115</v>
      </c>
      <c r="D100" s="2" t="s">
        <v>215</v>
      </c>
      <c r="E100" s="2" t="s">
        <v>0</v>
      </c>
      <c r="F100" s="3" t="s">
        <v>315</v>
      </c>
      <c r="G100" s="2">
        <f t="shared" si="6"/>
        <v>1080</v>
      </c>
      <c r="H100" s="2" t="s">
        <v>322</v>
      </c>
      <c r="I100" s="6">
        <f t="shared" si="7"/>
        <v>510</v>
      </c>
      <c r="J100" s="8">
        <f t="shared" si="5"/>
        <v>255</v>
      </c>
      <c r="K100" s="2" t="s">
        <v>327</v>
      </c>
      <c r="L100" s="2" t="s">
        <v>1</v>
      </c>
      <c r="M100" t="s">
        <v>429</v>
      </c>
      <c r="N100" t="s">
        <v>431</v>
      </c>
      <c r="O100" t="s">
        <v>432</v>
      </c>
    </row>
    <row r="101" spans="1:15" x14ac:dyDescent="0.3">
      <c r="A101" s="2" t="s">
        <v>427</v>
      </c>
      <c r="B101" s="4" t="str">
        <f t="shared" si="4"/>
        <v>Purple515258</v>
      </c>
      <c r="C101" s="4" t="s">
        <v>116</v>
      </c>
      <c r="D101" s="2" t="s">
        <v>216</v>
      </c>
      <c r="E101" s="2" t="s">
        <v>0</v>
      </c>
      <c r="F101" s="3" t="s">
        <v>316</v>
      </c>
      <c r="G101" s="2">
        <f t="shared" si="6"/>
        <v>1090</v>
      </c>
      <c r="H101" s="2" t="s">
        <v>323</v>
      </c>
      <c r="I101" s="6">
        <f t="shared" si="7"/>
        <v>515</v>
      </c>
      <c r="J101" s="8">
        <f t="shared" si="5"/>
        <v>258</v>
      </c>
      <c r="K101" s="2" t="s">
        <v>325</v>
      </c>
      <c r="L101" s="2" t="s">
        <v>3</v>
      </c>
      <c r="M101" t="s">
        <v>429</v>
      </c>
      <c r="N101" t="s">
        <v>431</v>
      </c>
      <c r="O101" t="s">
        <v>432</v>
      </c>
    </row>
  </sheetData>
  <autoFilter ref="A1:L100" xr:uid="{EA94B009-7296-4325-AB00-2E3DDED7D201}"/>
  <phoneticPr fontId="5" type="noConversion"/>
  <conditionalFormatting sqref="F2:F101">
    <cfRule type="duplicateValues" dxfId="2" priority="4"/>
  </conditionalFormatting>
  <conditionalFormatting sqref="A2:C101">
    <cfRule type="duplicateValues" dxfId="1" priority="6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Labrador</dc:creator>
  <cp:lastModifiedBy>Ivan Labrador</cp:lastModifiedBy>
  <dcterms:created xsi:type="dcterms:W3CDTF">2023-01-25T21:07:44Z</dcterms:created>
  <dcterms:modified xsi:type="dcterms:W3CDTF">2023-02-04T22:01:46Z</dcterms:modified>
</cp:coreProperties>
</file>