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.mello\Downloads\"/>
    </mc:Choice>
  </mc:AlternateContent>
  <xr:revisionPtr revIDLastSave="0" documentId="13_ncr:1_{C631971A-9916-4D4B-9714-E74BE90B3FC3}" xr6:coauthVersionLast="47" xr6:coauthVersionMax="47" xr10:uidLastSave="{00000000-0000-0000-0000-000000000000}"/>
  <bookViews>
    <workbookView xWindow="-28920" yWindow="-75" windowWidth="29040" windowHeight="15840" xr2:uid="{11FBC90A-E652-4A6C-AC98-0135E186756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3" i="1" l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<sst xmlns="http://schemas.openxmlformats.org/spreadsheetml/2006/main" count="6" uniqueCount="6">
  <si>
    <t>date</t>
  </si>
  <si>
    <t>operational_revenue_brl_cumsum</t>
  </si>
  <si>
    <t>operational_revenue_corrected_brl_cumsum</t>
  </si>
  <si>
    <t>operational_revenue_brl_quarter</t>
  </si>
  <si>
    <t>operational_revenue_brl_corrected_quarter</t>
  </si>
  <si>
    <t>ipca_inflation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</si>
</sst>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Alignment="1">
      <alignment horizontal="center"/>
    </xf>
    <xf numFmtId="14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28430-945C-4AEE-A5FE-0A5C0AEBA027}">
  <dimension ref="A1:F43"/>
  <sheetViews>
    <sheetView showGridLines="0" tabSelected="1" workbookViewId="0"/>
  </sheetViews>
  <sheetFormatPr defaultRowHeight="14.5" x14ac:dyDescent="0.35"/>
  <cols>
    <col min="1" max="1" width="8.7265625" style="1"/>
    <col min="2" max="2" width="30.81640625" style="5" bestFit="1" customWidth="1"/>
    <col min="3" max="3" width="40.1796875" style="5" bestFit="1" customWidth="1"/>
    <col min="4" max="4" width="30" style="5" bestFit="1" customWidth="1"/>
    <col min="5" max="5" width="12.6328125" style="6" bestFit="1" customWidth="1"/>
    <col min="6" max="6" width="39.26953125" style="5" bestFit="1" customWidth="1"/>
  </cols>
  <sheetData>
    <row r="1" spans="1:6" x14ac:dyDescent="0.35">
      <c r="A1" s="2" t="s">
        <v>0</v>
      </c>
      <c r="B1" s="3" t="s">
        <v>1</v>
      </c>
      <c r="C1" s="4" t="s">
        <v>2</v>
      </c>
      <c r="D1" s="3" t="s">
        <v>3</v>
      </c>
      <c r="E1" s="3" t="s">
        <v>5</v>
      </c>
      <c r="F1" s="3" t="s">
        <v>4</v>
      </c>
    </row>
    <row r="2" spans="1:6" x14ac:dyDescent="0.35">
      <c r="A2" s="1">
        <v>40633</v>
      </c>
      <c r="B2" s="5">
        <v>40538</v>
      </c>
      <c r="C2" s="5">
        <v>72010.342156858605</v>
      </c>
      <c r="D2" s="5">
        <f>IF(MONTH(A2)=3,B2,B2-B1)</f>
        <v>40538</v>
      </c>
      <c r="E2" s="6">
        <v>1.7763664254985103</v>
      </c>
      <c r="F2" s="5">
        <f>D2*E2</f>
        <v>72010.342156858605</v>
      </c>
    </row>
    <row r="3" spans="1:6" x14ac:dyDescent="0.35">
      <c r="A3" s="1">
        <v>40724</v>
      </c>
      <c r="B3" s="5">
        <v>84491</v>
      </c>
      <c r="C3" s="5">
        <v>147081.44921067281</v>
      </c>
      <c r="D3" s="5">
        <f>IF(MONTH(A3)=3,B3,B3-B2)</f>
        <v>43953</v>
      </c>
      <c r="E3" s="6">
        <v>1.7407942764397726</v>
      </c>
      <c r="F3" s="5">
        <f t="shared" ref="F3:F43" si="0">D3*E3</f>
        <v>76513.130832357318</v>
      </c>
    </row>
    <row r="4" spans="1:6" x14ac:dyDescent="0.35">
      <c r="A4" s="1">
        <v>40816</v>
      </c>
      <c r="B4" s="5">
        <v>126163</v>
      </c>
      <c r="C4" s="5">
        <v>218137.46602578147</v>
      </c>
      <c r="D4" s="5">
        <f>IF(MONTH(A4)=3,B4,B4-B3)</f>
        <v>41672</v>
      </c>
      <c r="E4" s="6">
        <v>1.7290129913348722</v>
      </c>
      <c r="F4" s="5">
        <f t="shared" si="0"/>
        <v>72051.429374906787</v>
      </c>
    </row>
    <row r="5" spans="1:6" x14ac:dyDescent="0.35">
      <c r="A5" s="1">
        <v>40908</v>
      </c>
      <c r="B5" s="5">
        <v>168279</v>
      </c>
      <c r="C5" s="5">
        <v>286692.64660143259</v>
      </c>
      <c r="D5" s="5">
        <f>IF(MONTH(A5)=3,B5,B5-B4)</f>
        <v>42116</v>
      </c>
      <c r="E5" s="6">
        <v>1.7036745321842452</v>
      </c>
      <c r="F5" s="5">
        <f t="shared" si="0"/>
        <v>71751.956597471668</v>
      </c>
    </row>
    <row r="6" spans="1:6" x14ac:dyDescent="0.35">
      <c r="A6" s="1">
        <v>40999</v>
      </c>
      <c r="B6" s="5">
        <v>75669</v>
      </c>
      <c r="C6" s="5">
        <v>126988.19738823238</v>
      </c>
      <c r="D6" s="5">
        <f t="shared" ref="D6:D43" si="1">IF(MONTH(A6)=3,B6,B6-B5)</f>
        <v>75669</v>
      </c>
      <c r="E6" s="6">
        <v>1.6782063644059309</v>
      </c>
      <c r="F6" s="5">
        <f t="shared" si="0"/>
        <v>126988.19738823238</v>
      </c>
    </row>
    <row r="7" spans="1:6" x14ac:dyDescent="0.35">
      <c r="A7" s="1">
        <v>41090</v>
      </c>
      <c r="B7" s="5">
        <v>141609</v>
      </c>
      <c r="C7" s="5">
        <v>234797.72078360125</v>
      </c>
      <c r="D7" s="5">
        <f t="shared" si="1"/>
        <v>65940</v>
      </c>
      <c r="E7" s="6">
        <v>1.6580706083907184</v>
      </c>
      <c r="F7" s="5">
        <f t="shared" si="0"/>
        <v>109333.17591728397</v>
      </c>
    </row>
    <row r="8" spans="1:6" x14ac:dyDescent="0.35">
      <c r="A8" s="1">
        <v>41182</v>
      </c>
      <c r="B8" s="5">
        <v>274685</v>
      </c>
      <c r="C8" s="5">
        <v>451284.3142368602</v>
      </c>
      <c r="D8" s="5">
        <f t="shared" si="1"/>
        <v>133076</v>
      </c>
      <c r="E8" s="6">
        <v>1.642915755271894</v>
      </c>
      <c r="F8" s="5">
        <f t="shared" si="0"/>
        <v>218632.65704856257</v>
      </c>
    </row>
    <row r="9" spans="1:6" x14ac:dyDescent="0.35">
      <c r="A9" s="1">
        <v>41274</v>
      </c>
      <c r="B9" s="5">
        <v>490940.00000000006</v>
      </c>
      <c r="C9" s="5">
        <v>792542.34161563055</v>
      </c>
      <c r="D9" s="5">
        <f t="shared" si="1"/>
        <v>216255.00000000006</v>
      </c>
      <c r="E9" s="6">
        <v>1.6143364598843657</v>
      </c>
      <c r="F9" s="5">
        <f t="shared" si="0"/>
        <v>349108.33113229362</v>
      </c>
    </row>
    <row r="10" spans="1:6" x14ac:dyDescent="0.35">
      <c r="A10" s="1">
        <v>41364</v>
      </c>
      <c r="B10" s="5">
        <v>196097.99999999997</v>
      </c>
      <c r="C10" s="5">
        <v>309551.44098513119</v>
      </c>
      <c r="D10" s="5">
        <f t="shared" si="1"/>
        <v>196097.99999999997</v>
      </c>
      <c r="E10" s="6">
        <v>1.5785548092542057</v>
      </c>
      <c r="F10" s="5">
        <f t="shared" si="0"/>
        <v>309551.44098513119</v>
      </c>
    </row>
    <row r="11" spans="1:6" x14ac:dyDescent="0.35">
      <c r="A11" s="1">
        <v>41455</v>
      </c>
      <c r="B11" s="5">
        <v>591232</v>
      </c>
      <c r="C11" s="5">
        <v>920439.39067827561</v>
      </c>
      <c r="D11" s="5">
        <f t="shared" si="1"/>
        <v>395134</v>
      </c>
      <c r="E11" s="6">
        <v>1.5568159211244919</v>
      </c>
      <c r="F11" s="5">
        <f t="shared" si="0"/>
        <v>615150.90217760496</v>
      </c>
    </row>
    <row r="12" spans="1:6" x14ac:dyDescent="0.35">
      <c r="A12" s="1">
        <v>41547</v>
      </c>
      <c r="B12" s="5">
        <v>908498</v>
      </c>
      <c r="C12" s="5">
        <v>1406896.7061529336</v>
      </c>
      <c r="D12" s="5">
        <f t="shared" si="1"/>
        <v>317266</v>
      </c>
      <c r="E12" s="6">
        <v>1.5485963713216029</v>
      </c>
      <c r="F12" s="5">
        <f t="shared" si="0"/>
        <v>491316.97634371964</v>
      </c>
    </row>
    <row r="13" spans="1:6" x14ac:dyDescent="0.35">
      <c r="A13" s="1">
        <v>41639</v>
      </c>
      <c r="B13" s="5">
        <v>1438831</v>
      </c>
      <c r="C13" s="5">
        <v>2195954.3905683495</v>
      </c>
      <c r="D13" s="5">
        <f t="shared" si="1"/>
        <v>530333</v>
      </c>
      <c r="E13" s="6">
        <v>1.5262073103570535</v>
      </c>
      <c r="F13" s="5">
        <f t="shared" si="0"/>
        <v>809398.10152358725</v>
      </c>
    </row>
    <row r="14" spans="1:6" x14ac:dyDescent="0.35">
      <c r="A14" s="1">
        <v>41729</v>
      </c>
      <c r="B14" s="5">
        <v>586771</v>
      </c>
      <c r="C14" s="5">
        <v>876468.90576294262</v>
      </c>
      <c r="D14" s="5">
        <f t="shared" si="1"/>
        <v>586771</v>
      </c>
      <c r="E14" s="6">
        <v>1.4937154456558737</v>
      </c>
      <c r="F14" s="5">
        <f t="shared" si="0"/>
        <v>876468.90576294262</v>
      </c>
    </row>
    <row r="15" spans="1:6" x14ac:dyDescent="0.35">
      <c r="A15" s="1">
        <v>41820</v>
      </c>
      <c r="B15" s="5">
        <v>1076078</v>
      </c>
      <c r="C15" s="5">
        <v>1574857.0539495165</v>
      </c>
      <c r="D15" s="5">
        <f t="shared" si="1"/>
        <v>489307</v>
      </c>
      <c r="E15" s="6">
        <v>1.4635157060636093</v>
      </c>
      <c r="F15" s="5">
        <f t="shared" si="0"/>
        <v>716108.47958686645</v>
      </c>
    </row>
    <row r="16" spans="1:6" x14ac:dyDescent="0.35">
      <c r="A16" s="1">
        <v>41912</v>
      </c>
      <c r="B16" s="5">
        <v>1429845</v>
      </c>
      <c r="C16" s="5">
        <v>2078858.0099541605</v>
      </c>
      <c r="D16" s="5">
        <f t="shared" si="1"/>
        <v>353767</v>
      </c>
      <c r="E16" s="6">
        <v>1.4539044511497123</v>
      </c>
      <c r="F16" s="5">
        <f t="shared" si="0"/>
        <v>514343.4159698803</v>
      </c>
    </row>
    <row r="17" spans="1:6" x14ac:dyDescent="0.35">
      <c r="A17" s="1">
        <v>42004</v>
      </c>
      <c r="B17" s="5">
        <v>1798091.9999999998</v>
      </c>
      <c r="C17" s="5">
        <v>2575430.5011230302</v>
      </c>
      <c r="D17" s="5">
        <f t="shared" si="1"/>
        <v>368246.99999999977</v>
      </c>
      <c r="E17" s="6">
        <v>1.4323129745992031</v>
      </c>
      <c r="F17" s="5">
        <f t="shared" si="0"/>
        <v>527444.95595723239</v>
      </c>
    </row>
    <row r="18" spans="1:6" x14ac:dyDescent="0.35">
      <c r="A18" s="1">
        <v>42094</v>
      </c>
      <c r="B18" s="5">
        <v>373784</v>
      </c>
      <c r="C18" s="5">
        <v>518400.97512021515</v>
      </c>
      <c r="D18" s="5">
        <f t="shared" si="1"/>
        <v>373784</v>
      </c>
      <c r="E18" s="6">
        <v>1.3868998542479485</v>
      </c>
      <c r="F18" s="5">
        <f t="shared" si="0"/>
        <v>518400.97512021515</v>
      </c>
    </row>
    <row r="19" spans="1:6" x14ac:dyDescent="0.35">
      <c r="A19" s="1">
        <v>42185</v>
      </c>
      <c r="B19" s="5">
        <v>687571</v>
      </c>
      <c r="C19" s="5">
        <v>927668.75625616184</v>
      </c>
      <c r="D19" s="5">
        <f t="shared" si="1"/>
        <v>313787</v>
      </c>
      <c r="E19" s="6">
        <v>1.3491970374785467</v>
      </c>
      <c r="F19" s="5">
        <f t="shared" si="0"/>
        <v>423360.49079928076</v>
      </c>
    </row>
    <row r="20" spans="1:6" x14ac:dyDescent="0.35">
      <c r="A20" s="1">
        <v>42277</v>
      </c>
      <c r="B20" s="5">
        <v>1053542</v>
      </c>
      <c r="C20" s="5">
        <v>1398527.7106588795</v>
      </c>
      <c r="D20" s="5">
        <f t="shared" si="1"/>
        <v>365971</v>
      </c>
      <c r="E20" s="6">
        <v>1.3274532108438766</v>
      </c>
      <c r="F20" s="5">
        <f t="shared" si="0"/>
        <v>485809.37902574433</v>
      </c>
    </row>
    <row r="21" spans="1:6" x14ac:dyDescent="0.35">
      <c r="A21" s="1">
        <v>42369</v>
      </c>
      <c r="B21" s="5">
        <v>1518633</v>
      </c>
      <c r="C21" s="5">
        <v>1968892.9780979373</v>
      </c>
      <c r="D21" s="5">
        <f t="shared" si="1"/>
        <v>465091</v>
      </c>
      <c r="E21" s="6">
        <v>1.2964903160262797</v>
      </c>
      <c r="F21" s="5">
        <f t="shared" si="0"/>
        <v>602985.97757097846</v>
      </c>
    </row>
    <row r="22" spans="1:6" x14ac:dyDescent="0.35">
      <c r="A22" s="1">
        <v>42460</v>
      </c>
      <c r="B22" s="5">
        <v>438529</v>
      </c>
      <c r="C22" s="5">
        <v>551120.13447668264</v>
      </c>
      <c r="D22" s="5">
        <f t="shared" si="1"/>
        <v>438529</v>
      </c>
      <c r="E22" s="6">
        <v>1.2567472948805727</v>
      </c>
      <c r="F22" s="5">
        <f t="shared" si="0"/>
        <v>551120.13447668264</v>
      </c>
    </row>
    <row r="23" spans="1:6" x14ac:dyDescent="0.35">
      <c r="A23" s="1">
        <v>42551</v>
      </c>
      <c r="B23" s="5">
        <v>876876.99999999988</v>
      </c>
      <c r="C23" s="5">
        <v>1082200.3556011771</v>
      </c>
      <c r="D23" s="5">
        <f t="shared" si="1"/>
        <v>438347.99999999988</v>
      </c>
      <c r="E23" s="6">
        <v>1.2341529719689046</v>
      </c>
      <c r="F23" s="5">
        <f t="shared" si="0"/>
        <v>540988.48695662525</v>
      </c>
    </row>
    <row r="24" spans="1:6" x14ac:dyDescent="0.35">
      <c r="A24" s="1">
        <v>42643</v>
      </c>
      <c r="B24" s="5">
        <v>1489894</v>
      </c>
      <c r="C24" s="5">
        <v>1814879.5363605481</v>
      </c>
      <c r="D24" s="5">
        <f t="shared" si="1"/>
        <v>613017.00000000012</v>
      </c>
      <c r="E24" s="6">
        <v>1.2181266159609665</v>
      </c>
      <c r="F24" s="5">
        <f t="shared" si="0"/>
        <v>746732.32373654388</v>
      </c>
    </row>
    <row r="25" spans="1:6" x14ac:dyDescent="0.35">
      <c r="A25" s="1">
        <v>42735</v>
      </c>
      <c r="B25" s="5">
        <v>2160983</v>
      </c>
      <c r="C25" s="5">
        <v>2618712.1226574942</v>
      </c>
      <c r="D25" s="5">
        <f t="shared" si="1"/>
        <v>671089</v>
      </c>
      <c r="E25" s="6">
        <v>1.2118152353153606</v>
      </c>
      <c r="F25" s="5">
        <f t="shared" si="0"/>
        <v>813235.87445255008</v>
      </c>
    </row>
    <row r="26" spans="1:6" x14ac:dyDescent="0.35">
      <c r="A26" s="1">
        <v>42825</v>
      </c>
      <c r="B26" s="5">
        <v>445436</v>
      </c>
      <c r="C26" s="5">
        <v>534370.88203569117</v>
      </c>
      <c r="D26" s="5">
        <f t="shared" si="1"/>
        <v>445436</v>
      </c>
      <c r="E26" s="6">
        <v>1.1996580474763854</v>
      </c>
      <c r="F26" s="5">
        <f t="shared" si="0"/>
        <v>534370.88203569117</v>
      </c>
    </row>
    <row r="27" spans="1:6" x14ac:dyDescent="0.35">
      <c r="A27" s="1">
        <v>42916</v>
      </c>
      <c r="B27" s="5">
        <v>930958</v>
      </c>
      <c r="C27" s="5">
        <v>1109050.6002288631</v>
      </c>
      <c r="D27" s="5">
        <f t="shared" si="1"/>
        <v>485522</v>
      </c>
      <c r="E27" s="6">
        <v>1.1913003596605465</v>
      </c>
      <c r="F27" s="5">
        <f t="shared" si="0"/>
        <v>578402.53322310781</v>
      </c>
    </row>
    <row r="28" spans="1:6" x14ac:dyDescent="0.35">
      <c r="A28" s="1">
        <v>43008</v>
      </c>
      <c r="B28" s="5">
        <v>1789257.9999999998</v>
      </c>
      <c r="C28" s="5">
        <v>2127300.4588304213</v>
      </c>
      <c r="D28" s="5">
        <f t="shared" si="1"/>
        <v>858299.99999999977</v>
      </c>
      <c r="E28" s="6">
        <v>1.1889288514179741</v>
      </c>
      <c r="F28" s="5">
        <f t="shared" si="0"/>
        <v>1020457.6331720469</v>
      </c>
    </row>
    <row r="29" spans="1:6" x14ac:dyDescent="0.35">
      <c r="A29" s="1">
        <v>43100</v>
      </c>
      <c r="B29" s="5">
        <v>2721773</v>
      </c>
      <c r="C29" s="5">
        <v>3208329.092907554</v>
      </c>
      <c r="D29" s="5">
        <f t="shared" si="1"/>
        <v>932515.00000000023</v>
      </c>
      <c r="E29" s="6">
        <v>1.1787643910449379</v>
      </c>
      <c r="F29" s="5">
        <f t="shared" si="0"/>
        <v>1099215.4761152705</v>
      </c>
    </row>
    <row r="30" spans="1:6" x14ac:dyDescent="0.35">
      <c r="A30" s="1">
        <v>43190</v>
      </c>
      <c r="B30" s="5">
        <v>509867.00000000006</v>
      </c>
      <c r="C30" s="5">
        <v>594746.71670737688</v>
      </c>
      <c r="D30" s="5">
        <f t="shared" si="1"/>
        <v>509867.00000000006</v>
      </c>
      <c r="E30" s="6">
        <v>1.1664742309413569</v>
      </c>
      <c r="F30" s="5">
        <f t="shared" si="0"/>
        <v>594746.71670737688</v>
      </c>
    </row>
    <row r="31" spans="1:6" x14ac:dyDescent="0.35">
      <c r="A31" s="1">
        <v>43281</v>
      </c>
      <c r="B31" s="5">
        <v>1266426</v>
      </c>
      <c r="C31" s="5">
        <v>1466817.7836731342</v>
      </c>
      <c r="D31" s="5">
        <f t="shared" si="1"/>
        <v>756559</v>
      </c>
      <c r="E31" s="6">
        <v>1.1582341042217501</v>
      </c>
      <c r="F31" s="5">
        <f t="shared" si="0"/>
        <v>876272.43565590307</v>
      </c>
    </row>
    <row r="32" spans="1:6" x14ac:dyDescent="0.35">
      <c r="A32" s="1">
        <v>43373</v>
      </c>
      <c r="B32" s="5">
        <v>2388383</v>
      </c>
      <c r="C32" s="5">
        <v>2725352.1440183413</v>
      </c>
      <c r="D32" s="5">
        <f t="shared" si="1"/>
        <v>1121957</v>
      </c>
      <c r="E32" s="6">
        <v>1.1410867285600095</v>
      </c>
      <c r="F32" s="5">
        <f t="shared" si="0"/>
        <v>1280250.2427150025</v>
      </c>
    </row>
    <row r="33" spans="1:6" x14ac:dyDescent="0.35">
      <c r="A33" s="1">
        <v>43465</v>
      </c>
      <c r="B33" s="5">
        <v>3129107</v>
      </c>
      <c r="C33" s="5">
        <v>3545050.9258263679</v>
      </c>
      <c r="D33" s="5">
        <f t="shared" si="1"/>
        <v>740724</v>
      </c>
      <c r="E33" s="6">
        <v>1.1329273578137047</v>
      </c>
      <c r="F33" s="5">
        <f t="shared" si="0"/>
        <v>839186.48418919859</v>
      </c>
    </row>
    <row r="34" spans="1:6" x14ac:dyDescent="0.35">
      <c r="A34" s="1">
        <v>43555</v>
      </c>
      <c r="B34" s="5">
        <v>611380</v>
      </c>
      <c r="C34" s="5">
        <v>686453.86089264043</v>
      </c>
      <c r="D34" s="5">
        <f t="shared" si="1"/>
        <v>611380</v>
      </c>
      <c r="E34" s="6">
        <v>1.1227941065992353</v>
      </c>
      <c r="F34" s="5">
        <f t="shared" si="0"/>
        <v>686453.86089264043</v>
      </c>
    </row>
    <row r="35" spans="1:6" x14ac:dyDescent="0.35">
      <c r="A35" s="1">
        <v>43646</v>
      </c>
      <c r="B35" s="5">
        <v>1167164</v>
      </c>
      <c r="C35" s="5">
        <v>1291678.072367142</v>
      </c>
      <c r="D35" s="5">
        <f t="shared" si="1"/>
        <v>555784</v>
      </c>
      <c r="E35" s="6">
        <v>1.1066808712118794</v>
      </c>
      <c r="F35" s="5">
        <f t="shared" si="0"/>
        <v>615075.52132562315</v>
      </c>
    </row>
    <row r="36" spans="1:6" x14ac:dyDescent="0.35">
      <c r="A36" s="1">
        <v>43738</v>
      </c>
      <c r="B36" s="5">
        <v>2025443.0000000002</v>
      </c>
      <c r="C36" s="5">
        <v>2234586.464660875</v>
      </c>
      <c r="D36" s="5">
        <f t="shared" si="1"/>
        <v>858279.00000000023</v>
      </c>
      <c r="E36" s="6">
        <v>1.1032581339790233</v>
      </c>
      <c r="F36" s="5">
        <f t="shared" si="0"/>
        <v>946903.28797338239</v>
      </c>
    </row>
    <row r="37" spans="1:6" x14ac:dyDescent="0.35">
      <c r="A37" s="1">
        <v>43830</v>
      </c>
      <c r="B37" s="5">
        <v>3137369</v>
      </c>
      <c r="C37" s="5">
        <v>3441701.0247986261</v>
      </c>
      <c r="D37" s="5">
        <f t="shared" si="1"/>
        <v>1111925.9999999998</v>
      </c>
      <c r="E37" s="6">
        <v>1.0970023050519802</v>
      </c>
      <c r="F37" s="5">
        <f t="shared" si="0"/>
        <v>1219785.3850472278</v>
      </c>
    </row>
    <row r="38" spans="1:6" x14ac:dyDescent="0.35">
      <c r="A38" s="1">
        <v>43921</v>
      </c>
      <c r="B38" s="5">
        <v>939110</v>
      </c>
      <c r="C38" s="5">
        <v>1013824.2491955864</v>
      </c>
      <c r="D38" s="5">
        <f t="shared" si="1"/>
        <v>939110</v>
      </c>
      <c r="E38" s="6">
        <v>1.0795585705567894</v>
      </c>
      <c r="F38" s="5">
        <f t="shared" si="0"/>
        <v>1013824.2491955864</v>
      </c>
    </row>
    <row r="39" spans="1:6" x14ac:dyDescent="0.35">
      <c r="A39" s="1">
        <v>44012</v>
      </c>
      <c r="B39" s="5">
        <v>1457774</v>
      </c>
      <c r="C39" s="5">
        <v>1583559.4655247901</v>
      </c>
      <c r="D39" s="5">
        <f t="shared" si="1"/>
        <v>518664</v>
      </c>
      <c r="E39" s="6">
        <v>1.0862859850187958</v>
      </c>
      <c r="F39" s="5">
        <f t="shared" si="0"/>
        <v>563417.43413378869</v>
      </c>
    </row>
    <row r="40" spans="1:6" x14ac:dyDescent="0.35">
      <c r="A40" s="1">
        <v>44104</v>
      </c>
      <c r="B40" s="5">
        <v>2019802</v>
      </c>
      <c r="C40" s="5">
        <v>2175322.0567517779</v>
      </c>
      <c r="D40" s="5">
        <f t="shared" si="1"/>
        <v>562028</v>
      </c>
      <c r="E40" s="6">
        <v>1.0769976744016383</v>
      </c>
      <c r="F40" s="5">
        <f t="shared" si="0"/>
        <v>605302.84894860396</v>
      </c>
    </row>
    <row r="41" spans="1:6" x14ac:dyDescent="0.35">
      <c r="A41" s="1">
        <v>44196</v>
      </c>
      <c r="B41" s="5">
        <v>3243309</v>
      </c>
      <c r="C41" s="5">
        <v>3410871.6610869966</v>
      </c>
      <c r="D41" s="5">
        <f t="shared" si="1"/>
        <v>1223507</v>
      </c>
      <c r="E41" s="6">
        <v>1.0516641063454011</v>
      </c>
      <c r="F41" s="5">
        <f t="shared" si="0"/>
        <v>1286718.3957623427</v>
      </c>
    </row>
    <row r="42" spans="1:6" x14ac:dyDescent="0.35">
      <c r="A42" s="1">
        <v>44286</v>
      </c>
      <c r="B42" s="5">
        <v>951352</v>
      </c>
      <c r="C42" s="5">
        <v>976317.75861384138</v>
      </c>
      <c r="D42" s="5">
        <f t="shared" si="1"/>
        <v>951352</v>
      </c>
      <c r="E42" s="6">
        <v>1.0262423988322318</v>
      </c>
      <c r="F42" s="5">
        <f t="shared" si="0"/>
        <v>976317.75861384138</v>
      </c>
    </row>
    <row r="43" spans="1:6" x14ac:dyDescent="0.35">
      <c r="A43" s="1">
        <v>44377</v>
      </c>
      <c r="B43" s="5">
        <v>1913896</v>
      </c>
      <c r="C43" s="5">
        <v>1924039.6488000001</v>
      </c>
      <c r="D43" s="5">
        <f t="shared" si="1"/>
        <v>962544</v>
      </c>
      <c r="E43" s="6">
        <v>1.0053000000000001</v>
      </c>
      <c r="F43" s="5">
        <f t="shared" si="0"/>
        <v>967645.48320000013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Ribeiro Mello</dc:creator>
  <cp:lastModifiedBy>Ivan Ribeiro Mello</cp:lastModifiedBy>
  <dcterms:created xsi:type="dcterms:W3CDTF">2021-09-19T12:16:03Z</dcterms:created>
  <dcterms:modified xsi:type="dcterms:W3CDTF">2021-09-21T23:09:09Z</dcterms:modified>
</cp:coreProperties>
</file>