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\Google Drive\REGISTROS 2015-ii\"/>
    </mc:Choice>
  </mc:AlternateContent>
  <bookViews>
    <workbookView xWindow="0" yWindow="0" windowWidth="20490" windowHeight="7905"/>
  </bookViews>
  <sheets>
    <sheet name="PLANEAMIENTO INFORMATICO" sheetId="1" r:id="rId1"/>
  </sheets>
  <definedNames>
    <definedName name="_xlnm._FilterDatabase" localSheetId="0" hidden="1">'PLANEAMIENTO INFORMATICO'!$A$8:$V$30</definedName>
  </definedNames>
  <calcPr calcId="152511"/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9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9" i="1"/>
</calcChain>
</file>

<file path=xl/sharedStrings.xml><?xml version="1.0" encoding="utf-8"?>
<sst xmlns="http://schemas.openxmlformats.org/spreadsheetml/2006/main" count="150" uniqueCount="94">
  <si>
    <t>REGISTRO DE EVALUACION</t>
  </si>
  <si>
    <t>Escuela Profesional</t>
  </si>
  <si>
    <t>: INGENIERÍA DE SISTEMAS</t>
  </si>
  <si>
    <t>H. Teoría</t>
  </si>
  <si>
    <r>
      <t xml:space="preserve">: 3 </t>
    </r>
    <r>
      <rPr>
        <b/>
        <sz val="11"/>
        <color rgb="FF000000"/>
        <rFont val="Calibri"/>
        <family val="2"/>
        <scheme val="minor"/>
      </rPr>
      <t xml:space="preserve">H. Práctica : </t>
    </r>
    <r>
      <rPr>
        <sz val="11"/>
        <color rgb="FF000000"/>
        <rFont val="Calibri"/>
        <family val="2"/>
        <scheme val="minor"/>
      </rPr>
      <t>2</t>
    </r>
  </si>
  <si>
    <t>Semestre</t>
  </si>
  <si>
    <t>: 201502</t>
  </si>
  <si>
    <t>Asignatura</t>
  </si>
  <si>
    <t>: PLANEAMIENTO INFORMÁTICO</t>
  </si>
  <si>
    <t>H. Totales</t>
  </si>
  <si>
    <t>: 5</t>
  </si>
  <si>
    <t>Código</t>
  </si>
  <si>
    <t>: IIAA72</t>
  </si>
  <si>
    <t>Curricula</t>
  </si>
  <si>
    <t>: AA</t>
  </si>
  <si>
    <t>Créditos</t>
  </si>
  <si>
    <t>: 4</t>
  </si>
  <si>
    <t>Sección</t>
  </si>
  <si>
    <t>: A</t>
  </si>
  <si>
    <t>Docente</t>
  </si>
  <si>
    <t>: SORIA SOLIS IVAN</t>
  </si>
  <si>
    <t>Ciclo</t>
  </si>
  <si>
    <t>: 7</t>
  </si>
  <si>
    <t>Unidad</t>
  </si>
  <si>
    <t>: 2</t>
  </si>
  <si>
    <t>Nro.</t>
  </si>
  <si>
    <t>CÃ³digo</t>
  </si>
  <si>
    <t>Apellidos y Nombres</t>
  </si>
  <si>
    <t>Primera unidad</t>
  </si>
  <si>
    <t>Segunda unidad</t>
  </si>
  <si>
    <t>P. UNI</t>
  </si>
  <si>
    <t>APLA</t>
  </si>
  <si>
    <t>Not Final</t>
  </si>
  <si>
    <t>CC</t>
  </si>
  <si>
    <t>CP</t>
  </si>
  <si>
    <t>CA</t>
  </si>
  <si>
    <t>Pro</t>
  </si>
  <si>
    <t>  1002820122</t>
  </si>
  <si>
    <t>ALARCON PEREZ REYNALDO</t>
  </si>
  <si>
    <t>  1003620112</t>
  </si>
  <si>
    <t>ALTAMIRANO PAHUARA VICTOR</t>
  </si>
  <si>
    <t>  1008120111</t>
  </si>
  <si>
    <t>ASCUE RUIZ KATIA</t>
  </si>
  <si>
    <t>  1007920121</t>
  </si>
  <si>
    <t>BARBARAN MENDEZ MARGOT</t>
  </si>
  <si>
    <t>  1008120121</t>
  </si>
  <si>
    <t>CCOPA HUILLCAPUMA ELÍ MIQUEAS</t>
  </si>
  <si>
    <t>  1001420082</t>
  </si>
  <si>
    <t>CCORIMANYA SOPANTA WALTHER</t>
  </si>
  <si>
    <t>  1006620112</t>
  </si>
  <si>
    <t>CUELLAR SILVA SUSAN</t>
  </si>
  <si>
    <t>  1007820111</t>
  </si>
  <si>
    <t>HERBAS HUAMAN TOBIAS</t>
  </si>
  <si>
    <t>  1003620081</t>
  </si>
  <si>
    <t>HUAMAN BUITRON SATURNINO</t>
  </si>
  <si>
    <t>  1009720121</t>
  </si>
  <si>
    <t>LLALLI PÉREZ MARIO JAIME</t>
  </si>
  <si>
    <t>  1000220122</t>
  </si>
  <si>
    <t>MALLMA CARTOLÍN KEVER</t>
  </si>
  <si>
    <t>  1002220082</t>
  </si>
  <si>
    <t>MERINO HURTADO JUAN CARLOS</t>
  </si>
  <si>
    <t>  1001620082</t>
  </si>
  <si>
    <t>MERINO SULLCAPUMA VICTOR</t>
  </si>
  <si>
    <t>  1006620121</t>
  </si>
  <si>
    <t>MUÑÓZ QUISPE RUFINO</t>
  </si>
  <si>
    <t>  1003620111</t>
  </si>
  <si>
    <t>ÑAHUIRIMA TICA LETICIA MARY</t>
  </si>
  <si>
    <t>  1001620111</t>
  </si>
  <si>
    <t>OCHOA LUDEÑA JESÚS RONALD</t>
  </si>
  <si>
    <t>  1003720122</t>
  </si>
  <si>
    <t>ORTIZ GUILLEN ETSÚN</t>
  </si>
  <si>
    <t>  1002620122</t>
  </si>
  <si>
    <t>ORTIZ GUILLEN KEVIN</t>
  </si>
  <si>
    <t>  1003420111</t>
  </si>
  <si>
    <t>QUINTANA QUISPE YOLVI</t>
  </si>
  <si>
    <t>  1002720111</t>
  </si>
  <si>
    <t>TELLO RAMOS ALAN DEIVER</t>
  </si>
  <si>
    <t>  1005020112</t>
  </si>
  <si>
    <t>VARGAS VELASQUE YORDANCH</t>
  </si>
  <si>
    <t>  1006520121</t>
  </si>
  <si>
    <t>VIVANCO QUINTANA MILTON ERIK</t>
  </si>
  <si>
    <t>DISTRITO JOSE MARIA ARGUEDAS</t>
  </si>
  <si>
    <t>ITEC</t>
  </si>
  <si>
    <t>MUNICIPALIDAD DE ANDAHUAYLAS</t>
  </si>
  <si>
    <t>ORGANIZACIÓN DE PRODUCTORES EL VALLECITO</t>
  </si>
  <si>
    <t>COOPERATIVA CRECIENDO</t>
  </si>
  <si>
    <t>CENTRO DE IDIOMAS</t>
  </si>
  <si>
    <t>ENTREGA1</t>
  </si>
  <si>
    <t>A</t>
  </si>
  <si>
    <t>UNAJMA</t>
  </si>
  <si>
    <t>ADUNI MAS</t>
  </si>
  <si>
    <t>ENTREGA 2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</si>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</sst>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rgb="FF000000"/>
      </patternFill>
    </fill>
    <fill>
      <patternFill patternType="solid">
        <fgColor rgb="FFFF9900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18" fillId="0" borderId="14" xfId="0" applyFont="1" applyBorder="1" applyAlignment="1">
      <alignment wrapText="1"/>
    </xf>
    <xf numFmtId="0" fontId="0" fillId="0" borderId="11" xfId="0" applyBorder="1" applyAlignment="1">
      <alignment horizontal="right" wrapText="1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horizontal="left" wrapText="1"/>
    </xf>
    <xf numFmtId="0" fontId="18" fillId="33" borderId="14" xfId="0" applyFont="1" applyFill="1" applyBorder="1" applyAlignment="1">
      <alignment wrapText="1"/>
    </xf>
    <xf numFmtId="0" fontId="19" fillId="34" borderId="14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8" fillId="0" borderId="10" xfId="0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showGridLines="0" tabSelected="1" topLeftCell="A10" workbookViewId="0">
      <selection activeCell="O22" sqref="O22"/>
    </sheetView>
  </sheetViews>
  <sheetFormatPr baseColWidth="10" defaultRowHeight="15" x14ac:dyDescent="0.25"/>
  <cols>
    <col min="1" max="1" width="5.140625" customWidth="1"/>
    <col min="2" max="2" width="12.85546875" customWidth="1"/>
    <col min="3" max="3" width="32.42578125" customWidth="1"/>
    <col min="4" max="4" width="4.7109375" customWidth="1"/>
    <col min="5" max="5" width="4.28515625" customWidth="1"/>
    <col min="6" max="6" width="3.85546875" customWidth="1"/>
    <col min="7" max="7" width="4" customWidth="1"/>
    <col min="8" max="9" width="3.42578125" customWidth="1"/>
    <col min="10" max="10" width="3.5703125" customWidth="1"/>
    <col min="11" max="11" width="4.28515625" customWidth="1"/>
    <col min="12" max="12" width="6.5703125" customWidth="1"/>
    <col min="13" max="13" width="5.5703125" customWidth="1"/>
    <col min="14" max="14" width="9" customWidth="1"/>
    <col min="15" max="15" width="40.140625" customWidth="1"/>
  </cols>
  <sheetData>
    <row r="1" spans="1:22" ht="1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5" customHeight="1" x14ac:dyDescent="0.25">
      <c r="A2" s="11" t="s">
        <v>1</v>
      </c>
      <c r="B2" s="11"/>
      <c r="C2" s="1" t="s">
        <v>2</v>
      </c>
      <c r="D2" s="10" t="s">
        <v>3</v>
      </c>
      <c r="E2" s="10"/>
      <c r="F2" s="12" t="s">
        <v>4</v>
      </c>
      <c r="G2" s="12"/>
      <c r="H2" s="12"/>
      <c r="I2" s="12"/>
      <c r="J2" s="12"/>
      <c r="K2" s="12"/>
      <c r="L2" s="11" t="s">
        <v>5</v>
      </c>
      <c r="M2" s="11"/>
      <c r="N2" s="11"/>
      <c r="O2" s="13" t="s">
        <v>6</v>
      </c>
      <c r="P2" s="13"/>
      <c r="Q2" s="13"/>
    </row>
    <row r="3" spans="1:22" ht="15" customHeight="1" x14ac:dyDescent="0.25">
      <c r="A3" s="11" t="s">
        <v>7</v>
      </c>
      <c r="B3" s="11"/>
      <c r="C3" s="1" t="s">
        <v>8</v>
      </c>
      <c r="D3" s="10" t="s">
        <v>9</v>
      </c>
      <c r="E3" s="10"/>
      <c r="F3" s="12" t="s">
        <v>10</v>
      </c>
      <c r="G3" s="12"/>
      <c r="H3" s="12"/>
      <c r="I3" s="12"/>
      <c r="J3" s="12"/>
      <c r="K3" s="12"/>
      <c r="L3" s="11" t="s">
        <v>11</v>
      </c>
      <c r="M3" s="11"/>
      <c r="N3" s="11"/>
      <c r="O3" s="13" t="s">
        <v>12</v>
      </c>
      <c r="P3" s="13"/>
      <c r="Q3" s="13"/>
    </row>
    <row r="4" spans="1:22" ht="15" customHeight="1" x14ac:dyDescent="0.25">
      <c r="A4" s="11" t="s">
        <v>13</v>
      </c>
      <c r="B4" s="11"/>
      <c r="C4" s="1" t="s">
        <v>14</v>
      </c>
      <c r="D4" s="11" t="s">
        <v>15</v>
      </c>
      <c r="E4" s="11"/>
      <c r="F4" s="12" t="s">
        <v>16</v>
      </c>
      <c r="G4" s="12"/>
      <c r="H4" s="12"/>
      <c r="I4" s="12"/>
      <c r="J4" s="12"/>
      <c r="K4" s="12"/>
      <c r="L4" s="11" t="s">
        <v>17</v>
      </c>
      <c r="M4" s="11"/>
      <c r="N4" s="11"/>
      <c r="O4" s="13" t="s">
        <v>18</v>
      </c>
      <c r="P4" s="13"/>
      <c r="Q4" s="13"/>
    </row>
    <row r="5" spans="1:22" ht="15" customHeight="1" x14ac:dyDescent="0.25">
      <c r="A5" s="11" t="s">
        <v>19</v>
      </c>
      <c r="B5" s="11"/>
      <c r="C5" s="1" t="s">
        <v>20</v>
      </c>
      <c r="D5" s="11" t="s">
        <v>21</v>
      </c>
      <c r="E5" s="11"/>
      <c r="F5" s="12" t="s">
        <v>22</v>
      </c>
      <c r="G5" s="12"/>
      <c r="H5" s="12"/>
      <c r="I5" s="12"/>
      <c r="J5" s="12"/>
      <c r="K5" s="12"/>
      <c r="L5" s="11" t="s">
        <v>23</v>
      </c>
      <c r="M5" s="11"/>
      <c r="N5" s="11"/>
      <c r="O5" s="13" t="s">
        <v>24</v>
      </c>
      <c r="P5" s="13"/>
      <c r="Q5" s="13"/>
    </row>
    <row r="7" spans="1:22" ht="30" customHeight="1" x14ac:dyDescent="0.25">
      <c r="A7" s="14" t="s">
        <v>25</v>
      </c>
      <c r="B7" s="14" t="s">
        <v>26</v>
      </c>
      <c r="C7" s="14" t="s">
        <v>27</v>
      </c>
      <c r="D7" s="16" t="s">
        <v>28</v>
      </c>
      <c r="E7" s="17"/>
      <c r="F7" s="17"/>
      <c r="G7" s="18"/>
      <c r="H7" s="16" t="s">
        <v>29</v>
      </c>
      <c r="I7" s="17"/>
      <c r="J7" s="17"/>
      <c r="K7" s="18"/>
      <c r="L7" s="14" t="s">
        <v>30</v>
      </c>
      <c r="M7" s="14" t="s">
        <v>31</v>
      </c>
      <c r="N7" s="14" t="s">
        <v>32</v>
      </c>
    </row>
    <row r="8" spans="1:22" x14ac:dyDescent="0.25">
      <c r="A8" s="15"/>
      <c r="B8" s="15"/>
      <c r="C8" s="15"/>
      <c r="D8" s="2" t="s">
        <v>33</v>
      </c>
      <c r="E8" s="2" t="s">
        <v>34</v>
      </c>
      <c r="F8" s="2" t="s">
        <v>35</v>
      </c>
      <c r="G8" s="3" t="s">
        <v>36</v>
      </c>
      <c r="H8" s="2" t="s">
        <v>33</v>
      </c>
      <c r="I8" s="2" t="s">
        <v>34</v>
      </c>
      <c r="J8" s="2" t="s">
        <v>35</v>
      </c>
      <c r="K8" s="3" t="s">
        <v>36</v>
      </c>
      <c r="L8" s="15"/>
      <c r="M8" s="15"/>
      <c r="N8" s="15"/>
      <c r="P8" t="s">
        <v>87</v>
      </c>
      <c r="Q8" t="s">
        <v>91</v>
      </c>
    </row>
    <row r="9" spans="1:22" ht="15.75" x14ac:dyDescent="0.25">
      <c r="A9" s="4">
        <v>1</v>
      </c>
      <c r="B9" s="5" t="s">
        <v>37</v>
      </c>
      <c r="C9" s="6" t="s">
        <v>38</v>
      </c>
      <c r="D9" s="2">
        <v>18</v>
      </c>
      <c r="E9" s="2">
        <v>14</v>
      </c>
      <c r="F9" s="2">
        <v>16</v>
      </c>
      <c r="G9" s="3">
        <f>ROUND(D9*0.5+E9*0.4+F9*0.1,0)</f>
        <v>16</v>
      </c>
      <c r="H9" s="2">
        <v>15</v>
      </c>
      <c r="I9" s="2">
        <v>15</v>
      </c>
      <c r="J9" s="2">
        <v>16</v>
      </c>
      <c r="K9" s="3">
        <f>ROUND(H9*0.5+I9*0.4+J9*0.1,0)</f>
        <v>15</v>
      </c>
      <c r="L9" s="7">
        <f>ROUND(AVERAGE(K9,G9),0)</f>
        <v>16</v>
      </c>
      <c r="M9" s="2"/>
      <c r="N9" s="8">
        <v>0</v>
      </c>
      <c r="O9" t="s">
        <v>83</v>
      </c>
      <c r="P9" t="s">
        <v>88</v>
      </c>
      <c r="Q9" t="s">
        <v>88</v>
      </c>
    </row>
    <row r="10" spans="1:22" ht="15.75" x14ac:dyDescent="0.25">
      <c r="A10" s="4">
        <v>2</v>
      </c>
      <c r="B10" s="5" t="s">
        <v>39</v>
      </c>
      <c r="C10" s="6" t="s">
        <v>40</v>
      </c>
      <c r="D10" s="2">
        <v>14</v>
      </c>
      <c r="E10" s="2">
        <v>14</v>
      </c>
      <c r="F10" s="2">
        <v>16</v>
      </c>
      <c r="G10" s="3">
        <f t="shared" ref="G10:G30" si="0">ROUND(D10*0.5+E10*0.4+F10*0.1,0)</f>
        <v>14</v>
      </c>
      <c r="H10" s="2">
        <v>14</v>
      </c>
      <c r="I10" s="2">
        <v>14</v>
      </c>
      <c r="J10" s="2">
        <v>16</v>
      </c>
      <c r="K10" s="3">
        <f t="shared" ref="K10:K30" si="1">ROUND(H10*0.5+I10*0.4+J10*0.1,0)</f>
        <v>14</v>
      </c>
      <c r="L10" s="7">
        <f t="shared" ref="L10:L30" si="2">ROUND(AVERAGE(K10,G10),0)</f>
        <v>14</v>
      </c>
      <c r="M10" s="2"/>
      <c r="N10" s="8">
        <v>0</v>
      </c>
      <c r="O10" t="s">
        <v>84</v>
      </c>
      <c r="P10" t="s">
        <v>88</v>
      </c>
    </row>
    <row r="11" spans="1:22" ht="15.75" x14ac:dyDescent="0.25">
      <c r="A11" s="4">
        <v>3</v>
      </c>
      <c r="B11" s="5" t="s">
        <v>41</v>
      </c>
      <c r="C11" s="6" t="s">
        <v>42</v>
      </c>
      <c r="D11" s="2">
        <v>15</v>
      </c>
      <c r="E11" s="2">
        <v>15</v>
      </c>
      <c r="F11" s="2">
        <v>16</v>
      </c>
      <c r="G11" s="3">
        <f t="shared" si="0"/>
        <v>15</v>
      </c>
      <c r="H11" s="2">
        <v>14</v>
      </c>
      <c r="I11" s="2">
        <v>14</v>
      </c>
      <c r="J11" s="2">
        <v>16</v>
      </c>
      <c r="K11" s="3">
        <f t="shared" si="1"/>
        <v>14</v>
      </c>
      <c r="L11" s="7">
        <f t="shared" si="2"/>
        <v>15</v>
      </c>
      <c r="M11" s="2"/>
      <c r="N11" s="8">
        <v>0</v>
      </c>
      <c r="O11" t="s">
        <v>81</v>
      </c>
      <c r="P11" t="s">
        <v>88</v>
      </c>
      <c r="Q11" t="s">
        <v>88</v>
      </c>
    </row>
    <row r="12" spans="1:22" ht="15.75" x14ac:dyDescent="0.25">
      <c r="A12" s="4">
        <v>4</v>
      </c>
      <c r="B12" s="5" t="s">
        <v>43</v>
      </c>
      <c r="C12" s="6" t="s">
        <v>44</v>
      </c>
      <c r="D12" s="2">
        <v>15</v>
      </c>
      <c r="E12" s="2">
        <v>15</v>
      </c>
      <c r="F12" s="2">
        <v>16</v>
      </c>
      <c r="G12" s="3">
        <f t="shared" si="0"/>
        <v>15</v>
      </c>
      <c r="H12" s="2">
        <v>13</v>
      </c>
      <c r="I12" s="2">
        <v>13</v>
      </c>
      <c r="J12" s="2">
        <v>16</v>
      </c>
      <c r="K12" s="3">
        <f t="shared" si="1"/>
        <v>13</v>
      </c>
      <c r="L12" s="7">
        <f t="shared" si="2"/>
        <v>14</v>
      </c>
      <c r="M12" s="2"/>
      <c r="N12" s="8">
        <v>0</v>
      </c>
      <c r="O12" t="s">
        <v>86</v>
      </c>
      <c r="P12" t="s">
        <v>88</v>
      </c>
      <c r="Q12" t="s">
        <v>88</v>
      </c>
    </row>
    <row r="13" spans="1:22" ht="15.75" x14ac:dyDescent="0.25">
      <c r="A13" s="4">
        <v>5</v>
      </c>
      <c r="B13" s="5" t="s">
        <v>45</v>
      </c>
      <c r="C13" s="6" t="s">
        <v>46</v>
      </c>
      <c r="D13" s="2">
        <v>16</v>
      </c>
      <c r="E13" s="2">
        <v>16</v>
      </c>
      <c r="F13" s="2">
        <v>16</v>
      </c>
      <c r="G13" s="3">
        <f t="shared" si="0"/>
        <v>16</v>
      </c>
      <c r="H13" s="2">
        <v>15</v>
      </c>
      <c r="I13" s="2">
        <v>15</v>
      </c>
      <c r="J13" s="2">
        <v>16</v>
      </c>
      <c r="K13" s="3">
        <f t="shared" si="1"/>
        <v>15</v>
      </c>
      <c r="L13" s="7">
        <f t="shared" si="2"/>
        <v>16</v>
      </c>
      <c r="M13" s="2"/>
      <c r="N13" s="8">
        <v>0</v>
      </c>
      <c r="O13" t="s">
        <v>82</v>
      </c>
      <c r="P13" t="s">
        <v>88</v>
      </c>
      <c r="Q13" t="s">
        <v>92</v>
      </c>
    </row>
    <row r="14" spans="1:22" ht="15.75" x14ac:dyDescent="0.25">
      <c r="A14" s="4">
        <v>6</v>
      </c>
      <c r="B14" s="5" t="s">
        <v>47</v>
      </c>
      <c r="C14" s="6" t="s">
        <v>48</v>
      </c>
      <c r="D14" s="2">
        <v>17</v>
      </c>
      <c r="E14" s="2">
        <v>16</v>
      </c>
      <c r="F14" s="2">
        <v>16</v>
      </c>
      <c r="G14" s="3">
        <f t="shared" si="0"/>
        <v>17</v>
      </c>
      <c r="H14" s="2">
        <v>15</v>
      </c>
      <c r="I14" s="2">
        <v>15</v>
      </c>
      <c r="J14" s="2">
        <v>16</v>
      </c>
      <c r="K14" s="3">
        <f t="shared" si="1"/>
        <v>15</v>
      </c>
      <c r="L14" s="7">
        <f t="shared" si="2"/>
        <v>16</v>
      </c>
      <c r="M14" s="2"/>
      <c r="N14" s="8">
        <v>0</v>
      </c>
      <c r="O14" t="s">
        <v>83</v>
      </c>
      <c r="P14" t="s">
        <v>88</v>
      </c>
      <c r="Q14" t="s">
        <v>88</v>
      </c>
    </row>
    <row r="15" spans="1:22" ht="15.75" x14ac:dyDescent="0.25">
      <c r="A15" s="4">
        <v>7</v>
      </c>
      <c r="B15" s="5" t="s">
        <v>49</v>
      </c>
      <c r="C15" s="6" t="s">
        <v>50</v>
      </c>
      <c r="D15" s="2">
        <v>17</v>
      </c>
      <c r="E15" s="2">
        <v>17</v>
      </c>
      <c r="F15" s="2">
        <v>16</v>
      </c>
      <c r="G15" s="3">
        <f t="shared" si="0"/>
        <v>17</v>
      </c>
      <c r="H15" s="2">
        <v>15</v>
      </c>
      <c r="I15" s="2">
        <v>15</v>
      </c>
      <c r="J15" s="2">
        <v>16</v>
      </c>
      <c r="K15" s="3">
        <f t="shared" si="1"/>
        <v>15</v>
      </c>
      <c r="L15" s="7">
        <f t="shared" si="2"/>
        <v>16</v>
      </c>
      <c r="M15" s="2"/>
      <c r="N15" s="8">
        <v>0</v>
      </c>
      <c r="O15" t="s">
        <v>83</v>
      </c>
      <c r="P15" t="s">
        <v>88</v>
      </c>
      <c r="Q15" t="s">
        <v>88</v>
      </c>
    </row>
    <row r="16" spans="1:22" ht="15.75" x14ac:dyDescent="0.25">
      <c r="A16" s="4">
        <v>8</v>
      </c>
      <c r="B16" s="5" t="s">
        <v>51</v>
      </c>
      <c r="C16" s="6" t="s">
        <v>52</v>
      </c>
      <c r="D16" s="2">
        <v>9</v>
      </c>
      <c r="E16" s="2">
        <v>11</v>
      </c>
      <c r="F16" s="2">
        <v>16</v>
      </c>
      <c r="G16" s="3">
        <f t="shared" si="0"/>
        <v>11</v>
      </c>
      <c r="H16" s="2">
        <v>14</v>
      </c>
      <c r="I16" s="2">
        <v>14</v>
      </c>
      <c r="J16" s="2">
        <v>16</v>
      </c>
      <c r="K16" s="3">
        <f t="shared" si="1"/>
        <v>14</v>
      </c>
      <c r="L16" s="7">
        <f t="shared" si="2"/>
        <v>13</v>
      </c>
      <c r="M16" s="2"/>
      <c r="N16" s="8">
        <v>0</v>
      </c>
      <c r="O16" t="s">
        <v>84</v>
      </c>
      <c r="P16" t="s">
        <v>88</v>
      </c>
    </row>
    <row r="17" spans="1:17" ht="15.75" x14ac:dyDescent="0.25">
      <c r="A17" s="4">
        <v>9</v>
      </c>
      <c r="B17" s="5" t="s">
        <v>53</v>
      </c>
      <c r="C17" s="6" t="s">
        <v>54</v>
      </c>
      <c r="D17" s="2">
        <v>15</v>
      </c>
      <c r="E17" s="2">
        <v>15</v>
      </c>
      <c r="F17" s="2">
        <v>16</v>
      </c>
      <c r="G17" s="3">
        <f t="shared" si="0"/>
        <v>15</v>
      </c>
      <c r="H17" s="2">
        <v>13</v>
      </c>
      <c r="I17" s="2">
        <v>13</v>
      </c>
      <c r="J17" s="2">
        <v>16</v>
      </c>
      <c r="K17" s="3">
        <f t="shared" si="1"/>
        <v>13</v>
      </c>
      <c r="L17" s="7">
        <f t="shared" si="2"/>
        <v>14</v>
      </c>
      <c r="M17" s="2"/>
      <c r="N17" s="8">
        <v>0</v>
      </c>
      <c r="O17" t="s">
        <v>85</v>
      </c>
      <c r="P17" t="s">
        <v>88</v>
      </c>
      <c r="Q17" t="s">
        <v>92</v>
      </c>
    </row>
    <row r="18" spans="1:17" ht="15.75" x14ac:dyDescent="0.25">
      <c r="A18" s="4">
        <v>10</v>
      </c>
      <c r="B18" s="5" t="s">
        <v>55</v>
      </c>
      <c r="C18" s="6" t="s">
        <v>56</v>
      </c>
      <c r="D18" s="2">
        <v>17</v>
      </c>
      <c r="E18" s="2">
        <v>17</v>
      </c>
      <c r="F18" s="2">
        <v>16</v>
      </c>
      <c r="G18" s="3">
        <f t="shared" si="0"/>
        <v>17</v>
      </c>
      <c r="H18" s="2">
        <v>13</v>
      </c>
      <c r="I18" s="2">
        <v>13</v>
      </c>
      <c r="J18" s="2">
        <v>16</v>
      </c>
      <c r="K18" s="3">
        <f t="shared" si="1"/>
        <v>13</v>
      </c>
      <c r="L18" s="7">
        <f t="shared" si="2"/>
        <v>15</v>
      </c>
      <c r="M18" s="2"/>
      <c r="N18" s="8">
        <v>0</v>
      </c>
      <c r="O18" t="s">
        <v>86</v>
      </c>
      <c r="P18" t="s">
        <v>88</v>
      </c>
      <c r="Q18" t="s">
        <v>88</v>
      </c>
    </row>
    <row r="19" spans="1:17" ht="15.75" x14ac:dyDescent="0.25">
      <c r="A19" s="4">
        <v>11</v>
      </c>
      <c r="B19" s="5" t="s">
        <v>57</v>
      </c>
      <c r="C19" s="6" t="s">
        <v>58</v>
      </c>
      <c r="D19" s="2">
        <v>17</v>
      </c>
      <c r="E19" s="2">
        <v>17</v>
      </c>
      <c r="F19" s="2">
        <v>16</v>
      </c>
      <c r="G19" s="3">
        <f t="shared" si="0"/>
        <v>17</v>
      </c>
      <c r="H19" s="2">
        <v>13</v>
      </c>
      <c r="I19" s="2">
        <v>13</v>
      </c>
      <c r="J19" s="2">
        <v>16</v>
      </c>
      <c r="K19" s="3">
        <f t="shared" si="1"/>
        <v>13</v>
      </c>
      <c r="L19" s="7">
        <f t="shared" si="2"/>
        <v>15</v>
      </c>
      <c r="M19" s="2"/>
      <c r="N19" s="8">
        <v>0</v>
      </c>
      <c r="O19" t="s">
        <v>85</v>
      </c>
      <c r="P19" t="s">
        <v>88</v>
      </c>
      <c r="Q19" t="s">
        <v>92</v>
      </c>
    </row>
    <row r="20" spans="1:17" ht="15.75" x14ac:dyDescent="0.25">
      <c r="A20" s="4">
        <v>12</v>
      </c>
      <c r="B20" s="5" t="s">
        <v>59</v>
      </c>
      <c r="C20" s="6" t="s">
        <v>60</v>
      </c>
      <c r="D20" s="2">
        <v>10</v>
      </c>
      <c r="E20" s="2">
        <v>11</v>
      </c>
      <c r="F20" s="2">
        <v>16</v>
      </c>
      <c r="G20" s="3">
        <f t="shared" si="0"/>
        <v>11</v>
      </c>
      <c r="H20" s="2">
        <v>13</v>
      </c>
      <c r="I20" s="2">
        <v>13</v>
      </c>
      <c r="J20" s="2">
        <v>16</v>
      </c>
      <c r="K20" s="3">
        <f t="shared" si="1"/>
        <v>13</v>
      </c>
      <c r="L20" s="7">
        <f t="shared" si="2"/>
        <v>12</v>
      </c>
      <c r="M20" s="2"/>
      <c r="N20" s="8">
        <v>0</v>
      </c>
      <c r="O20" t="s">
        <v>90</v>
      </c>
      <c r="P20" t="s">
        <v>88</v>
      </c>
      <c r="Q20" t="s">
        <v>92</v>
      </c>
    </row>
    <row r="21" spans="1:17" ht="15.75" x14ac:dyDescent="0.25">
      <c r="A21" s="4">
        <v>13</v>
      </c>
      <c r="B21" s="5" t="s">
        <v>61</v>
      </c>
      <c r="C21" s="6" t="s">
        <v>62</v>
      </c>
      <c r="D21" s="2">
        <v>14</v>
      </c>
      <c r="E21" s="2">
        <v>14</v>
      </c>
      <c r="F21" s="2">
        <v>16</v>
      </c>
      <c r="G21" s="3">
        <f t="shared" si="0"/>
        <v>14</v>
      </c>
      <c r="H21" s="2">
        <v>14</v>
      </c>
      <c r="I21" s="2">
        <v>14</v>
      </c>
      <c r="J21" s="2">
        <v>16</v>
      </c>
      <c r="K21" s="3">
        <f t="shared" si="1"/>
        <v>14</v>
      </c>
      <c r="L21" s="7">
        <f t="shared" si="2"/>
        <v>14</v>
      </c>
      <c r="M21" s="2"/>
      <c r="N21" s="8">
        <v>0</v>
      </c>
      <c r="O21" t="s">
        <v>81</v>
      </c>
      <c r="P21" t="s">
        <v>88</v>
      </c>
      <c r="Q21" t="s">
        <v>88</v>
      </c>
    </row>
    <row r="22" spans="1:17" ht="15.75" x14ac:dyDescent="0.25">
      <c r="A22" s="4">
        <v>14</v>
      </c>
      <c r="B22" s="5" t="s">
        <v>63</v>
      </c>
      <c r="C22" s="6" t="s">
        <v>64</v>
      </c>
      <c r="D22" s="2">
        <v>15</v>
      </c>
      <c r="E22" s="2">
        <v>14</v>
      </c>
      <c r="F22" s="2">
        <v>16</v>
      </c>
      <c r="G22" s="3">
        <f t="shared" si="0"/>
        <v>15</v>
      </c>
      <c r="H22" s="2">
        <v>14</v>
      </c>
      <c r="I22" s="2">
        <v>14</v>
      </c>
      <c r="J22" s="2">
        <v>16</v>
      </c>
      <c r="K22" s="3">
        <f t="shared" si="1"/>
        <v>14</v>
      </c>
      <c r="L22" s="7">
        <f t="shared" si="2"/>
        <v>15</v>
      </c>
      <c r="M22" s="2"/>
      <c r="N22" s="8">
        <v>0</v>
      </c>
      <c r="O22" t="s">
        <v>81</v>
      </c>
      <c r="P22" t="s">
        <v>88</v>
      </c>
      <c r="Q22" t="s">
        <v>88</v>
      </c>
    </row>
    <row r="23" spans="1:17" ht="15.75" x14ac:dyDescent="0.25">
      <c r="A23" s="4">
        <v>15</v>
      </c>
      <c r="B23" s="5" t="s">
        <v>65</v>
      </c>
      <c r="C23" s="6" t="s">
        <v>66</v>
      </c>
      <c r="D23" s="2">
        <v>17</v>
      </c>
      <c r="E23" s="2">
        <v>15</v>
      </c>
      <c r="F23" s="2">
        <v>16</v>
      </c>
      <c r="G23" s="3">
        <f t="shared" si="0"/>
        <v>16</v>
      </c>
      <c r="H23" s="2">
        <v>13</v>
      </c>
      <c r="I23" s="2">
        <v>15</v>
      </c>
      <c r="J23" s="2">
        <v>16</v>
      </c>
      <c r="K23" s="3">
        <f t="shared" si="1"/>
        <v>14</v>
      </c>
      <c r="L23" s="7">
        <f t="shared" si="2"/>
        <v>15</v>
      </c>
      <c r="M23" s="2"/>
      <c r="N23" s="8">
        <v>0</v>
      </c>
      <c r="O23" t="s">
        <v>89</v>
      </c>
      <c r="P23" t="s">
        <v>88</v>
      </c>
      <c r="Q23" t="s">
        <v>93</v>
      </c>
    </row>
    <row r="24" spans="1:17" ht="15.75" x14ac:dyDescent="0.25">
      <c r="A24" s="4">
        <v>16</v>
      </c>
      <c r="B24" s="5" t="s">
        <v>67</v>
      </c>
      <c r="C24" s="6" t="s">
        <v>68</v>
      </c>
      <c r="D24" s="2">
        <v>7</v>
      </c>
      <c r="E24" s="2">
        <v>11</v>
      </c>
      <c r="F24" s="2">
        <v>16</v>
      </c>
      <c r="G24" s="3">
        <f t="shared" si="0"/>
        <v>10</v>
      </c>
      <c r="H24" s="2">
        <v>14</v>
      </c>
      <c r="I24" s="2">
        <v>14</v>
      </c>
      <c r="J24" s="2">
        <v>16</v>
      </c>
      <c r="K24" s="3">
        <f t="shared" si="1"/>
        <v>14</v>
      </c>
      <c r="L24" s="7">
        <f t="shared" si="2"/>
        <v>12</v>
      </c>
      <c r="M24" s="2"/>
      <c r="N24" s="8">
        <v>0</v>
      </c>
      <c r="O24" t="s">
        <v>84</v>
      </c>
      <c r="P24" t="s">
        <v>88</v>
      </c>
    </row>
    <row r="25" spans="1:17" ht="15.75" x14ac:dyDescent="0.25">
      <c r="A25" s="4">
        <v>17</v>
      </c>
      <c r="B25" s="5" t="s">
        <v>69</v>
      </c>
      <c r="C25" s="6" t="s">
        <v>70</v>
      </c>
      <c r="D25" s="2">
        <v>14</v>
      </c>
      <c r="E25" s="2">
        <v>14</v>
      </c>
      <c r="F25" s="2">
        <v>16</v>
      </c>
      <c r="G25" s="3">
        <f t="shared" si="0"/>
        <v>14</v>
      </c>
      <c r="H25" s="2">
        <v>15</v>
      </c>
      <c r="I25" s="2">
        <v>15</v>
      </c>
      <c r="J25" s="2">
        <v>16</v>
      </c>
      <c r="K25" s="3">
        <f t="shared" si="1"/>
        <v>15</v>
      </c>
      <c r="L25" s="7">
        <f t="shared" si="2"/>
        <v>15</v>
      </c>
      <c r="M25" s="2"/>
      <c r="N25" s="8">
        <v>0</v>
      </c>
      <c r="O25" t="s">
        <v>82</v>
      </c>
      <c r="P25" t="s">
        <v>88</v>
      </c>
      <c r="Q25" t="s">
        <v>92</v>
      </c>
    </row>
    <row r="26" spans="1:17" ht="15.75" x14ac:dyDescent="0.25">
      <c r="A26" s="4">
        <v>18</v>
      </c>
      <c r="B26" s="5" t="s">
        <v>71</v>
      </c>
      <c r="C26" s="6" t="s">
        <v>72</v>
      </c>
      <c r="D26" s="2">
        <v>17</v>
      </c>
      <c r="E26" s="2">
        <v>17</v>
      </c>
      <c r="F26" s="2">
        <v>16</v>
      </c>
      <c r="G26" s="3">
        <f t="shared" si="0"/>
        <v>17</v>
      </c>
      <c r="H26" s="2">
        <v>15</v>
      </c>
      <c r="I26" s="2">
        <v>15</v>
      </c>
      <c r="J26" s="2">
        <v>16</v>
      </c>
      <c r="K26" s="3">
        <f t="shared" si="1"/>
        <v>15</v>
      </c>
      <c r="L26" s="7">
        <f t="shared" si="2"/>
        <v>16</v>
      </c>
      <c r="M26" s="2"/>
      <c r="N26" s="8">
        <v>0</v>
      </c>
      <c r="O26" t="s">
        <v>82</v>
      </c>
      <c r="P26" t="s">
        <v>88</v>
      </c>
      <c r="Q26" t="s">
        <v>92</v>
      </c>
    </row>
    <row r="27" spans="1:17" ht="15.75" x14ac:dyDescent="0.25">
      <c r="A27" s="4">
        <v>19</v>
      </c>
      <c r="B27" s="5" t="s">
        <v>73</v>
      </c>
      <c r="C27" s="6" t="s">
        <v>74</v>
      </c>
      <c r="D27" s="2">
        <v>10</v>
      </c>
      <c r="E27" s="2">
        <v>11</v>
      </c>
      <c r="F27" s="2">
        <v>16</v>
      </c>
      <c r="G27" s="3">
        <f t="shared" si="0"/>
        <v>11</v>
      </c>
      <c r="H27" s="2">
        <v>13</v>
      </c>
      <c r="I27" s="2">
        <v>13</v>
      </c>
      <c r="J27" s="2">
        <v>16</v>
      </c>
      <c r="K27" s="3">
        <f t="shared" si="1"/>
        <v>13</v>
      </c>
      <c r="L27" s="7">
        <f t="shared" si="2"/>
        <v>12</v>
      </c>
      <c r="M27" s="2"/>
      <c r="N27" s="8">
        <v>0</v>
      </c>
      <c r="O27" t="s">
        <v>89</v>
      </c>
      <c r="P27" t="s">
        <v>88</v>
      </c>
      <c r="Q27" t="s">
        <v>93</v>
      </c>
    </row>
    <row r="28" spans="1:17" ht="15.75" x14ac:dyDescent="0.25">
      <c r="A28" s="4">
        <v>20</v>
      </c>
      <c r="B28" s="5" t="s">
        <v>75</v>
      </c>
      <c r="C28" s="6" t="s">
        <v>76</v>
      </c>
      <c r="D28" s="2">
        <v>14</v>
      </c>
      <c r="E28" s="2">
        <v>14</v>
      </c>
      <c r="F28" s="2">
        <v>16</v>
      </c>
      <c r="G28" s="3">
        <f t="shared" si="0"/>
        <v>14</v>
      </c>
      <c r="H28" s="2">
        <v>13</v>
      </c>
      <c r="I28" s="2">
        <v>13</v>
      </c>
      <c r="J28" s="2">
        <v>16</v>
      </c>
      <c r="K28" s="3">
        <f t="shared" si="1"/>
        <v>13</v>
      </c>
      <c r="L28" s="7">
        <f t="shared" si="2"/>
        <v>14</v>
      </c>
      <c r="M28" s="2"/>
      <c r="N28" s="8">
        <v>0</v>
      </c>
      <c r="O28" t="s">
        <v>89</v>
      </c>
      <c r="P28" t="s">
        <v>88</v>
      </c>
      <c r="Q28" t="s">
        <v>93</v>
      </c>
    </row>
    <row r="29" spans="1:17" ht="15.75" x14ac:dyDescent="0.25">
      <c r="A29" s="4">
        <v>21</v>
      </c>
      <c r="B29" s="5" t="s">
        <v>77</v>
      </c>
      <c r="C29" s="6" t="s">
        <v>78</v>
      </c>
      <c r="D29" s="2">
        <v>13</v>
      </c>
      <c r="E29" s="2">
        <v>13</v>
      </c>
      <c r="F29" s="2">
        <v>16</v>
      </c>
      <c r="G29" s="3">
        <f t="shared" si="0"/>
        <v>13</v>
      </c>
      <c r="H29" s="2">
        <v>13</v>
      </c>
      <c r="I29" s="2">
        <v>13</v>
      </c>
      <c r="J29" s="2">
        <v>16</v>
      </c>
      <c r="K29" s="3">
        <f t="shared" si="1"/>
        <v>13</v>
      </c>
      <c r="L29" s="7">
        <f t="shared" si="2"/>
        <v>13</v>
      </c>
      <c r="M29" s="2"/>
      <c r="N29" s="8">
        <v>0</v>
      </c>
      <c r="O29" t="s">
        <v>85</v>
      </c>
      <c r="P29" t="s">
        <v>88</v>
      </c>
      <c r="Q29" t="s">
        <v>92</v>
      </c>
    </row>
    <row r="30" spans="1:17" ht="15.75" x14ac:dyDescent="0.25">
      <c r="A30" s="4">
        <v>22</v>
      </c>
      <c r="B30" s="5" t="s">
        <v>79</v>
      </c>
      <c r="C30" s="6" t="s">
        <v>80</v>
      </c>
      <c r="D30" s="2">
        <v>14</v>
      </c>
      <c r="E30" s="2">
        <v>14</v>
      </c>
      <c r="F30" s="2">
        <v>16</v>
      </c>
      <c r="G30" s="3">
        <f t="shared" si="0"/>
        <v>14</v>
      </c>
      <c r="H30" s="2">
        <v>13</v>
      </c>
      <c r="I30" s="2">
        <v>13</v>
      </c>
      <c r="J30" s="2">
        <v>16</v>
      </c>
      <c r="K30" s="3">
        <f t="shared" si="1"/>
        <v>13</v>
      </c>
      <c r="L30" s="7">
        <f t="shared" si="2"/>
        <v>14</v>
      </c>
      <c r="M30" s="2"/>
      <c r="N30" s="8">
        <v>0</v>
      </c>
      <c r="O30" t="s">
        <v>86</v>
      </c>
      <c r="P30" t="s">
        <v>88</v>
      </c>
      <c r="Q30" t="s">
        <v>88</v>
      </c>
    </row>
    <row r="31" spans="1:17" x14ac:dyDescent="0.25">
      <c r="D31" s="9"/>
    </row>
  </sheetData>
  <autoFilter ref="A8:V30"/>
  <mergeCells count="29">
    <mergeCell ref="O5:Q5"/>
    <mergeCell ref="A7:A8"/>
    <mergeCell ref="B7:B8"/>
    <mergeCell ref="C7:C8"/>
    <mergeCell ref="D7:G7"/>
    <mergeCell ref="H7:K7"/>
    <mergeCell ref="L7:L8"/>
    <mergeCell ref="M7:M8"/>
    <mergeCell ref="N7:N8"/>
    <mergeCell ref="A5:B5"/>
    <mergeCell ref="D5:E5"/>
    <mergeCell ref="F5:K5"/>
    <mergeCell ref="L5:N5"/>
    <mergeCell ref="A3:B3"/>
    <mergeCell ref="D3:E3"/>
    <mergeCell ref="F3:K3"/>
    <mergeCell ref="L3:N3"/>
    <mergeCell ref="O3:Q3"/>
    <mergeCell ref="A4:B4"/>
    <mergeCell ref="D4:E4"/>
    <mergeCell ref="F4:K4"/>
    <mergeCell ref="L4:N4"/>
    <mergeCell ref="O4:Q4"/>
    <mergeCell ref="A1:V1"/>
    <mergeCell ref="A2:B2"/>
    <mergeCell ref="D2:E2"/>
    <mergeCell ref="F2:K2"/>
    <mergeCell ref="L2:N2"/>
    <mergeCell ref="O2:Q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PLANEAMIENTO INFORMATICO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evaluaciÃ³n</dc:title>
  <dc:creator>ivan</dc:creator>
  <cp:lastModifiedBy>ivan</cp:lastModifiedBy>
  <dcterms:created xsi:type="dcterms:W3CDTF">2015-10-21T04:11:15Z</dcterms:created>
  <dcterms:modified xsi:type="dcterms:W3CDTF">2015-12-15T04:39:01Z</dcterms:modified>
</cp:coreProperties>
</file>