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D15" i="1" l="1"/>
  <c r="AD16" i="1"/>
  <c r="AD18" i="1"/>
  <c r="AD19" i="1"/>
  <c r="AD21" i="1"/>
  <c r="AD22" i="1"/>
  <c r="AD23" i="1"/>
  <c r="AD24" i="1"/>
  <c r="AD25" i="1"/>
  <c r="AA15" i="1"/>
  <c r="AA16" i="1"/>
  <c r="AA18" i="1"/>
  <c r="AA19" i="1"/>
  <c r="AA21" i="1"/>
  <c r="AA22" i="1"/>
  <c r="AA23" i="1"/>
  <c r="AA24" i="1"/>
  <c r="AA25" i="1"/>
  <c r="AF14" i="1"/>
  <c r="AF19" i="1"/>
  <c r="AA76" i="1" l="1"/>
  <c r="AD76" i="1" s="1"/>
  <c r="AA75" i="1"/>
  <c r="AD75" i="1" s="1"/>
  <c r="AA74" i="1"/>
  <c r="AD74" i="1" s="1"/>
  <c r="AA73" i="1"/>
  <c r="AD73" i="1" s="1"/>
  <c r="AA72" i="1"/>
  <c r="AD72" i="1" s="1"/>
  <c r="AA70" i="1"/>
  <c r="AD70" i="1" s="1"/>
  <c r="AA43" i="1"/>
  <c r="AD43" i="1" s="1"/>
  <c r="AA42" i="1"/>
  <c r="AD42" i="1" s="1"/>
  <c r="AA41" i="1"/>
  <c r="AD41" i="1" s="1"/>
  <c r="AA40" i="1"/>
  <c r="AD40" i="1" s="1"/>
  <c r="AA39" i="1"/>
  <c r="AD39" i="1" s="1"/>
  <c r="AA38" i="1"/>
  <c r="AD38" i="1" s="1"/>
  <c r="AA37" i="1"/>
  <c r="AD37" i="1" s="1"/>
  <c r="AA35" i="1"/>
  <c r="AD35" i="1" s="1"/>
  <c r="AA34" i="1"/>
  <c r="AD34" i="1" s="1"/>
  <c r="AA33" i="1"/>
  <c r="AD33" i="1" s="1"/>
  <c r="AA32" i="1"/>
  <c r="AD32" i="1" s="1"/>
  <c r="AA31" i="1"/>
  <c r="AD31" i="1" s="1"/>
  <c r="AA30" i="1"/>
  <c r="AD30" i="1" s="1"/>
  <c r="AA29" i="1"/>
  <c r="AD29" i="1" s="1"/>
  <c r="AA28" i="1"/>
  <c r="AD28" i="1" s="1"/>
  <c r="AA27" i="1"/>
  <c r="AD27" i="1" s="1"/>
  <c r="AF22" i="1"/>
  <c r="AF25" i="1"/>
  <c r="AF16" i="1"/>
  <c r="AF15" i="1"/>
  <c r="AF23" i="1"/>
  <c r="AA14" i="1"/>
  <c r="AD14" i="1" s="1"/>
  <c r="AF21" i="1"/>
  <c r="AF24" i="1"/>
  <c r="AF18" i="1"/>
</calcChain>
</file>

<file path=xl/sharedStrings.xml><?xml version="1.0" encoding="utf-8"?>
<sst xmlns="http://schemas.openxmlformats.org/spreadsheetml/2006/main" count="173" uniqueCount="98">
  <si>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</si>
  <si>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</si>
  <si>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</si>
  <si>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</si>
  <si>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</si>
  <si>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</si>
  <si>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</si>
  <si>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</si>
  <si>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</si>
  <si>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</si>
  <si>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</si>
  <si>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</si>
  <si>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</si>
  <si>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</si>
  <si>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</si>
  <si>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</si>
  <si>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</si>
  <si>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</si>
  <si>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</si>
  <si>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</si>
  <si>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</si>
  <si>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</si>
  <si>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</si>
  <si>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</si>
  <si>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</si>
  <si>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</si>
  <si>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</si>
  <si>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</si>
  <si>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</si>
  <si>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</si>
  <si>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</si>
  <si>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</si>
  <si>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</si>
  <si>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</si>
  <si>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</si>
  <si>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</si>
  <si>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</si>
  <si>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</si>
  <si>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</si>
  <si>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</si>
  <si>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</si>
  <si>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</si>
  <si>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</si>
  <si>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</si>
  <si>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</si>
  <si>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</si>
  <si>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</si>
  <si>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</si>
  <si>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</si>
  <si>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</si>
  <si>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</si>
  <si>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</si>
  <si>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</si>
  <si>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</si>
  <si>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</si>
  <si>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</si>
  <si>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</si>
  <si>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</si>
  <si>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</si>
  <si>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</si>
  <si>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</si>
  <si>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</si>
  <si>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</si>
  <si>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</si>
  <si>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</si>
  <si>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GUTIERREZ PEREIRA LINO</t>
  </si>
  <si>
    <t>RIVERA PACHECO JEANLUIS</t>
  </si>
  <si>
    <t>PONCECA ANCA FREDY</t>
  </si>
  <si>
    <t>ACEVEDO YAÑE LUIS MIGUEL</t>
  </si>
  <si>
    <t>BULEJE OCHOA PERCY</t>
  </si>
  <si>
    <t>FERNÁNDEZ SOSA CARMEN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</si>
  <si>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</si>
  <si>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</si>
  <si>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</si>
  <si>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</si>
  <si>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</si>
  <si>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</si>
  <si>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</si>
  <si>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</si>
  <si>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</si>
  <si>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</si>
  <si>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</si>
  <si>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SALAZAR DE LA CRuz CARLa</t>
  </si>
  <si>
    <t>RAMIREZ FLORES GENVIC</t>
  </si>
  <si>
    <t>A</t>
  </si>
  <si>
    <t>A</t>
  </si>
  <si>
    <t>A</t>
  </si>
  <si>
    <t>A</t>
  </si>
  <si>
    <t>A</t>
  </si>
  <si>
    <t>A</t>
  </si>
  <si>
    <t>A</t>
  </si>
  <si>
    <t>A</t>
  </si>
  <si>
    <t>A</t>
  </si>
  <si>
    <t>FLORES ROCA</t>
  </si>
  <si>
    <t>LEIVA ANTAY</t>
  </si>
  <si>
    <t>PALOMINO ANTAY</t>
  </si>
  <si>
    <t>REA RUIZ</t>
  </si>
  <si>
    <t>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</si>
</sst>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0" x14ac:knownFonts="1"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name val="Arial"/>
    </font>
    <font>
      <sz val="9"/>
      <name val="Arial"/>
    </font>
    <font>
      <b/>
      <sz val="9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235837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57</xdr:row>
      <xdr:rowOff>0</xdr:rowOff>
    </xdr:from>
    <xdr:to>
      <xdr:col>3</xdr:col>
      <xdr:colOff>235837</xdr:colOff>
      <xdr:row>61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AF106"/>
  <sheetViews>
    <sheetView tabSelected="1" topLeftCell="A8" zoomScaleNormal="100" workbookViewId="0">
      <pane xSplit="3" ySplit="6" topLeftCell="E17" activePane="bottomRight" state="frozen"/>
      <selection activeCell="A8" sqref="A8"/>
      <selection pane="topRight" activeCell="D8" sqref="D8"/>
      <selection pane="bottomLeft" activeCell="A14" sqref="A14"/>
      <selection pane="bottomRight" activeCell="S23" sqref="S23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8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67" t="s">
        <v>37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32" ht="18" x14ac:dyDescent="0.25">
      <c r="B7" s="1" t="s">
        <v>39</v>
      </c>
      <c r="C7" s="1"/>
      <c r="D7" s="1"/>
      <c r="E7" s="1"/>
      <c r="F7" s="1"/>
      <c r="O7" s="67" t="s">
        <v>46</v>
      </c>
      <c r="P7" s="67"/>
      <c r="Q7" s="67"/>
      <c r="R7" s="67"/>
      <c r="S7" s="67"/>
      <c r="T7" s="67"/>
      <c r="U7" s="67"/>
      <c r="V7" s="67"/>
    </row>
    <row r="8" spans="1:32" x14ac:dyDescent="0.2">
      <c r="B8" s="1" t="s">
        <v>40</v>
      </c>
      <c r="C8" s="1"/>
      <c r="D8" s="79" t="s">
        <v>44</v>
      </c>
      <c r="E8" s="79"/>
      <c r="F8" s="79"/>
      <c r="G8" s="79"/>
      <c r="O8" s="70"/>
      <c r="P8" s="69"/>
      <c r="Q8" s="69"/>
      <c r="R8" s="69"/>
      <c r="S8" s="69"/>
      <c r="T8" s="69"/>
      <c r="U8" s="69"/>
      <c r="V8" s="69"/>
      <c r="W8" s="69"/>
      <c r="X8" s="69"/>
    </row>
    <row r="9" spans="1:32" x14ac:dyDescent="0.2">
      <c r="B9" s="1" t="s">
        <v>41</v>
      </c>
      <c r="C9" s="1"/>
      <c r="D9" s="68" t="s">
        <v>45</v>
      </c>
      <c r="E9" s="68"/>
      <c r="F9" s="68"/>
      <c r="G9" s="68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76" t="s">
        <v>17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8"/>
      <c r="U12" s="72" t="s">
        <v>7</v>
      </c>
      <c r="V12" s="73"/>
      <c r="W12" s="73"/>
      <c r="X12" s="74"/>
      <c r="Y12" s="75" t="s">
        <v>11</v>
      </c>
      <c r="Z12" s="74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thickBot="1" x14ac:dyDescent="0.25">
      <c r="A14" s="15">
        <v>4</v>
      </c>
      <c r="B14" s="16"/>
      <c r="C14" s="17" t="s">
        <v>68</v>
      </c>
      <c r="D14" s="18"/>
      <c r="E14" s="19" t="s">
        <v>8</v>
      </c>
      <c r="F14" s="19" t="s">
        <v>73</v>
      </c>
      <c r="G14" s="19" t="s">
        <v>78</v>
      </c>
      <c r="H14" s="19" t="s">
        <v>89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>
        <v>18</v>
      </c>
      <c r="Y14" s="24">
        <v>14</v>
      </c>
      <c r="Z14" s="23">
        <v>14</v>
      </c>
      <c r="AA14" s="24">
        <f t="shared" ref="AA14:AA26" si="0">ROUND(AVERAGE(X14:Z14),0)</f>
        <v>15</v>
      </c>
      <c r="AB14" s="25">
        <v>14</v>
      </c>
      <c r="AC14" s="23">
        <v>14</v>
      </c>
      <c r="AD14" s="26">
        <f t="shared" ref="AD14:AD26" si="1">ROUND(AA14*0.4+AB14*0.3+AC14*0.3,0)</f>
        <v>14</v>
      </c>
      <c r="AE14" s="19"/>
      <c r="AF14" s="23">
        <f>AD14</f>
        <v>14</v>
      </c>
    </row>
    <row r="15" spans="1:32" ht="17.45" customHeight="1" thickBot="1" x14ac:dyDescent="0.25">
      <c r="A15" s="27">
        <v>6</v>
      </c>
      <c r="B15" s="28"/>
      <c r="C15" s="29" t="s">
        <v>69</v>
      </c>
      <c r="D15" s="30"/>
      <c r="E15" s="31" t="s">
        <v>8</v>
      </c>
      <c r="F15" s="31" t="s">
        <v>74</v>
      </c>
      <c r="G15" s="31" t="s">
        <v>79</v>
      </c>
      <c r="H15" s="31" t="s">
        <v>90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>
        <v>18</v>
      </c>
      <c r="Y15" s="36">
        <v>14</v>
      </c>
      <c r="Z15" s="35">
        <v>14</v>
      </c>
      <c r="AA15" s="36">
        <f t="shared" si="0"/>
        <v>15</v>
      </c>
      <c r="AB15" s="37">
        <v>14</v>
      </c>
      <c r="AC15" s="35">
        <v>14</v>
      </c>
      <c r="AD15" s="38">
        <f t="shared" si="1"/>
        <v>14</v>
      </c>
      <c r="AE15" s="31"/>
      <c r="AF15" s="23">
        <f t="shared" ref="AF15:AF26" si="2">AD15</f>
        <v>14</v>
      </c>
    </row>
    <row r="16" spans="1:32" ht="17.45" customHeight="1" thickBot="1" x14ac:dyDescent="0.25">
      <c r="A16" s="27">
        <v>7</v>
      </c>
      <c r="B16" s="28"/>
      <c r="C16" s="29" t="s">
        <v>70</v>
      </c>
      <c r="D16" s="30"/>
      <c r="E16" s="31" t="s">
        <v>8</v>
      </c>
      <c r="F16" s="31"/>
      <c r="G16" s="31" t="s">
        <v>80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>
        <v>14</v>
      </c>
      <c r="Y16" s="36">
        <v>14</v>
      </c>
      <c r="Z16" s="35">
        <v>14</v>
      </c>
      <c r="AA16" s="36">
        <f t="shared" si="0"/>
        <v>14</v>
      </c>
      <c r="AB16" s="37">
        <v>10</v>
      </c>
      <c r="AC16" s="35">
        <v>10</v>
      </c>
      <c r="AD16" s="38">
        <f t="shared" si="1"/>
        <v>12</v>
      </c>
      <c r="AE16" s="31"/>
      <c r="AF16" s="23">
        <f t="shared" si="2"/>
        <v>12</v>
      </c>
    </row>
    <row r="17" spans="1:32" ht="17.45" customHeight="1" thickBot="1" x14ac:dyDescent="0.25">
      <c r="A17" s="27">
        <v>10</v>
      </c>
      <c r="B17" s="28"/>
      <c r="C17" s="29" t="s">
        <v>93</v>
      </c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/>
      <c r="Y17" s="36"/>
      <c r="Z17" s="35"/>
      <c r="AA17" s="36"/>
      <c r="AB17" s="37"/>
      <c r="AC17" s="35"/>
      <c r="AD17" s="38"/>
      <c r="AE17" s="31"/>
      <c r="AF17" s="23"/>
    </row>
    <row r="18" spans="1:32" ht="17.45" customHeight="1" thickBot="1" x14ac:dyDescent="0.25">
      <c r="A18" s="27">
        <v>1</v>
      </c>
      <c r="B18" s="28"/>
      <c r="C18" s="29" t="s">
        <v>65</v>
      </c>
      <c r="D18" s="30" t="s">
        <v>8</v>
      </c>
      <c r="E18" s="31" t="s">
        <v>8</v>
      </c>
      <c r="F18" s="31" t="s">
        <v>71</v>
      </c>
      <c r="G18" s="31" t="s">
        <v>75</v>
      </c>
      <c r="H18" s="31" t="s">
        <v>86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>
        <v>18</v>
      </c>
      <c r="Y18" s="36">
        <v>14</v>
      </c>
      <c r="Z18" s="35">
        <v>14</v>
      </c>
      <c r="AA18" s="36">
        <f t="shared" si="0"/>
        <v>15</v>
      </c>
      <c r="AB18" s="37">
        <v>14</v>
      </c>
      <c r="AC18" s="35">
        <v>15</v>
      </c>
      <c r="AD18" s="38">
        <f t="shared" si="1"/>
        <v>15</v>
      </c>
      <c r="AE18" s="31"/>
      <c r="AF18" s="23">
        <f t="shared" si="2"/>
        <v>15</v>
      </c>
    </row>
    <row r="19" spans="1:32" ht="17.45" customHeight="1" thickBot="1" x14ac:dyDescent="0.25">
      <c r="A19" s="27">
        <v>11</v>
      </c>
      <c r="B19" s="28"/>
      <c r="C19" s="29" t="s">
        <v>94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>
        <v>13</v>
      </c>
      <c r="Y19" s="36">
        <v>13</v>
      </c>
      <c r="Z19" s="35">
        <v>13</v>
      </c>
      <c r="AA19" s="36">
        <f t="shared" si="0"/>
        <v>13</v>
      </c>
      <c r="AB19" s="37">
        <v>12</v>
      </c>
      <c r="AC19" s="35">
        <v>13</v>
      </c>
      <c r="AD19" s="38">
        <f t="shared" si="1"/>
        <v>13</v>
      </c>
      <c r="AE19" s="31"/>
      <c r="AF19" s="23">
        <f t="shared" si="2"/>
        <v>13</v>
      </c>
    </row>
    <row r="20" spans="1:32" ht="17.45" customHeight="1" thickBot="1" x14ac:dyDescent="0.25">
      <c r="A20" s="27">
        <v>12</v>
      </c>
      <c r="B20" s="28"/>
      <c r="C20" s="29" t="s">
        <v>95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/>
      <c r="Y20" s="36"/>
      <c r="Z20" s="35"/>
      <c r="AA20" s="36"/>
      <c r="AB20" s="37"/>
      <c r="AC20" s="35"/>
      <c r="AD20" s="38"/>
      <c r="AE20" s="31"/>
      <c r="AF20" s="23"/>
    </row>
    <row r="21" spans="1:32" ht="17.45" customHeight="1" thickBot="1" x14ac:dyDescent="0.25">
      <c r="A21" s="27">
        <v>3</v>
      </c>
      <c r="B21" s="28"/>
      <c r="C21" s="29" t="s">
        <v>67</v>
      </c>
      <c r="D21" s="30"/>
      <c r="E21" s="31" t="s">
        <v>8</v>
      </c>
      <c r="F21" s="31"/>
      <c r="G21" s="31" t="s">
        <v>77</v>
      </c>
      <c r="H21" s="31" t="s">
        <v>88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>
        <v>18</v>
      </c>
      <c r="Y21" s="36">
        <v>20</v>
      </c>
      <c r="Z21" s="35">
        <v>20</v>
      </c>
      <c r="AA21" s="36">
        <f t="shared" si="0"/>
        <v>19</v>
      </c>
      <c r="AB21" s="37">
        <v>20</v>
      </c>
      <c r="AC21" s="35">
        <v>20</v>
      </c>
      <c r="AD21" s="38">
        <f t="shared" si="1"/>
        <v>20</v>
      </c>
      <c r="AE21" s="31"/>
      <c r="AF21" s="23">
        <f t="shared" si="2"/>
        <v>20</v>
      </c>
    </row>
    <row r="22" spans="1:32" ht="17.45" customHeight="1" thickBot="1" x14ac:dyDescent="0.25">
      <c r="A22" s="27">
        <v>9</v>
      </c>
      <c r="B22" s="28"/>
      <c r="C22" s="29" t="s">
        <v>83</v>
      </c>
      <c r="D22" s="30"/>
      <c r="E22" s="31"/>
      <c r="F22" s="31"/>
      <c r="G22" s="31" t="s">
        <v>85</v>
      </c>
      <c r="H22" s="31" t="s">
        <v>91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>
        <v>15</v>
      </c>
      <c r="Y22" s="36">
        <v>14</v>
      </c>
      <c r="Z22" s="35">
        <v>12</v>
      </c>
      <c r="AA22" s="36">
        <f t="shared" si="0"/>
        <v>14</v>
      </c>
      <c r="AB22" s="37">
        <v>14</v>
      </c>
      <c r="AC22" s="35">
        <v>14</v>
      </c>
      <c r="AD22" s="38">
        <f t="shared" si="1"/>
        <v>14</v>
      </c>
      <c r="AE22" s="31"/>
      <c r="AF22" s="23">
        <f t="shared" si="2"/>
        <v>14</v>
      </c>
    </row>
    <row r="23" spans="1:32" ht="17.45" customHeight="1" thickBot="1" x14ac:dyDescent="0.25">
      <c r="A23" s="27">
        <v>5</v>
      </c>
      <c r="B23" s="28"/>
      <c r="C23" s="29" t="s">
        <v>96</v>
      </c>
      <c r="D23" s="30"/>
      <c r="E23" s="31" t="s">
        <v>8</v>
      </c>
      <c r="F23" s="31"/>
      <c r="G23" s="31" t="s">
        <v>81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>
        <v>15</v>
      </c>
      <c r="Y23" s="36">
        <v>12</v>
      </c>
      <c r="Z23" s="35">
        <v>12</v>
      </c>
      <c r="AA23" s="36">
        <f t="shared" si="0"/>
        <v>13</v>
      </c>
      <c r="AB23" s="37">
        <v>12</v>
      </c>
      <c r="AC23" s="35">
        <v>12</v>
      </c>
      <c r="AD23" s="38">
        <f t="shared" si="1"/>
        <v>12</v>
      </c>
      <c r="AE23" s="31"/>
      <c r="AF23" s="23">
        <f t="shared" si="2"/>
        <v>12</v>
      </c>
    </row>
    <row r="24" spans="1:32" ht="17.45" customHeight="1" thickBot="1" x14ac:dyDescent="0.25">
      <c r="A24" s="27">
        <v>2</v>
      </c>
      <c r="B24" s="28"/>
      <c r="C24" s="29" t="s">
        <v>66</v>
      </c>
      <c r="D24" s="30" t="s">
        <v>8</v>
      </c>
      <c r="E24" s="31" t="s">
        <v>8</v>
      </c>
      <c r="F24" s="31" t="s">
        <v>72</v>
      </c>
      <c r="G24" s="31" t="s">
        <v>76</v>
      </c>
      <c r="H24" s="31" t="s">
        <v>87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>
        <v>18</v>
      </c>
      <c r="Y24" s="36">
        <v>14</v>
      </c>
      <c r="Z24" s="35">
        <v>14</v>
      </c>
      <c r="AA24" s="36">
        <f t="shared" si="0"/>
        <v>15</v>
      </c>
      <c r="AB24" s="37">
        <v>14</v>
      </c>
      <c r="AC24" s="35">
        <v>14</v>
      </c>
      <c r="AD24" s="38">
        <f t="shared" si="1"/>
        <v>14</v>
      </c>
      <c r="AE24" s="31"/>
      <c r="AF24" s="23">
        <f t="shared" si="2"/>
        <v>14</v>
      </c>
    </row>
    <row r="25" spans="1:32" ht="17.45" customHeight="1" thickBot="1" x14ac:dyDescent="0.25">
      <c r="A25" s="27">
        <v>8</v>
      </c>
      <c r="B25" s="28"/>
      <c r="C25" s="29" t="s">
        <v>82</v>
      </c>
      <c r="D25" s="30"/>
      <c r="E25" s="31"/>
      <c r="F25" s="31"/>
      <c r="G25" s="31" t="s">
        <v>84</v>
      </c>
      <c r="H25" s="31" t="s">
        <v>92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>
        <v>14</v>
      </c>
      <c r="Y25" s="36">
        <v>14</v>
      </c>
      <c r="Z25" s="35">
        <v>12</v>
      </c>
      <c r="AA25" s="36">
        <f t="shared" si="0"/>
        <v>13</v>
      </c>
      <c r="AB25" s="37">
        <v>14</v>
      </c>
      <c r="AC25" s="35">
        <v>12</v>
      </c>
      <c r="AD25" s="38">
        <f t="shared" si="1"/>
        <v>13</v>
      </c>
      <c r="AE25" s="31"/>
      <c r="AF25" s="23">
        <f t="shared" si="2"/>
        <v>13</v>
      </c>
    </row>
    <row r="26" spans="1:32" ht="17.45" customHeight="1" x14ac:dyDescent="0.2">
      <c r="A26" s="27">
        <v>13</v>
      </c>
      <c r="B26" s="28"/>
      <c r="C26" s="29" t="s">
        <v>97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/>
      <c r="Y26" s="36"/>
      <c r="Z26" s="35"/>
      <c r="AA26" s="36"/>
      <c r="AB26" s="37"/>
      <c r="AC26" s="35"/>
      <c r="AD26" s="38"/>
      <c r="AE26" s="31"/>
      <c r="AF26" s="23"/>
    </row>
    <row r="27" spans="1:32" ht="17.45" customHeight="1" x14ac:dyDescent="0.2">
      <c r="A27" s="27">
        <v>14</v>
      </c>
      <c r="B27" s="28"/>
      <c r="C27" s="29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/>
      <c r="Y27" s="36"/>
      <c r="Z27" s="35"/>
      <c r="AA27" s="36" t="e">
        <f t="shared" ref="AA27:AA43" si="3">ROUND(AVERAGE(X27:Z27),0)</f>
        <v>#DIV/0!</v>
      </c>
      <c r="AB27" s="37"/>
      <c r="AC27" s="35"/>
      <c r="AD27" s="38" t="e">
        <f t="shared" ref="AD27:AD43" si="4">ROUND(AA27*0.4+AB27*0.3+AC27*0.3,0)</f>
        <v>#DIV/0!</v>
      </c>
      <c r="AE27" s="31"/>
      <c r="AF27" s="33">
        <v>16</v>
      </c>
    </row>
    <row r="28" spans="1:32" ht="17.45" customHeight="1" x14ac:dyDescent="0.2">
      <c r="A28" s="27">
        <v>15</v>
      </c>
      <c r="B28" s="28"/>
      <c r="C28" s="29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/>
      <c r="Y28" s="36"/>
      <c r="Z28" s="35"/>
      <c r="AA28" s="36" t="e">
        <f t="shared" si="3"/>
        <v>#DIV/0!</v>
      </c>
      <c r="AB28" s="37"/>
      <c r="AC28" s="35"/>
      <c r="AD28" s="38" t="e">
        <f t="shared" si="4"/>
        <v>#DIV/0!</v>
      </c>
      <c r="AE28" s="31"/>
      <c r="AF28" s="33">
        <v>15</v>
      </c>
    </row>
    <row r="29" spans="1:32" ht="17.45" customHeight="1" x14ac:dyDescent="0.2">
      <c r="A29" s="27">
        <v>16</v>
      </c>
      <c r="B29" s="28"/>
      <c r="C29" s="29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/>
      <c r="Y29" s="36"/>
      <c r="Z29" s="35"/>
      <c r="AA29" s="36" t="e">
        <f t="shared" si="3"/>
        <v>#DIV/0!</v>
      </c>
      <c r="AB29" s="37"/>
      <c r="AC29" s="35"/>
      <c r="AD29" s="38" t="e">
        <f t="shared" si="4"/>
        <v>#DIV/0!</v>
      </c>
      <c r="AE29" s="31"/>
      <c r="AF29" s="33">
        <v>14</v>
      </c>
    </row>
    <row r="30" spans="1:32" ht="17.45" customHeight="1" x14ac:dyDescent="0.2">
      <c r="A30" s="27">
        <v>17</v>
      </c>
      <c r="B30" s="28"/>
      <c r="C30" s="29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/>
      <c r="Y30" s="36"/>
      <c r="Z30" s="35"/>
      <c r="AA30" s="36" t="e">
        <f t="shared" si="3"/>
        <v>#DIV/0!</v>
      </c>
      <c r="AB30" s="37"/>
      <c r="AC30" s="35"/>
      <c r="AD30" s="38" t="e">
        <f t="shared" si="4"/>
        <v>#DIV/0!</v>
      </c>
      <c r="AE30" s="31"/>
      <c r="AF30" s="33">
        <v>11</v>
      </c>
    </row>
    <row r="31" spans="1:32" ht="17.45" customHeight="1" x14ac:dyDescent="0.2">
      <c r="A31" s="27">
        <v>18</v>
      </c>
      <c r="B31" s="28"/>
      <c r="C31" s="29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/>
      <c r="Y31" s="36"/>
      <c r="Z31" s="35"/>
      <c r="AA31" s="36" t="e">
        <f t="shared" si="3"/>
        <v>#DIV/0!</v>
      </c>
      <c r="AB31" s="37"/>
      <c r="AC31" s="35"/>
      <c r="AD31" s="38" t="e">
        <f t="shared" si="4"/>
        <v>#DIV/0!</v>
      </c>
      <c r="AE31" s="31"/>
      <c r="AF31" s="33">
        <v>11</v>
      </c>
    </row>
    <row r="32" spans="1:32" ht="17.45" customHeight="1" x14ac:dyDescent="0.2">
      <c r="A32" s="27">
        <v>19</v>
      </c>
      <c r="B32" s="28"/>
      <c r="C32" s="29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/>
      <c r="Y32" s="36"/>
      <c r="Z32" s="35"/>
      <c r="AA32" s="36" t="e">
        <f t="shared" si="3"/>
        <v>#DIV/0!</v>
      </c>
      <c r="AB32" s="37"/>
      <c r="AC32" s="35"/>
      <c r="AD32" s="38" t="e">
        <f t="shared" si="4"/>
        <v>#DIV/0!</v>
      </c>
      <c r="AE32" s="31"/>
      <c r="AF32" s="33">
        <v>12</v>
      </c>
    </row>
    <row r="33" spans="1:32" ht="17.45" customHeight="1" x14ac:dyDescent="0.2">
      <c r="A33" s="27">
        <v>20</v>
      </c>
      <c r="B33" s="28"/>
      <c r="C33" s="29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/>
      <c r="Z33" s="35"/>
      <c r="AA33" s="36" t="e">
        <f t="shared" si="3"/>
        <v>#DIV/0!</v>
      </c>
      <c r="AB33" s="37"/>
      <c r="AC33" s="35"/>
      <c r="AD33" s="38" t="e">
        <f t="shared" si="4"/>
        <v>#DIV/0!</v>
      </c>
      <c r="AE33" s="31"/>
      <c r="AF33" s="33">
        <v>15</v>
      </c>
    </row>
    <row r="34" spans="1:32" ht="17.45" customHeight="1" x14ac:dyDescent="0.2">
      <c r="A34" s="27">
        <v>21</v>
      </c>
      <c r="B34" s="28"/>
      <c r="C34" s="29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/>
      <c r="Z34" s="35"/>
      <c r="AA34" s="36" t="e">
        <f t="shared" si="3"/>
        <v>#DIV/0!</v>
      </c>
      <c r="AB34" s="37"/>
      <c r="AC34" s="35"/>
      <c r="AD34" s="38" t="e">
        <f t="shared" si="4"/>
        <v>#DIV/0!</v>
      </c>
      <c r="AE34" s="31"/>
      <c r="AF34" s="33">
        <v>13</v>
      </c>
    </row>
    <row r="35" spans="1:32" ht="17.45" customHeight="1" x14ac:dyDescent="0.2">
      <c r="A35" s="27">
        <v>22</v>
      </c>
      <c r="B35" s="28"/>
      <c r="C35" s="29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/>
      <c r="Z35" s="35"/>
      <c r="AA35" s="36" t="e">
        <f t="shared" si="3"/>
        <v>#DIV/0!</v>
      </c>
      <c r="AB35" s="37"/>
      <c r="AC35" s="35"/>
      <c r="AD35" s="38" t="e">
        <f t="shared" si="4"/>
        <v>#DIV/0!</v>
      </c>
      <c r="AE35" s="31"/>
      <c r="AF35" s="33">
        <v>16</v>
      </c>
    </row>
    <row r="36" spans="1:32" ht="17.45" customHeight="1" x14ac:dyDescent="0.2">
      <c r="A36" s="27">
        <v>23</v>
      </c>
      <c r="B36" s="28"/>
      <c r="C36" s="29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8"/>
      <c r="Z36" s="39"/>
      <c r="AA36" s="38" t="s">
        <v>64</v>
      </c>
      <c r="AB36" s="40"/>
      <c r="AC36" s="39"/>
      <c r="AD36" s="38" t="s">
        <v>64</v>
      </c>
      <c r="AE36" s="31"/>
      <c r="AF36" s="33" t="s">
        <v>64</v>
      </c>
    </row>
    <row r="37" spans="1:32" ht="17.45" customHeight="1" x14ac:dyDescent="0.2">
      <c r="A37" s="27">
        <v>24</v>
      </c>
      <c r="B37" s="28"/>
      <c r="C37" s="29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 t="e">
        <f t="shared" si="3"/>
        <v>#DIV/0!</v>
      </c>
      <c r="AB37" s="37"/>
      <c r="AC37" s="35"/>
      <c r="AD37" s="38" t="e">
        <f t="shared" si="4"/>
        <v>#DIV/0!</v>
      </c>
      <c r="AE37" s="31"/>
      <c r="AF37" s="33">
        <v>12</v>
      </c>
    </row>
    <row r="38" spans="1:32" ht="17.45" customHeight="1" x14ac:dyDescent="0.2">
      <c r="A38" s="27">
        <v>25</v>
      </c>
      <c r="B38" s="28"/>
      <c r="C38" s="29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/>
      <c r="Y38" s="36"/>
      <c r="Z38" s="35"/>
      <c r="AA38" s="36" t="e">
        <f t="shared" si="3"/>
        <v>#DIV/0!</v>
      </c>
      <c r="AB38" s="37"/>
      <c r="AC38" s="35"/>
      <c r="AD38" s="38" t="e">
        <f t="shared" si="4"/>
        <v>#DIV/0!</v>
      </c>
      <c r="AE38" s="31"/>
      <c r="AF38" s="33">
        <v>12</v>
      </c>
    </row>
    <row r="39" spans="1:32" ht="17.45" customHeight="1" x14ac:dyDescent="0.2">
      <c r="A39" s="27">
        <v>26</v>
      </c>
      <c r="B39" s="28"/>
      <c r="C39" s="29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/>
      <c r="Y39" s="36"/>
      <c r="Z39" s="35"/>
      <c r="AA39" s="36" t="e">
        <f t="shared" si="3"/>
        <v>#DIV/0!</v>
      </c>
      <c r="AB39" s="37"/>
      <c r="AC39" s="35"/>
      <c r="AD39" s="38" t="e">
        <f t="shared" si="4"/>
        <v>#DIV/0!</v>
      </c>
      <c r="AE39" s="31"/>
      <c r="AF39" s="33">
        <v>18</v>
      </c>
    </row>
    <row r="40" spans="1:32" ht="17.45" customHeight="1" x14ac:dyDescent="0.2">
      <c r="A40" s="27">
        <v>27</v>
      </c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 t="e">
        <f t="shared" si="3"/>
        <v>#DIV/0!</v>
      </c>
      <c r="AB40" s="37"/>
      <c r="AC40" s="35"/>
      <c r="AD40" s="38" t="e">
        <f t="shared" si="4"/>
        <v>#DIV/0!</v>
      </c>
      <c r="AE40" s="31"/>
      <c r="AF40" s="33">
        <v>14</v>
      </c>
    </row>
    <row r="41" spans="1:32" ht="17.45" customHeight="1" x14ac:dyDescent="0.2">
      <c r="A41" s="27">
        <v>28</v>
      </c>
      <c r="B41" s="28"/>
      <c r="C41" s="2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 t="e">
        <f t="shared" si="3"/>
        <v>#DIV/0!</v>
      </c>
      <c r="AB41" s="37"/>
      <c r="AC41" s="35"/>
      <c r="AD41" s="38" t="e">
        <f t="shared" si="4"/>
        <v>#DIV/0!</v>
      </c>
      <c r="AE41" s="31"/>
      <c r="AF41" s="33">
        <v>14</v>
      </c>
    </row>
    <row r="42" spans="1:32" ht="17.45" customHeight="1" x14ac:dyDescent="0.2">
      <c r="A42" s="27">
        <v>29</v>
      </c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 t="e">
        <f t="shared" si="3"/>
        <v>#DIV/0!</v>
      </c>
      <c r="AB42" s="37"/>
      <c r="AC42" s="35"/>
      <c r="AD42" s="38" t="e">
        <f t="shared" si="4"/>
        <v>#DIV/0!</v>
      </c>
      <c r="AE42" s="31"/>
      <c r="AF42" s="33">
        <v>12</v>
      </c>
    </row>
    <row r="43" spans="1:32" ht="17.45" customHeight="1" x14ac:dyDescent="0.2">
      <c r="A43" s="41">
        <v>30</v>
      </c>
      <c r="B43" s="42"/>
      <c r="C43" s="43"/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6"/>
      <c r="T43" s="47"/>
      <c r="U43" s="48"/>
      <c r="V43" s="45"/>
      <c r="W43" s="45"/>
      <c r="X43" s="49"/>
      <c r="Y43" s="50"/>
      <c r="Z43" s="49"/>
      <c r="AA43" s="50" t="e">
        <f t="shared" si="3"/>
        <v>#DIV/0!</v>
      </c>
      <c r="AB43" s="51"/>
      <c r="AC43" s="49"/>
      <c r="AD43" s="52" t="e">
        <f t="shared" si="4"/>
        <v>#DIV/0!</v>
      </c>
      <c r="AE43" s="45"/>
      <c r="AF43" s="47">
        <v>15</v>
      </c>
    </row>
    <row r="44" spans="1:32" x14ac:dyDescent="0.2">
      <c r="B44" s="53" t="s">
        <v>21</v>
      </c>
      <c r="C44" s="54" t="s">
        <v>36</v>
      </c>
    </row>
    <row r="45" spans="1:32" x14ac:dyDescent="0.2">
      <c r="B45" s="53" t="s">
        <v>22</v>
      </c>
      <c r="C45" s="54" t="s">
        <v>31</v>
      </c>
      <c r="S45" s="71" t="s">
        <v>29</v>
      </c>
      <c r="T45" s="71"/>
      <c r="U45" s="71"/>
      <c r="V45" s="71"/>
      <c r="W45" s="71"/>
      <c r="X45" s="69" t="s">
        <v>30</v>
      </c>
      <c r="Y45" s="69"/>
      <c r="Z45" s="69"/>
      <c r="AA45" s="69"/>
    </row>
    <row r="46" spans="1:32" x14ac:dyDescent="0.2">
      <c r="B46" s="53" t="s">
        <v>23</v>
      </c>
      <c r="C46" s="55" t="s">
        <v>20</v>
      </c>
    </row>
    <row r="47" spans="1:32" x14ac:dyDescent="0.2">
      <c r="B47" s="53" t="s">
        <v>24</v>
      </c>
      <c r="C47" s="55" t="s">
        <v>33</v>
      </c>
      <c r="W47" s="56"/>
      <c r="X47" s="56"/>
      <c r="Y47" s="56"/>
      <c r="Z47" s="56"/>
      <c r="AB47" s="57"/>
      <c r="AC47" s="57"/>
      <c r="AD47" s="57"/>
      <c r="AE47" s="57"/>
    </row>
    <row r="48" spans="1:32" ht="15" x14ac:dyDescent="0.2">
      <c r="B48" s="53" t="s">
        <v>25</v>
      </c>
      <c r="C48" s="55" t="s">
        <v>35</v>
      </c>
      <c r="AB48" s="80" t="s">
        <v>28</v>
      </c>
      <c r="AC48" s="80"/>
      <c r="AD48" s="80"/>
      <c r="AE48" s="80"/>
    </row>
    <row r="49" spans="2:30" x14ac:dyDescent="0.2">
      <c r="B49" s="53" t="s">
        <v>26</v>
      </c>
      <c r="C49" t="s">
        <v>34</v>
      </c>
    </row>
    <row r="50" spans="2:30" x14ac:dyDescent="0.2">
      <c r="B50" s="53" t="s">
        <v>32</v>
      </c>
      <c r="C50" t="s">
        <v>27</v>
      </c>
    </row>
    <row r="58" spans="2:30" x14ac:dyDescent="0.2">
      <c r="AA58" t="s">
        <v>47</v>
      </c>
    </row>
    <row r="59" spans="2:30" x14ac:dyDescent="0.2">
      <c r="AD59" t="s">
        <v>49</v>
      </c>
    </row>
    <row r="62" spans="2:30" ht="18" x14ac:dyDescent="0.25">
      <c r="B62" s="1" t="s">
        <v>38</v>
      </c>
      <c r="C62" s="1"/>
      <c r="D62" s="1"/>
      <c r="E62" s="1"/>
      <c r="F62" s="1"/>
      <c r="L62" s="67" t="s">
        <v>37</v>
      </c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 spans="2:30" ht="18" x14ac:dyDescent="0.25">
      <c r="B63" s="1" t="s">
        <v>39</v>
      </c>
      <c r="C63" s="1"/>
      <c r="D63" s="1"/>
      <c r="E63" s="1"/>
      <c r="F63" s="1"/>
      <c r="O63" s="67" t="s">
        <v>46</v>
      </c>
      <c r="P63" s="67"/>
      <c r="Q63" s="67"/>
      <c r="R63" s="67"/>
      <c r="S63" s="67"/>
      <c r="T63" s="67"/>
      <c r="U63" s="67"/>
      <c r="V63" s="67"/>
    </row>
    <row r="64" spans="2:30" x14ac:dyDescent="0.2">
      <c r="B64" s="58" t="s">
        <v>40</v>
      </c>
      <c r="C64" s="1"/>
      <c r="D64" s="79" t="s">
        <v>44</v>
      </c>
      <c r="E64" s="79"/>
      <c r="F64" s="79"/>
      <c r="G64" s="79"/>
      <c r="O64" s="70"/>
      <c r="P64" s="69"/>
      <c r="Q64" s="69"/>
      <c r="R64" s="69"/>
      <c r="S64" s="69"/>
      <c r="T64" s="69"/>
      <c r="U64" s="69"/>
      <c r="V64" s="69"/>
      <c r="W64" s="69"/>
      <c r="X64" s="69"/>
    </row>
    <row r="65" spans="1:32" x14ac:dyDescent="0.2">
      <c r="B65" s="1" t="s">
        <v>41</v>
      </c>
      <c r="C65" s="1"/>
      <c r="D65" s="68" t="s">
        <v>45</v>
      </c>
      <c r="E65" s="68"/>
      <c r="F65" s="68"/>
      <c r="G65" s="68"/>
    </row>
    <row r="66" spans="1:32" x14ac:dyDescent="0.2">
      <c r="B66" s="1" t="s">
        <v>42</v>
      </c>
      <c r="C66" s="1"/>
      <c r="D66" s="1"/>
      <c r="E66" s="1"/>
      <c r="F66" s="1"/>
    </row>
    <row r="67" spans="1:32" x14ac:dyDescent="0.2">
      <c r="B67" s="1" t="s">
        <v>43</v>
      </c>
      <c r="C67" s="1"/>
      <c r="D67" s="1"/>
      <c r="E67" s="1"/>
      <c r="F67" s="1"/>
    </row>
    <row r="68" spans="1:32" x14ac:dyDescent="0.2">
      <c r="A68" s="2"/>
      <c r="B68" s="2"/>
      <c r="C68" s="2"/>
      <c r="D68" s="76" t="s">
        <v>17</v>
      </c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8"/>
      <c r="U68" s="72" t="s">
        <v>7</v>
      </c>
      <c r="V68" s="73"/>
      <c r="W68" s="73"/>
      <c r="X68" s="74"/>
      <c r="Y68" s="75" t="s">
        <v>11</v>
      </c>
      <c r="Z68" s="74"/>
      <c r="AA68" s="3" t="s">
        <v>18</v>
      </c>
      <c r="AB68" s="4" t="s">
        <v>12</v>
      </c>
      <c r="AC68" s="5" t="s">
        <v>12</v>
      </c>
      <c r="AD68" s="4" t="s">
        <v>10</v>
      </c>
      <c r="AE68" s="5" t="s">
        <v>12</v>
      </c>
      <c r="AF68" s="4" t="s">
        <v>16</v>
      </c>
    </row>
    <row r="69" spans="1:32" x14ac:dyDescent="0.2">
      <c r="A69" s="6" t="s">
        <v>0</v>
      </c>
      <c r="B69" s="7" t="s">
        <v>1</v>
      </c>
      <c r="C69" s="6" t="s">
        <v>2</v>
      </c>
      <c r="D69" s="8">
        <v>1</v>
      </c>
      <c r="E69" s="9">
        <v>2</v>
      </c>
      <c r="F69" s="9">
        <v>3</v>
      </c>
      <c r="G69" s="9">
        <v>4</v>
      </c>
      <c r="H69" s="9">
        <v>5</v>
      </c>
      <c r="I69" s="9">
        <v>6</v>
      </c>
      <c r="J69" s="9">
        <v>7</v>
      </c>
      <c r="K69" s="9">
        <v>8</v>
      </c>
      <c r="L69" s="9">
        <v>9</v>
      </c>
      <c r="M69" s="9">
        <v>10</v>
      </c>
      <c r="N69" s="9">
        <v>11</v>
      </c>
      <c r="O69" s="9">
        <v>12</v>
      </c>
      <c r="P69" s="9">
        <v>13</v>
      </c>
      <c r="Q69" s="9">
        <v>14</v>
      </c>
      <c r="R69" s="9">
        <v>15</v>
      </c>
      <c r="S69" s="10">
        <v>16</v>
      </c>
      <c r="T69" s="7">
        <v>17</v>
      </c>
      <c r="U69" s="11" t="s">
        <v>3</v>
      </c>
      <c r="V69" s="9" t="s">
        <v>4</v>
      </c>
      <c r="W69" s="9" t="s">
        <v>5</v>
      </c>
      <c r="X69" s="10" t="s">
        <v>6</v>
      </c>
      <c r="Y69" s="8" t="s">
        <v>8</v>
      </c>
      <c r="Z69" s="10" t="s">
        <v>9</v>
      </c>
      <c r="AA69" s="12" t="s">
        <v>19</v>
      </c>
      <c r="AB69" s="13" t="s">
        <v>13</v>
      </c>
      <c r="AC69" s="14" t="s">
        <v>14</v>
      </c>
      <c r="AD69" s="13" t="s">
        <v>14</v>
      </c>
      <c r="AE69" s="14" t="s">
        <v>15</v>
      </c>
      <c r="AF69" s="13" t="s">
        <v>14</v>
      </c>
    </row>
    <row r="70" spans="1:32" ht="17.45" customHeight="1" x14ac:dyDescent="0.2">
      <c r="A70" s="15">
        <v>31</v>
      </c>
      <c r="B70" s="16" t="s">
        <v>50</v>
      </c>
      <c r="C70" s="17" t="s">
        <v>51</v>
      </c>
      <c r="D70" s="18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1"/>
      <c r="U70" s="22"/>
      <c r="V70" s="19"/>
      <c r="W70" s="19"/>
      <c r="X70" s="59">
        <v>16</v>
      </c>
      <c r="Y70" s="26">
        <v>14</v>
      </c>
      <c r="Z70" s="59">
        <v>20</v>
      </c>
      <c r="AA70" s="26">
        <f t="shared" ref="AA70" si="5">ROUND(AVERAGE(X70:Z70),0)</f>
        <v>17</v>
      </c>
      <c r="AB70" s="60">
        <v>12</v>
      </c>
      <c r="AC70" s="59">
        <v>20</v>
      </c>
      <c r="AD70" s="26">
        <f t="shared" ref="AD70" si="6">ROUND(AA70*0.4+AB70*0.3+AC70*0.3,0)</f>
        <v>16</v>
      </c>
      <c r="AE70" s="61"/>
      <c r="AF70" s="62">
        <v>16</v>
      </c>
    </row>
    <row r="71" spans="1:32" ht="17.45" customHeight="1" x14ac:dyDescent="0.2">
      <c r="A71" s="27">
        <v>32</v>
      </c>
      <c r="B71" s="28" t="s">
        <v>52</v>
      </c>
      <c r="C71" s="29" t="s">
        <v>53</v>
      </c>
      <c r="D71" s="30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2"/>
      <c r="T71" s="33"/>
      <c r="U71" s="34"/>
      <c r="V71" s="31"/>
      <c r="W71" s="31"/>
      <c r="X71" s="39" t="s">
        <v>64</v>
      </c>
      <c r="Y71" s="38" t="s">
        <v>64</v>
      </c>
      <c r="Z71" s="39" t="s">
        <v>64</v>
      </c>
      <c r="AA71" s="38" t="s">
        <v>64</v>
      </c>
      <c r="AB71" s="40" t="s">
        <v>64</v>
      </c>
      <c r="AC71" s="39" t="s">
        <v>64</v>
      </c>
      <c r="AD71" s="38" t="s">
        <v>64</v>
      </c>
      <c r="AE71" s="63"/>
      <c r="AF71" s="64" t="s">
        <v>64</v>
      </c>
    </row>
    <row r="72" spans="1:32" ht="17.45" customHeight="1" x14ac:dyDescent="0.2">
      <c r="A72" s="15">
        <v>33</v>
      </c>
      <c r="B72" s="28" t="s">
        <v>54</v>
      </c>
      <c r="C72" s="29" t="s">
        <v>55</v>
      </c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2"/>
      <c r="T72" s="33"/>
      <c r="U72" s="34"/>
      <c r="V72" s="31"/>
      <c r="W72" s="31"/>
      <c r="X72" s="39">
        <v>16</v>
      </c>
      <c r="Y72" s="38">
        <v>5</v>
      </c>
      <c r="Z72" s="39">
        <v>0</v>
      </c>
      <c r="AA72" s="38">
        <f t="shared" ref="AA72:AA75" si="7">ROUND(AVERAGE(X72:Z72),0)</f>
        <v>7</v>
      </c>
      <c r="AB72" s="40">
        <v>10</v>
      </c>
      <c r="AC72" s="39">
        <v>16</v>
      </c>
      <c r="AD72" s="38">
        <f t="shared" ref="AD72:AD75" si="8">ROUND(AA72*0.4+AB72*0.3+AC72*0.3,0)</f>
        <v>11</v>
      </c>
      <c r="AE72" s="63"/>
      <c r="AF72" s="64">
        <v>11</v>
      </c>
    </row>
    <row r="73" spans="1:32" ht="17.45" customHeight="1" x14ac:dyDescent="0.2">
      <c r="A73" s="27">
        <v>34</v>
      </c>
      <c r="B73" s="28" t="s">
        <v>56</v>
      </c>
      <c r="C73" s="29" t="s">
        <v>57</v>
      </c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/>
      <c r="T73" s="33"/>
      <c r="U73" s="34"/>
      <c r="V73" s="31"/>
      <c r="W73" s="31"/>
      <c r="X73" s="39">
        <v>12</v>
      </c>
      <c r="Y73" s="38">
        <v>5</v>
      </c>
      <c r="Z73" s="39">
        <v>14</v>
      </c>
      <c r="AA73" s="38">
        <f t="shared" si="7"/>
        <v>10</v>
      </c>
      <c r="AB73" s="40">
        <v>18</v>
      </c>
      <c r="AC73" s="39">
        <v>20</v>
      </c>
      <c r="AD73" s="38">
        <f t="shared" si="8"/>
        <v>15</v>
      </c>
      <c r="AE73" s="63"/>
      <c r="AF73" s="64">
        <v>15</v>
      </c>
    </row>
    <row r="74" spans="1:32" ht="17.45" customHeight="1" x14ac:dyDescent="0.2">
      <c r="A74" s="15">
        <v>35</v>
      </c>
      <c r="B74" s="28" t="s">
        <v>58</v>
      </c>
      <c r="C74" s="29" t="s">
        <v>59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39">
        <v>14</v>
      </c>
      <c r="Y74" s="38">
        <v>12</v>
      </c>
      <c r="Z74" s="39">
        <v>0</v>
      </c>
      <c r="AA74" s="38">
        <f t="shared" si="7"/>
        <v>9</v>
      </c>
      <c r="AB74" s="40">
        <v>10</v>
      </c>
      <c r="AC74" s="39">
        <v>19</v>
      </c>
      <c r="AD74" s="38">
        <f t="shared" si="8"/>
        <v>12</v>
      </c>
      <c r="AE74" s="63"/>
      <c r="AF74" s="64">
        <v>12</v>
      </c>
    </row>
    <row r="75" spans="1:32" ht="17.45" customHeight="1" x14ac:dyDescent="0.2">
      <c r="A75" s="27">
        <v>36</v>
      </c>
      <c r="B75" s="28" t="s">
        <v>60</v>
      </c>
      <c r="C75" s="29" t="s">
        <v>61</v>
      </c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39">
        <v>14</v>
      </c>
      <c r="Y75" s="38">
        <v>6</v>
      </c>
      <c r="Z75" s="39">
        <v>14</v>
      </c>
      <c r="AA75" s="38">
        <f t="shared" si="7"/>
        <v>11</v>
      </c>
      <c r="AB75" s="40">
        <v>13</v>
      </c>
      <c r="AC75" s="39">
        <v>15</v>
      </c>
      <c r="AD75" s="38">
        <f t="shared" si="8"/>
        <v>13</v>
      </c>
      <c r="AE75" s="63"/>
      <c r="AF75" s="64">
        <v>13</v>
      </c>
    </row>
    <row r="76" spans="1:32" ht="17.45" customHeight="1" x14ac:dyDescent="0.2">
      <c r="A76" s="15">
        <v>37</v>
      </c>
      <c r="B76" s="28" t="s">
        <v>62</v>
      </c>
      <c r="C76" s="29" t="s">
        <v>63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39">
        <v>14</v>
      </c>
      <c r="Y76" s="38">
        <v>8</v>
      </c>
      <c r="Z76" s="39">
        <v>14</v>
      </c>
      <c r="AA76" s="38">
        <f t="shared" ref="AA76" si="9">ROUND(AVERAGE(X76:Z76),0)</f>
        <v>12</v>
      </c>
      <c r="AB76" s="40">
        <v>13</v>
      </c>
      <c r="AC76" s="39">
        <v>16</v>
      </c>
      <c r="AD76" s="38">
        <f t="shared" ref="AD76" si="10">ROUND(AA76*0.4+AB76*0.3+AC76*0.3,0)</f>
        <v>14</v>
      </c>
      <c r="AE76" s="63"/>
      <c r="AF76" s="64">
        <v>14</v>
      </c>
    </row>
    <row r="77" spans="1:32" ht="17.45" customHeight="1" x14ac:dyDescent="0.2">
      <c r="A77" s="27">
        <v>38</v>
      </c>
      <c r="B77" s="65"/>
      <c r="C77" s="29"/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33"/>
      <c r="Y77" s="30"/>
      <c r="Z77" s="33"/>
      <c r="AA77" s="30"/>
      <c r="AB77" s="31"/>
      <c r="AC77" s="33"/>
      <c r="AD77" s="30"/>
      <c r="AE77" s="31"/>
      <c r="AF77" s="33"/>
    </row>
    <row r="78" spans="1:32" ht="17.45" customHeight="1" x14ac:dyDescent="0.2">
      <c r="A78" s="15">
        <v>39</v>
      </c>
      <c r="B78" s="65"/>
      <c r="C78" s="29"/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33"/>
      <c r="Y78" s="30"/>
      <c r="Z78" s="33"/>
      <c r="AA78" s="30"/>
      <c r="AB78" s="31"/>
      <c r="AC78" s="33"/>
      <c r="AD78" s="30"/>
      <c r="AE78" s="31"/>
      <c r="AF78" s="33"/>
    </row>
    <row r="79" spans="1:32" ht="17.45" customHeight="1" x14ac:dyDescent="0.2">
      <c r="A79" s="27">
        <v>40</v>
      </c>
      <c r="B79" s="65"/>
      <c r="C79" s="29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33"/>
      <c r="Y79" s="30"/>
      <c r="Z79" s="33"/>
      <c r="AA79" s="30"/>
      <c r="AB79" s="31"/>
      <c r="AC79" s="33"/>
      <c r="AD79" s="30"/>
      <c r="AE79" s="31"/>
      <c r="AF79" s="33"/>
    </row>
    <row r="80" spans="1:32" ht="17.45" customHeight="1" x14ac:dyDescent="0.2">
      <c r="A80" s="15">
        <v>41</v>
      </c>
      <c r="B80" s="65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33"/>
      <c r="AD80" s="30"/>
      <c r="AE80" s="31"/>
      <c r="AF80" s="33"/>
    </row>
    <row r="81" spans="1:32" ht="17.45" customHeight="1" x14ac:dyDescent="0.2">
      <c r="A81" s="27">
        <v>42</v>
      </c>
      <c r="B81" s="65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33"/>
      <c r="AD81" s="30"/>
      <c r="AE81" s="31"/>
      <c r="AF81" s="33"/>
    </row>
    <row r="82" spans="1:32" ht="17.45" customHeight="1" x14ac:dyDescent="0.2">
      <c r="A82" s="15">
        <v>43</v>
      </c>
      <c r="B82" s="65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33"/>
      <c r="AD82" s="30"/>
      <c r="AE82" s="31"/>
      <c r="AF82" s="33"/>
    </row>
    <row r="83" spans="1:32" ht="17.45" customHeight="1" x14ac:dyDescent="0.2">
      <c r="A83" s="27">
        <v>44</v>
      </c>
      <c r="B83" s="65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33"/>
      <c r="AD83" s="30"/>
      <c r="AE83" s="31"/>
      <c r="AF83" s="33"/>
    </row>
    <row r="84" spans="1:32" ht="17.45" customHeight="1" x14ac:dyDescent="0.2">
      <c r="A84" s="15">
        <v>45</v>
      </c>
      <c r="B84" s="65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33"/>
      <c r="AD84" s="30"/>
      <c r="AE84" s="31"/>
      <c r="AF84" s="33"/>
    </row>
    <row r="85" spans="1:32" ht="17.45" customHeight="1" x14ac:dyDescent="0.2">
      <c r="A85" s="27">
        <v>46</v>
      </c>
      <c r="B85" s="65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33"/>
      <c r="AD85" s="30"/>
      <c r="AE85" s="31"/>
      <c r="AF85" s="33"/>
    </row>
    <row r="86" spans="1:32" ht="17.45" customHeight="1" x14ac:dyDescent="0.2">
      <c r="A86" s="15">
        <v>47</v>
      </c>
      <c r="B86" s="65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33"/>
      <c r="AD86" s="30"/>
      <c r="AE86" s="31"/>
      <c r="AF86" s="33"/>
    </row>
    <row r="87" spans="1:32" ht="17.45" customHeight="1" x14ac:dyDescent="0.2">
      <c r="A87" s="27">
        <v>48</v>
      </c>
      <c r="B87" s="65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33"/>
      <c r="AD87" s="30"/>
      <c r="AE87" s="31"/>
      <c r="AF87" s="33"/>
    </row>
    <row r="88" spans="1:32" ht="17.45" customHeight="1" x14ac:dyDescent="0.2">
      <c r="A88" s="15">
        <v>49</v>
      </c>
      <c r="B88" s="65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33"/>
      <c r="AD88" s="30"/>
      <c r="AE88" s="31"/>
      <c r="AF88" s="33"/>
    </row>
    <row r="89" spans="1:32" ht="17.45" customHeight="1" x14ac:dyDescent="0.2">
      <c r="A89" s="27">
        <v>50</v>
      </c>
      <c r="B89" s="65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33"/>
      <c r="AD89" s="30"/>
      <c r="AE89" s="31"/>
      <c r="AF89" s="33"/>
    </row>
    <row r="90" spans="1:32" ht="17.45" customHeight="1" x14ac:dyDescent="0.2">
      <c r="A90" s="15">
        <v>51</v>
      </c>
      <c r="B90" s="65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33"/>
      <c r="AD90" s="30"/>
      <c r="AE90" s="31"/>
      <c r="AF90" s="33"/>
    </row>
    <row r="91" spans="1:32" ht="17.45" customHeight="1" x14ac:dyDescent="0.2">
      <c r="A91" s="27">
        <v>52</v>
      </c>
      <c r="B91" s="65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33"/>
      <c r="AD91" s="30"/>
      <c r="AE91" s="31"/>
      <c r="AF91" s="33"/>
    </row>
    <row r="92" spans="1:32" ht="17.45" customHeight="1" x14ac:dyDescent="0.2">
      <c r="A92" s="15">
        <v>53</v>
      </c>
      <c r="B92" s="65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27">
        <v>54</v>
      </c>
      <c r="B93" s="65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15">
        <v>55</v>
      </c>
      <c r="B94" s="65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27">
        <v>56</v>
      </c>
      <c r="B95" s="65"/>
      <c r="C95" s="29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33"/>
      <c r="AD95" s="30"/>
      <c r="AE95" s="31"/>
      <c r="AF95" s="33"/>
    </row>
    <row r="96" spans="1:32" ht="17.45" customHeight="1" x14ac:dyDescent="0.2">
      <c r="A96" s="15">
        <v>57</v>
      </c>
      <c r="B96" s="65"/>
      <c r="C96" s="29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33"/>
      <c r="AD96" s="30"/>
      <c r="AE96" s="31"/>
      <c r="AF96" s="33"/>
    </row>
    <row r="97" spans="1:32" ht="17.45" customHeight="1" x14ac:dyDescent="0.2">
      <c r="A97" s="27">
        <v>58</v>
      </c>
      <c r="B97" s="65"/>
      <c r="C97" s="29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33"/>
      <c r="AD97" s="30"/>
      <c r="AE97" s="31"/>
      <c r="AF97" s="33"/>
    </row>
    <row r="98" spans="1:32" ht="17.45" customHeight="1" x14ac:dyDescent="0.2">
      <c r="A98" s="15">
        <v>59</v>
      </c>
      <c r="B98" s="65"/>
      <c r="C98" s="29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33"/>
      <c r="AD98" s="30"/>
      <c r="AE98" s="31"/>
      <c r="AF98" s="33"/>
    </row>
    <row r="99" spans="1:32" ht="17.45" customHeight="1" x14ac:dyDescent="0.2">
      <c r="A99" s="27">
        <v>60</v>
      </c>
      <c r="B99" s="66"/>
      <c r="C99" s="43"/>
      <c r="D99" s="44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6"/>
      <c r="T99" s="47"/>
      <c r="U99" s="48"/>
      <c r="V99" s="45"/>
      <c r="W99" s="45"/>
      <c r="X99" s="47"/>
      <c r="Y99" s="44"/>
      <c r="Z99" s="47"/>
      <c r="AA99" s="44"/>
      <c r="AB99" s="45"/>
      <c r="AC99" s="47"/>
      <c r="AD99" s="44"/>
      <c r="AE99" s="45"/>
      <c r="AF99" s="47"/>
    </row>
    <row r="100" spans="1:32" x14ac:dyDescent="0.2">
      <c r="B100" s="53" t="s">
        <v>21</v>
      </c>
      <c r="C100" s="54" t="s">
        <v>36</v>
      </c>
    </row>
    <row r="101" spans="1:32" x14ac:dyDescent="0.2">
      <c r="B101" s="53" t="s">
        <v>22</v>
      </c>
      <c r="C101" s="54" t="s">
        <v>31</v>
      </c>
      <c r="S101" s="71" t="s">
        <v>29</v>
      </c>
      <c r="T101" s="71"/>
      <c r="U101" s="71"/>
      <c r="V101" s="71"/>
      <c r="W101" s="71"/>
      <c r="X101" s="69" t="s">
        <v>30</v>
      </c>
      <c r="Y101" s="69"/>
      <c r="Z101" s="69"/>
      <c r="AA101" s="69"/>
    </row>
    <row r="102" spans="1:32" x14ac:dyDescent="0.2">
      <c r="B102" s="53" t="s">
        <v>23</v>
      </c>
      <c r="C102" s="55" t="s">
        <v>20</v>
      </c>
    </row>
    <row r="103" spans="1:32" x14ac:dyDescent="0.2">
      <c r="B103" s="53" t="s">
        <v>24</v>
      </c>
      <c r="C103" s="55" t="s">
        <v>33</v>
      </c>
      <c r="W103" s="56"/>
      <c r="X103" s="56"/>
      <c r="Y103" s="56"/>
      <c r="Z103" s="56"/>
      <c r="AB103" s="57"/>
      <c r="AC103" s="57"/>
      <c r="AD103" s="57"/>
      <c r="AE103" s="57"/>
    </row>
    <row r="104" spans="1:32" ht="15" x14ac:dyDescent="0.2">
      <c r="B104" s="53" t="s">
        <v>25</v>
      </c>
      <c r="C104" s="55" t="s">
        <v>35</v>
      </c>
      <c r="AB104" s="80" t="s">
        <v>28</v>
      </c>
      <c r="AC104" s="80"/>
      <c r="AD104" s="80"/>
      <c r="AE104" s="80"/>
    </row>
    <row r="105" spans="1:32" x14ac:dyDescent="0.2">
      <c r="B105" s="53" t="s">
        <v>26</v>
      </c>
      <c r="C105" t="s">
        <v>34</v>
      </c>
    </row>
    <row r="106" spans="1:32" x14ac:dyDescent="0.2">
      <c r="B106" s="53" t="s">
        <v>32</v>
      </c>
      <c r="C106" t="s">
        <v>27</v>
      </c>
    </row>
  </sheetData>
  <sortState ref="A14:AF26">
    <sortCondition ref="C14:C26"/>
  </sortState>
  <mergeCells count="22">
    <mergeCell ref="AB104:AE104"/>
    <mergeCell ref="O63:V63"/>
    <mergeCell ref="X45:AA45"/>
    <mergeCell ref="AB48:AE48"/>
    <mergeCell ref="D68:T68"/>
    <mergeCell ref="D64:G64"/>
    <mergeCell ref="L6:Y6"/>
    <mergeCell ref="D65:G65"/>
    <mergeCell ref="O7:V7"/>
    <mergeCell ref="L62:Y62"/>
    <mergeCell ref="X101:AA101"/>
    <mergeCell ref="O64:X64"/>
    <mergeCell ref="S101:W101"/>
    <mergeCell ref="U68:X68"/>
    <mergeCell ref="Y68:Z68"/>
    <mergeCell ref="S45:W45"/>
    <mergeCell ref="Y12:Z12"/>
    <mergeCell ref="O8:X8"/>
    <mergeCell ref="D12:T12"/>
    <mergeCell ref="D8:G8"/>
    <mergeCell ref="U12:X12"/>
    <mergeCell ref="D9:G9"/>
  </mergeCells>
  <dataValidations count="1">
    <dataValidation type="list" allowBlank="1" showInputMessage="1" showErrorMessage="1" sqref="D14:T43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dcterms:created xsi:type="dcterms:W3CDTF">2005-05-11T13:50:51Z</dcterms:created>
  <dcterms:modified xsi:type="dcterms:W3CDTF">2015-12-15T00:31:17Z</dcterms:modified>
</cp:coreProperties>
</file>