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O\ASIGNATURAS\SIMULACIÓN DE SISTEMAS\LABORATORIO\LABO 2\"/>
    </mc:Choice>
  </mc:AlternateContent>
  <bookViews>
    <workbookView xWindow="0" yWindow="0" windowWidth="10410" windowHeight="7110" activeTab="1"/>
  </bookViews>
  <sheets>
    <sheet name="Hoja1" sheetId="1" r:id="rId1"/>
    <sheet name="Hoja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C25" i="1"/>
  <c r="J2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2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E9" i="1"/>
  <c r="F9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7" i="1"/>
  <c r="D7" i="1"/>
  <c r="C26" i="1"/>
  <c r="D27" i="1"/>
  <c r="F27" i="1"/>
</calcChain>
</file>

<file path=xl/sharedStrings.xml><?xml version="1.0" encoding="utf-8"?>
<sst xmlns="http://schemas.openxmlformats.org/spreadsheetml/2006/main" count="9" uniqueCount="9">
  <si>
    <t>PERIODO</t>
  </si>
  <si>
    <t>PRODUCCION</t>
  </si>
  <si>
    <t>PRONOSTICO</t>
  </si>
  <si>
    <t>ERROR</t>
  </si>
  <si>
    <t>D MEDIA</t>
  </si>
  <si>
    <t>Ventana: 4</t>
  </si>
  <si>
    <t>Ventana: 6</t>
  </si>
  <si>
    <t>Ventana:2</t>
  </si>
  <si>
    <t>Ventana:3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</si>
</sst>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0" fillId="0" borderId="9" xfId="0" applyBorder="1"/>
    <xf numFmtId="0" fontId="0" fillId="0" borderId="4" xfId="0" applyFill="1" applyBorder="1"/>
    <xf numFmtId="0" fontId="2" fillId="2" borderId="7" xfId="0" applyFont="1" applyFill="1" applyBorder="1"/>
    <xf numFmtId="0" fontId="0" fillId="2" borderId="9" xfId="0" applyFill="1" applyBorder="1"/>
    <xf numFmtId="0" fontId="1" fillId="0" borderId="0" xfId="0" applyFont="1"/>
    <xf numFmtId="0" fontId="2" fillId="0" borderId="0" xfId="0" applyFont="1" applyBorder="1"/>
    <xf numFmtId="0" fontId="2" fillId="2" borderId="0" xfId="0" applyFont="1" applyFill="1" applyBorder="1"/>
    <xf numFmtId="0" fontId="0" fillId="2" borderId="4" xfId="0" applyFill="1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Hoja1!$B$3:$B$24</c:f>
              <c:numCache>
                <c:formatCode>General</c:formatCode>
                <c:ptCount val="22"/>
                <c:pt idx="0">
                  <c:v>593</c:v>
                </c:pt>
                <c:pt idx="1">
                  <c:v>570</c:v>
                </c:pt>
                <c:pt idx="2">
                  <c:v>486</c:v>
                </c:pt>
                <c:pt idx="3">
                  <c:v>854</c:v>
                </c:pt>
                <c:pt idx="4">
                  <c:v>797</c:v>
                </c:pt>
                <c:pt idx="5">
                  <c:v>362</c:v>
                </c:pt>
                <c:pt idx="6">
                  <c:v>594</c:v>
                </c:pt>
                <c:pt idx="7">
                  <c:v>271</c:v>
                </c:pt>
                <c:pt idx="8">
                  <c:v>45</c:v>
                </c:pt>
                <c:pt idx="9">
                  <c:v>254</c:v>
                </c:pt>
                <c:pt idx="10">
                  <c:v>433</c:v>
                </c:pt>
                <c:pt idx="11">
                  <c:v>529</c:v>
                </c:pt>
                <c:pt idx="12">
                  <c:v>994</c:v>
                </c:pt>
                <c:pt idx="13">
                  <c:v>319</c:v>
                </c:pt>
                <c:pt idx="14">
                  <c:v>610</c:v>
                </c:pt>
                <c:pt idx="15">
                  <c:v>748</c:v>
                </c:pt>
                <c:pt idx="16">
                  <c:v>832</c:v>
                </c:pt>
                <c:pt idx="17">
                  <c:v>193</c:v>
                </c:pt>
                <c:pt idx="18">
                  <c:v>720</c:v>
                </c:pt>
                <c:pt idx="19">
                  <c:v>415</c:v>
                </c:pt>
                <c:pt idx="20">
                  <c:v>536</c:v>
                </c:pt>
                <c:pt idx="21">
                  <c:v>850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Hoja1!$C$3:$C$24</c:f>
              <c:numCache>
                <c:formatCode>General</c:formatCode>
                <c:ptCount val="22"/>
                <c:pt idx="4">
                  <c:v>625.75</c:v>
                </c:pt>
                <c:pt idx="5">
                  <c:v>676.75</c:v>
                </c:pt>
                <c:pt idx="6">
                  <c:v>624.75</c:v>
                </c:pt>
                <c:pt idx="7">
                  <c:v>651.75</c:v>
                </c:pt>
                <c:pt idx="8">
                  <c:v>506</c:v>
                </c:pt>
                <c:pt idx="9">
                  <c:v>318</c:v>
                </c:pt>
                <c:pt idx="10">
                  <c:v>291</c:v>
                </c:pt>
                <c:pt idx="11">
                  <c:v>250.75</c:v>
                </c:pt>
                <c:pt idx="12">
                  <c:v>315.25</c:v>
                </c:pt>
                <c:pt idx="13">
                  <c:v>552.5</c:v>
                </c:pt>
                <c:pt idx="14">
                  <c:v>568.75</c:v>
                </c:pt>
                <c:pt idx="15">
                  <c:v>613</c:v>
                </c:pt>
                <c:pt idx="16">
                  <c:v>667.75</c:v>
                </c:pt>
                <c:pt idx="17">
                  <c:v>627.25</c:v>
                </c:pt>
                <c:pt idx="18">
                  <c:v>595.75</c:v>
                </c:pt>
                <c:pt idx="19">
                  <c:v>623.25</c:v>
                </c:pt>
                <c:pt idx="20">
                  <c:v>540</c:v>
                </c:pt>
                <c:pt idx="21">
                  <c:v>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14208"/>
        <c:axId val="637217472"/>
      </c:lineChart>
      <c:catAx>
        <c:axId val="6372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7217472"/>
        <c:crosses val="autoZero"/>
        <c:auto val="1"/>
        <c:lblAlgn val="ctr"/>
        <c:lblOffset val="100"/>
        <c:noMultiLvlLbl val="0"/>
      </c:catAx>
      <c:valAx>
        <c:axId val="637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72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205409</xdr:colOff>
      <xdr:row>6</xdr:row>
      <xdr:rowOff>184908</xdr:rowOff>
    </xdr:from>
    <xdr:to>
      <xdr:col>16</xdr:col>
      <xdr:colOff>205409</xdr:colOff>
      <xdr:row>21</xdr:row>
      <xdr:rowOff>70608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22413</xdr:colOff>
      <xdr:row>0</xdr:row>
      <xdr:rowOff>156882</xdr:rowOff>
    </xdr:from>
    <xdr:to>
      <xdr:col>9</xdr:col>
      <xdr:colOff>437031</xdr:colOff>
      <xdr:row>19</xdr:row>
      <xdr:rowOff>80284</xdr:rowOff>
    </xdr:to>
    <xdr:pic>
      <xdr:nvPicPr>
        <xdr:cNvPr id="4" name="Imagen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9831"/>
        <a:stretch/>
      </xdr:blipFill>
      <xdr:spPr bwMode="auto">
        <a:xfrm>
          <a:off x="280148" y="156882"/>
          <a:ext cx="6510618" cy="4252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627530</xdr:colOff>
      <xdr:row>0</xdr:row>
      <xdr:rowOff>152400</xdr:rowOff>
    </xdr:from>
    <xdr:to>
      <xdr:col>12</xdr:col>
      <xdr:colOff>85166</xdr:colOff>
      <xdr:row>19</xdr:row>
      <xdr:rowOff>75802</xdr:rowOff>
    </xdr:to>
    <xdr:pic>
      <xdr:nvPicPr>
        <xdr:cNvPr id="5" name="Imagen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986"/>
        <a:stretch/>
      </xdr:blipFill>
      <xdr:spPr bwMode="auto">
        <a:xfrm>
          <a:off x="2409265" y="152400"/>
          <a:ext cx="6125136" cy="4252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4</xdr:row>
      <xdr:rowOff>190500</xdr:rowOff>
    </xdr:from>
    <xdr:to>
      <xdr:col>13</xdr:col>
      <xdr:colOff>0</xdr:colOff>
      <xdr:row>6</xdr:row>
      <xdr:rowOff>9525</xdr:rowOff>
    </xdr:to>
    <xdr:sp macro="" textlink="">
      <xdr:nvSpPr>
        <xdr:cNvPr id="6" name="Rectángulo 5"/>
        <xdr:cNvSpPr/>
      </xdr:nvSpPr>
      <xdr:spPr>
        <a:xfrm>
          <a:off x="285750" y="1028700"/>
          <a:ext cx="8753475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zoomScaleNormal="100" workbookViewId="0">
      <selection activeCell="D12" sqref="D12"/>
    </sheetView>
  </sheetViews>
  <sheetFormatPr baseColWidth="10" defaultRowHeight="15" x14ac:dyDescent="0.25"/>
  <cols>
    <col min="1" max="1" width="7.5703125" customWidth="1"/>
    <col min="2" max="2" width="8.140625" customWidth="1"/>
  </cols>
  <sheetData>
    <row r="1" spans="1:10" ht="15.75" thickBot="1" x14ac:dyDescent="0.3">
      <c r="C1" s="18" t="s">
        <v>5</v>
      </c>
      <c r="D1" s="18"/>
      <c r="E1" s="18" t="s">
        <v>6</v>
      </c>
      <c r="F1" s="18"/>
      <c r="G1" s="18" t="s">
        <v>8</v>
      </c>
      <c r="H1" s="18"/>
      <c r="I1" s="18" t="s">
        <v>7</v>
      </c>
      <c r="J1" s="18"/>
    </row>
    <row r="2" spans="1:10" ht="15.75" thickBot="1" x14ac:dyDescent="0.3">
      <c r="A2" t="s">
        <v>0</v>
      </c>
      <c r="B2" t="s">
        <v>1</v>
      </c>
      <c r="C2" s="1" t="s">
        <v>2</v>
      </c>
      <c r="D2" s="2" t="s">
        <v>3</v>
      </c>
      <c r="E2" s="1"/>
      <c r="F2" s="2"/>
      <c r="G2" s="1"/>
      <c r="H2" s="2"/>
      <c r="I2" s="1"/>
      <c r="J2" s="2"/>
    </row>
    <row r="3" spans="1:10" x14ac:dyDescent="0.25">
      <c r="A3" s="1">
        <v>1</v>
      </c>
      <c r="B3" s="5">
        <v>593</v>
      </c>
      <c r="C3" s="1"/>
      <c r="D3" s="2"/>
      <c r="E3" s="1"/>
      <c r="F3" s="2"/>
      <c r="G3" s="1"/>
      <c r="H3" s="2"/>
      <c r="I3" s="1"/>
      <c r="J3" s="2"/>
    </row>
    <row r="4" spans="1:10" x14ac:dyDescent="0.25">
      <c r="A4" s="3">
        <v>2</v>
      </c>
      <c r="B4" s="6">
        <v>570</v>
      </c>
      <c r="C4" s="3"/>
      <c r="D4" s="4"/>
      <c r="E4" s="3"/>
      <c r="F4" s="4"/>
      <c r="G4" s="3"/>
      <c r="H4" s="4"/>
      <c r="I4" s="3"/>
      <c r="J4" s="4"/>
    </row>
    <row r="5" spans="1:10" x14ac:dyDescent="0.25">
      <c r="A5" s="3">
        <v>3</v>
      </c>
      <c r="B5" s="6">
        <v>486</v>
      </c>
      <c r="C5" s="3"/>
      <c r="D5" s="4"/>
      <c r="E5" s="3"/>
      <c r="F5" s="4"/>
      <c r="G5" s="3"/>
      <c r="H5" s="4"/>
      <c r="I5" s="3">
        <f>AVERAGE(B3:B4)</f>
        <v>581.5</v>
      </c>
      <c r="J5" s="4">
        <f>(B5-I5)^2</f>
        <v>9120.25</v>
      </c>
    </row>
    <row r="6" spans="1:10" x14ac:dyDescent="0.25">
      <c r="A6" s="3">
        <v>4</v>
      </c>
      <c r="B6" s="6">
        <v>854</v>
      </c>
      <c r="C6" s="3"/>
      <c r="D6" s="4"/>
      <c r="E6" s="3"/>
      <c r="F6" s="4"/>
      <c r="G6" s="3">
        <f>AVERAGE(B3:B5)</f>
        <v>549.66666666666663</v>
      </c>
      <c r="H6" s="4">
        <f>(B6-G6)^2</f>
        <v>92618.777777777796</v>
      </c>
      <c r="I6" s="3">
        <f t="shared" ref="I6:I25" si="0">AVERAGE(B4:B5)</f>
        <v>528</v>
      </c>
      <c r="J6" s="4">
        <f t="shared" ref="J6:J24" si="1">(B6-I6)^2</f>
        <v>106276</v>
      </c>
    </row>
    <row r="7" spans="1:10" x14ac:dyDescent="0.25">
      <c r="A7" s="3">
        <v>5</v>
      </c>
      <c r="B7" s="6">
        <v>797</v>
      </c>
      <c r="C7" s="3">
        <f>AVERAGE(B3:B6)</f>
        <v>625.75</v>
      </c>
      <c r="D7" s="4">
        <f>(B7-C7)^2</f>
        <v>29326.5625</v>
      </c>
      <c r="E7" s="3"/>
      <c r="F7" s="4"/>
      <c r="G7" s="3">
        <f t="shared" ref="G7:G25" si="2">AVERAGE(B4:B6)</f>
        <v>636.66666666666663</v>
      </c>
      <c r="H7" s="4">
        <f t="shared" ref="H7:H24" si="3">(B7-G7)^2</f>
        <v>25706.777777777788</v>
      </c>
      <c r="I7" s="3">
        <f t="shared" si="0"/>
        <v>670</v>
      </c>
      <c r="J7" s="4">
        <f t="shared" si="1"/>
        <v>16129</v>
      </c>
    </row>
    <row r="8" spans="1:10" x14ac:dyDescent="0.25">
      <c r="A8" s="3">
        <v>6</v>
      </c>
      <c r="B8" s="6">
        <v>362</v>
      </c>
      <c r="C8" s="3">
        <f t="shared" ref="C8:C24" si="4">AVERAGE(B4:B7)</f>
        <v>676.75</v>
      </c>
      <c r="D8" s="4">
        <f t="shared" ref="D8:D24" si="5">(B8-C8)^2</f>
        <v>99067.5625</v>
      </c>
      <c r="E8" s="3"/>
      <c r="F8" s="4"/>
      <c r="G8" s="3">
        <f t="shared" si="2"/>
        <v>712.33333333333337</v>
      </c>
      <c r="H8" s="4">
        <f t="shared" si="3"/>
        <v>122733.44444444447</v>
      </c>
      <c r="I8" s="3">
        <f t="shared" si="0"/>
        <v>825.5</v>
      </c>
      <c r="J8" s="4">
        <f t="shared" si="1"/>
        <v>214832.25</v>
      </c>
    </row>
    <row r="9" spans="1:10" x14ac:dyDescent="0.25">
      <c r="A9" s="3">
        <v>7</v>
      </c>
      <c r="B9" s="6">
        <v>594</v>
      </c>
      <c r="C9" s="3">
        <f t="shared" si="4"/>
        <v>624.75</v>
      </c>
      <c r="D9" s="4">
        <f t="shared" si="5"/>
        <v>945.5625</v>
      </c>
      <c r="E9" s="3">
        <f>AVERAGE(B3:B8)</f>
        <v>610.33333333333337</v>
      </c>
      <c r="F9" s="4">
        <f>(B9-E9)^2</f>
        <v>266.77777777777902</v>
      </c>
      <c r="G9" s="3">
        <f t="shared" si="2"/>
        <v>671</v>
      </c>
      <c r="H9" s="4">
        <f t="shared" si="3"/>
        <v>5929</v>
      </c>
      <c r="I9" s="3">
        <f t="shared" si="0"/>
        <v>579.5</v>
      </c>
      <c r="J9" s="4">
        <f t="shared" si="1"/>
        <v>210.25</v>
      </c>
    </row>
    <row r="10" spans="1:10" x14ac:dyDescent="0.25">
      <c r="A10" s="3">
        <v>8</v>
      </c>
      <c r="B10" s="6">
        <v>271</v>
      </c>
      <c r="C10" s="3">
        <f t="shared" si="4"/>
        <v>651.75</v>
      </c>
      <c r="D10" s="4">
        <f t="shared" si="5"/>
        <v>144970.5625</v>
      </c>
      <c r="E10" s="3">
        <f t="shared" ref="E10:E26" si="6">AVERAGE(B4:B9)</f>
        <v>610.5</v>
      </c>
      <c r="F10" s="4">
        <f t="shared" ref="F10:F24" si="7">(B10-E10)^2</f>
        <v>115260.25</v>
      </c>
      <c r="G10" s="3">
        <f t="shared" si="2"/>
        <v>584.33333333333337</v>
      </c>
      <c r="H10" s="4">
        <f t="shared" si="3"/>
        <v>98177.777777777796</v>
      </c>
      <c r="I10" s="3">
        <f t="shared" si="0"/>
        <v>478</v>
      </c>
      <c r="J10" s="4">
        <f t="shared" si="1"/>
        <v>42849</v>
      </c>
    </row>
    <row r="11" spans="1:10" x14ac:dyDescent="0.25">
      <c r="A11" s="3">
        <v>9</v>
      </c>
      <c r="B11" s="6">
        <v>45</v>
      </c>
      <c r="C11" s="3">
        <f t="shared" si="4"/>
        <v>506</v>
      </c>
      <c r="D11" s="4">
        <f t="shared" si="5"/>
        <v>212521</v>
      </c>
      <c r="E11" s="3">
        <f t="shared" si="6"/>
        <v>560.66666666666663</v>
      </c>
      <c r="F11" s="4">
        <f t="shared" si="7"/>
        <v>265912.11111111107</v>
      </c>
      <c r="G11" s="3">
        <f t="shared" si="2"/>
        <v>409</v>
      </c>
      <c r="H11" s="4">
        <f t="shared" si="3"/>
        <v>132496</v>
      </c>
      <c r="I11" s="3">
        <f t="shared" si="0"/>
        <v>432.5</v>
      </c>
      <c r="J11" s="4">
        <f t="shared" si="1"/>
        <v>150156.25</v>
      </c>
    </row>
    <row r="12" spans="1:10" x14ac:dyDescent="0.25">
      <c r="A12" s="3">
        <v>10</v>
      </c>
      <c r="B12" s="6">
        <v>254</v>
      </c>
      <c r="C12" s="3">
        <f t="shared" si="4"/>
        <v>318</v>
      </c>
      <c r="D12" s="4">
        <f t="shared" si="5"/>
        <v>4096</v>
      </c>
      <c r="E12" s="3">
        <f t="shared" si="6"/>
        <v>487.16666666666669</v>
      </c>
      <c r="F12" s="4">
        <f t="shared" si="7"/>
        <v>54366.694444444453</v>
      </c>
      <c r="G12" s="3">
        <f t="shared" si="2"/>
        <v>303.33333333333331</v>
      </c>
      <c r="H12" s="4">
        <f t="shared" si="3"/>
        <v>2433.777777777776</v>
      </c>
      <c r="I12" s="3">
        <f t="shared" si="0"/>
        <v>158</v>
      </c>
      <c r="J12" s="4">
        <f t="shared" si="1"/>
        <v>9216</v>
      </c>
    </row>
    <row r="13" spans="1:10" x14ac:dyDescent="0.25">
      <c r="A13" s="3">
        <v>11</v>
      </c>
      <c r="B13" s="6">
        <v>433</v>
      </c>
      <c r="C13" s="3">
        <f t="shared" si="4"/>
        <v>291</v>
      </c>
      <c r="D13" s="4">
        <f t="shared" si="5"/>
        <v>20164</v>
      </c>
      <c r="E13" s="3">
        <f t="shared" si="6"/>
        <v>387.16666666666669</v>
      </c>
      <c r="F13" s="4">
        <f t="shared" si="7"/>
        <v>2100.6944444444425</v>
      </c>
      <c r="G13" s="3">
        <f t="shared" si="2"/>
        <v>190</v>
      </c>
      <c r="H13" s="4">
        <f t="shared" si="3"/>
        <v>59049</v>
      </c>
      <c r="I13" s="3">
        <f t="shared" si="0"/>
        <v>149.5</v>
      </c>
      <c r="J13" s="4">
        <f t="shared" si="1"/>
        <v>80372.25</v>
      </c>
    </row>
    <row r="14" spans="1:10" x14ac:dyDescent="0.25">
      <c r="A14" s="3">
        <v>12</v>
      </c>
      <c r="B14" s="6">
        <v>529</v>
      </c>
      <c r="C14" s="3">
        <f t="shared" si="4"/>
        <v>250.75</v>
      </c>
      <c r="D14" s="4">
        <f t="shared" si="5"/>
        <v>77423.0625</v>
      </c>
      <c r="E14" s="3">
        <f t="shared" si="6"/>
        <v>326.5</v>
      </c>
      <c r="F14" s="4">
        <f t="shared" si="7"/>
        <v>41006.25</v>
      </c>
      <c r="G14" s="3">
        <f t="shared" si="2"/>
        <v>244</v>
      </c>
      <c r="H14" s="4">
        <f t="shared" si="3"/>
        <v>81225</v>
      </c>
      <c r="I14" s="3">
        <f t="shared" si="0"/>
        <v>343.5</v>
      </c>
      <c r="J14" s="4">
        <f t="shared" si="1"/>
        <v>34410.25</v>
      </c>
    </row>
    <row r="15" spans="1:10" x14ac:dyDescent="0.25">
      <c r="A15" s="3">
        <v>13</v>
      </c>
      <c r="B15" s="6">
        <v>994</v>
      </c>
      <c r="C15" s="3">
        <f t="shared" si="4"/>
        <v>315.25</v>
      </c>
      <c r="D15" s="4">
        <f t="shared" si="5"/>
        <v>460701.5625</v>
      </c>
      <c r="E15" s="3">
        <f t="shared" si="6"/>
        <v>354.33333333333331</v>
      </c>
      <c r="F15" s="4">
        <f t="shared" si="7"/>
        <v>409173.44444444455</v>
      </c>
      <c r="G15" s="3">
        <f t="shared" si="2"/>
        <v>405.33333333333331</v>
      </c>
      <c r="H15" s="4">
        <f t="shared" si="3"/>
        <v>346528.44444444455</v>
      </c>
      <c r="I15" s="3">
        <f t="shared" si="0"/>
        <v>481</v>
      </c>
      <c r="J15" s="4">
        <f t="shared" si="1"/>
        <v>263169</v>
      </c>
    </row>
    <row r="16" spans="1:10" x14ac:dyDescent="0.25">
      <c r="A16" s="3">
        <v>14</v>
      </c>
      <c r="B16" s="6">
        <v>319</v>
      </c>
      <c r="C16" s="3">
        <f t="shared" si="4"/>
        <v>552.5</v>
      </c>
      <c r="D16" s="4">
        <f t="shared" si="5"/>
        <v>54522.25</v>
      </c>
      <c r="E16" s="3">
        <f t="shared" si="6"/>
        <v>421</v>
      </c>
      <c r="F16" s="4">
        <f t="shared" si="7"/>
        <v>10404</v>
      </c>
      <c r="G16" s="3">
        <f t="shared" si="2"/>
        <v>652</v>
      </c>
      <c r="H16" s="4">
        <f t="shared" si="3"/>
        <v>110889</v>
      </c>
      <c r="I16" s="3">
        <f t="shared" si="0"/>
        <v>761.5</v>
      </c>
      <c r="J16" s="4">
        <f t="shared" si="1"/>
        <v>195806.25</v>
      </c>
    </row>
    <row r="17" spans="1:10" x14ac:dyDescent="0.25">
      <c r="A17" s="3">
        <v>15</v>
      </c>
      <c r="B17" s="6">
        <v>610</v>
      </c>
      <c r="C17" s="3">
        <f t="shared" si="4"/>
        <v>568.75</v>
      </c>
      <c r="D17" s="4">
        <f t="shared" si="5"/>
        <v>1701.5625</v>
      </c>
      <c r="E17" s="3">
        <f t="shared" si="6"/>
        <v>429</v>
      </c>
      <c r="F17" s="4">
        <f t="shared" si="7"/>
        <v>32761</v>
      </c>
      <c r="G17" s="3">
        <f t="shared" si="2"/>
        <v>614</v>
      </c>
      <c r="H17" s="4">
        <f t="shared" si="3"/>
        <v>16</v>
      </c>
      <c r="I17" s="3">
        <f t="shared" si="0"/>
        <v>656.5</v>
      </c>
      <c r="J17" s="4">
        <f t="shared" si="1"/>
        <v>2162.25</v>
      </c>
    </row>
    <row r="18" spans="1:10" x14ac:dyDescent="0.25">
      <c r="A18" s="3">
        <v>16</v>
      </c>
      <c r="B18" s="6">
        <v>748</v>
      </c>
      <c r="C18" s="3">
        <f t="shared" si="4"/>
        <v>613</v>
      </c>
      <c r="D18" s="4">
        <f t="shared" si="5"/>
        <v>18225</v>
      </c>
      <c r="E18" s="3">
        <f t="shared" si="6"/>
        <v>523.16666666666663</v>
      </c>
      <c r="F18" s="4">
        <f t="shared" si="7"/>
        <v>50550.027777777796</v>
      </c>
      <c r="G18" s="3">
        <f t="shared" si="2"/>
        <v>641</v>
      </c>
      <c r="H18" s="4">
        <f t="shared" si="3"/>
        <v>11449</v>
      </c>
      <c r="I18" s="3">
        <f t="shared" si="0"/>
        <v>464.5</v>
      </c>
      <c r="J18" s="4">
        <f t="shared" si="1"/>
        <v>80372.25</v>
      </c>
    </row>
    <row r="19" spans="1:10" x14ac:dyDescent="0.25">
      <c r="A19" s="3">
        <v>17</v>
      </c>
      <c r="B19" s="6">
        <v>832</v>
      </c>
      <c r="C19" s="3">
        <f t="shared" si="4"/>
        <v>667.75</v>
      </c>
      <c r="D19" s="4">
        <f t="shared" si="5"/>
        <v>26978.0625</v>
      </c>
      <c r="E19" s="3">
        <f t="shared" si="6"/>
        <v>605.5</v>
      </c>
      <c r="F19" s="4">
        <f t="shared" si="7"/>
        <v>51302.25</v>
      </c>
      <c r="G19" s="3">
        <f t="shared" si="2"/>
        <v>559</v>
      </c>
      <c r="H19" s="4">
        <f t="shared" si="3"/>
        <v>74529</v>
      </c>
      <c r="I19" s="3">
        <f t="shared" si="0"/>
        <v>679</v>
      </c>
      <c r="J19" s="4">
        <f t="shared" si="1"/>
        <v>23409</v>
      </c>
    </row>
    <row r="20" spans="1:10" x14ac:dyDescent="0.25">
      <c r="A20" s="3">
        <v>18</v>
      </c>
      <c r="B20" s="6">
        <v>193</v>
      </c>
      <c r="C20" s="3">
        <f t="shared" si="4"/>
        <v>627.25</v>
      </c>
      <c r="D20" s="4">
        <f t="shared" si="5"/>
        <v>188573.0625</v>
      </c>
      <c r="E20" s="3">
        <f t="shared" si="6"/>
        <v>672</v>
      </c>
      <c r="F20" s="4">
        <f t="shared" si="7"/>
        <v>229441</v>
      </c>
      <c r="G20" s="3">
        <f t="shared" si="2"/>
        <v>730</v>
      </c>
      <c r="H20" s="4">
        <f t="shared" si="3"/>
        <v>288369</v>
      </c>
      <c r="I20" s="3">
        <f t="shared" si="0"/>
        <v>790</v>
      </c>
      <c r="J20" s="4">
        <f t="shared" si="1"/>
        <v>356409</v>
      </c>
    </row>
    <row r="21" spans="1:10" x14ac:dyDescent="0.25">
      <c r="A21" s="3">
        <v>19</v>
      </c>
      <c r="B21" s="6">
        <v>720</v>
      </c>
      <c r="C21" s="3">
        <f t="shared" si="4"/>
        <v>595.75</v>
      </c>
      <c r="D21" s="4">
        <f t="shared" si="5"/>
        <v>15438.0625</v>
      </c>
      <c r="E21" s="3">
        <f t="shared" si="6"/>
        <v>616</v>
      </c>
      <c r="F21" s="4">
        <f t="shared" si="7"/>
        <v>10816</v>
      </c>
      <c r="G21" s="3">
        <f t="shared" si="2"/>
        <v>591</v>
      </c>
      <c r="H21" s="4">
        <f t="shared" si="3"/>
        <v>16641</v>
      </c>
      <c r="I21" s="3">
        <f t="shared" si="0"/>
        <v>512.5</v>
      </c>
      <c r="J21" s="4">
        <f t="shared" si="1"/>
        <v>43056.25</v>
      </c>
    </row>
    <row r="22" spans="1:10" x14ac:dyDescent="0.25">
      <c r="A22" s="3">
        <v>20</v>
      </c>
      <c r="B22" s="6">
        <v>415</v>
      </c>
      <c r="C22" s="3">
        <f t="shared" si="4"/>
        <v>623.25</v>
      </c>
      <c r="D22" s="4">
        <f t="shared" si="5"/>
        <v>43368.0625</v>
      </c>
      <c r="E22" s="3">
        <f t="shared" si="6"/>
        <v>570.33333333333337</v>
      </c>
      <c r="F22" s="4">
        <f t="shared" si="7"/>
        <v>24128.444444444456</v>
      </c>
      <c r="G22" s="3">
        <f t="shared" si="2"/>
        <v>581.66666666666663</v>
      </c>
      <c r="H22" s="4">
        <f t="shared" si="3"/>
        <v>27777.777777777766</v>
      </c>
      <c r="I22" s="3">
        <f t="shared" si="0"/>
        <v>456.5</v>
      </c>
      <c r="J22" s="4">
        <f t="shared" si="1"/>
        <v>1722.25</v>
      </c>
    </row>
    <row r="23" spans="1:10" x14ac:dyDescent="0.25">
      <c r="A23" s="3">
        <v>21</v>
      </c>
      <c r="B23" s="6">
        <v>536</v>
      </c>
      <c r="C23" s="3">
        <f t="shared" si="4"/>
        <v>540</v>
      </c>
      <c r="D23" s="4">
        <f t="shared" si="5"/>
        <v>16</v>
      </c>
      <c r="E23" s="3">
        <f t="shared" si="6"/>
        <v>586.33333333333337</v>
      </c>
      <c r="F23" s="4">
        <f t="shared" si="7"/>
        <v>2533.4444444444484</v>
      </c>
      <c r="G23" s="3">
        <f t="shared" si="2"/>
        <v>442.66666666666669</v>
      </c>
      <c r="H23" s="4">
        <f t="shared" si="3"/>
        <v>8711.1111111111077</v>
      </c>
      <c r="I23" s="3">
        <f t="shared" si="0"/>
        <v>567.5</v>
      </c>
      <c r="J23" s="4">
        <f t="shared" si="1"/>
        <v>992.25</v>
      </c>
    </row>
    <row r="24" spans="1:10" ht="15.75" thickBot="1" x14ac:dyDescent="0.3">
      <c r="A24" s="3">
        <v>22</v>
      </c>
      <c r="B24" s="6">
        <v>850</v>
      </c>
      <c r="C24" s="3">
        <f t="shared" si="4"/>
        <v>466</v>
      </c>
      <c r="D24" s="4">
        <f t="shared" si="5"/>
        <v>147456</v>
      </c>
      <c r="E24" s="3">
        <f t="shared" si="6"/>
        <v>574</v>
      </c>
      <c r="F24" s="4">
        <f t="shared" si="7"/>
        <v>76176</v>
      </c>
      <c r="G24" s="3">
        <f t="shared" si="2"/>
        <v>557</v>
      </c>
      <c r="H24" s="4">
        <f t="shared" si="3"/>
        <v>85849</v>
      </c>
      <c r="I24" s="3">
        <f t="shared" si="0"/>
        <v>475.5</v>
      </c>
      <c r="J24" s="4">
        <f t="shared" si="1"/>
        <v>140250.25</v>
      </c>
    </row>
    <row r="25" spans="1:10" ht="15.75" thickBot="1" x14ac:dyDescent="0.3">
      <c r="A25" s="7">
        <v>23</v>
      </c>
      <c r="B25" s="8"/>
      <c r="C25" s="9">
        <f>AVERAGE(B21:B24)</f>
        <v>630.25</v>
      </c>
      <c r="D25" s="10"/>
      <c r="E25" s="9">
        <f t="shared" si="6"/>
        <v>591</v>
      </c>
      <c r="F25" s="10"/>
      <c r="G25" s="12">
        <f t="shared" si="2"/>
        <v>600.33333333333337</v>
      </c>
      <c r="H25" s="13"/>
      <c r="I25" s="9">
        <f t="shared" si="0"/>
        <v>693</v>
      </c>
      <c r="J25" s="10"/>
    </row>
    <row r="26" spans="1:10" ht="15.75" thickBot="1" x14ac:dyDescent="0.3">
      <c r="A26" s="6"/>
      <c r="B26" s="6"/>
      <c r="C26" s="9">
        <f>AVERAGE(B22:B25)</f>
        <v>600.33333333333337</v>
      </c>
      <c r="D26" s="6"/>
      <c r="E26" s="9">
        <f t="shared" si="6"/>
        <v>542.79999999999995</v>
      </c>
      <c r="F26" s="6"/>
      <c r="G26" s="16"/>
      <c r="H26" s="17"/>
      <c r="I26" s="15"/>
      <c r="J26" s="4"/>
    </row>
    <row r="27" spans="1:10" x14ac:dyDescent="0.25">
      <c r="C27" t="s">
        <v>4</v>
      </c>
      <c r="D27">
        <f>AVERAGE(D3:D24)</f>
        <v>85860.774305555562</v>
      </c>
      <c r="F27">
        <f>AVERAGE(F9:F24)</f>
        <v>86012.399305555562</v>
      </c>
      <c r="H27" s="11">
        <f>AVERAGE(H6:H24)</f>
        <v>83743.625730994157</v>
      </c>
      <c r="J27" s="11">
        <f>AVERAGE(J5:J24)</f>
        <v>88546.012499999997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E1" zoomScale="85" zoomScaleNormal="85" workbookViewId="0">
      <selection activeCell="O6" sqref="O6"/>
    </sheetView>
  </sheetViews>
  <sheetFormatPr baseColWidth="10" defaultRowHeight="15" x14ac:dyDescent="0.25"/>
  <cols>
    <col min="1" max="1" width="3.85546875" customWidth="1"/>
    <col min="12" max="12" width="8.5703125" customWidth="1"/>
    <col min="13" max="13" width="8.85546875" customWidth="1"/>
  </cols>
  <sheetData>
    <row r="1" spans="1:13" ht="16.5" customHeight="1" x14ac:dyDescent="0.25"/>
    <row r="2" spans="1:13" ht="16.5" customHeight="1" x14ac:dyDescent="0.25">
      <c r="M2">
        <v>2015</v>
      </c>
    </row>
    <row r="3" spans="1:13" ht="16.5" customHeight="1" x14ac:dyDescent="0.25"/>
    <row r="4" spans="1:13" ht="16.5" customHeight="1" x14ac:dyDescent="0.25"/>
    <row r="5" spans="1:13" ht="16.5" customHeight="1" x14ac:dyDescent="0.25"/>
    <row r="6" spans="1:13" ht="17.25" customHeight="1" x14ac:dyDescent="0.25">
      <c r="A6">
        <v>1</v>
      </c>
      <c r="M6" s="14"/>
    </row>
    <row r="7" spans="1:13" ht="17.25" customHeight="1" x14ac:dyDescent="0.25">
      <c r="A7">
        <v>2</v>
      </c>
    </row>
    <row r="8" spans="1:13" ht="17.25" customHeight="1" x14ac:dyDescent="0.25">
      <c r="A8">
        <v>3</v>
      </c>
    </row>
    <row r="9" spans="1:13" ht="17.25" customHeight="1" x14ac:dyDescent="0.25">
      <c r="A9">
        <v>4</v>
      </c>
    </row>
    <row r="10" spans="1:13" ht="17.25" customHeight="1" x14ac:dyDescent="0.25">
      <c r="A10">
        <v>5</v>
      </c>
    </row>
    <row r="11" spans="1:13" ht="17.25" customHeight="1" x14ac:dyDescent="0.25">
      <c r="A11">
        <v>6</v>
      </c>
    </row>
    <row r="12" spans="1:13" ht="17.25" customHeight="1" x14ac:dyDescent="0.25">
      <c r="A12">
        <v>7</v>
      </c>
    </row>
    <row r="13" spans="1:13" ht="17.25" customHeight="1" x14ac:dyDescent="0.25">
      <c r="A13">
        <v>8</v>
      </c>
    </row>
    <row r="14" spans="1:13" ht="21.75" customHeight="1" x14ac:dyDescent="0.25">
      <c r="A14">
        <v>9</v>
      </c>
    </row>
    <row r="15" spans="1:13" ht="18.75" customHeight="1" x14ac:dyDescent="0.25">
      <c r="A15">
        <v>10</v>
      </c>
    </row>
    <row r="16" spans="1:13" ht="17.25" customHeight="1" x14ac:dyDescent="0.25">
      <c r="A16">
        <v>11</v>
      </c>
    </row>
    <row r="17" spans="1:1" ht="20.25" customHeight="1" x14ac:dyDescent="0.25">
      <c r="A17">
        <v>12</v>
      </c>
    </row>
    <row r="18" spans="1:1" ht="18.75" customHeight="1" x14ac:dyDescent="0.25">
      <c r="A18">
        <v>13</v>
      </c>
    </row>
    <row r="19" spans="1:1" ht="18" customHeight="1" x14ac:dyDescent="0.25">
      <c r="A19">
        <v>14</v>
      </c>
    </row>
    <row r="20" spans="1:1" ht="17.25" customHeight="1" x14ac:dyDescent="0.25"/>
    <row r="21" spans="1:1" ht="16.5" customHeight="1" x14ac:dyDescent="0.25"/>
    <row r="22" spans="1:1" ht="16.5" customHeight="1" x14ac:dyDescent="0.25"/>
    <row r="23" spans="1:1" ht="16.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2016-01-28T19:20:27Z</dcterms:created>
  <dcterms:modified xsi:type="dcterms:W3CDTF">2016-01-30T08:02:39Z</dcterms:modified>
</cp:coreProperties>
</file>