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R" sheetId="2" r:id="rId5"/>
  </sheets>
  <definedNames/>
  <calcPr/>
</workbook>
</file>

<file path=xl/sharedStrings.xml><?xml version="1.0" encoding="utf-8"?>
<sst xmlns="http://schemas.openxmlformats.org/spreadsheetml/2006/main" count="23" uniqueCount="23">
  <si>
    <t>week</t>
  </si>
  <si>
    <t>land occupied</t>
  </si>
  <si>
    <t>Measure of Location</t>
  </si>
  <si>
    <t>Mean</t>
  </si>
  <si>
    <t>Bin</t>
  </si>
  <si>
    <t>Frequency</t>
  </si>
  <si>
    <t>Median</t>
  </si>
  <si>
    <t>3.74</t>
  </si>
  <si>
    <t>Mode</t>
  </si>
  <si>
    <t>31.769999999999996</t>
  </si>
  <si>
    <t>Measure of Spread</t>
  </si>
  <si>
    <t>Range</t>
  </si>
  <si>
    <t>59.8</t>
  </si>
  <si>
    <t>Variance</t>
  </si>
  <si>
    <t>87.83</t>
  </si>
  <si>
    <t>Standard Deviation</t>
  </si>
  <si>
    <t>115.86</t>
  </si>
  <si>
    <t>Symmetric</t>
  </si>
  <si>
    <t>Skewness</t>
  </si>
  <si>
    <t>143.89</t>
  </si>
  <si>
    <t>171.92</t>
  </si>
  <si>
    <t>More</t>
  </si>
  <si>
    <t>LO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</si>
</sst>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Times New Roman"/>
    </font>
    <font>
      <i/>
      <color theme="1"/>
      <name val="Arial"/>
      <scheme val="minor"/>
    </font>
    <font/>
  </fonts>
  <fills count="2">
    <fill>
      <patternFill patternType="none"/>
    </fill>
    <fill>
      <patternFill patternType="lightGray"/>
    </fill>
  </fills>
  <borders count="15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right" readingOrder="0"/>
    </xf>
    <xf borderId="0" fillId="0" fontId="2" numFmtId="0" xfId="0" applyAlignment="1" applyFont="1">
      <alignment readingOrder="0"/>
    </xf>
    <xf borderId="0" fillId="0" fontId="1" numFmtId="4" xfId="0" applyAlignment="1" applyFont="1" applyNumberFormat="1">
      <alignment horizontal="right" readingOrder="0"/>
    </xf>
    <xf borderId="1" fillId="0" fontId="1" numFmtId="0" xfId="0" applyAlignment="1" applyBorder="1" applyFont="1">
      <alignment horizontal="center" readingOrder="0" vertical="center"/>
    </xf>
    <xf borderId="2" fillId="0" fontId="1" numFmtId="0" xfId="0" applyAlignment="1" applyBorder="1" applyFont="1">
      <alignment readingOrder="0"/>
    </xf>
    <xf borderId="3" fillId="0" fontId="1" numFmtId="0" xfId="0" applyBorder="1" applyFont="1"/>
    <xf borderId="4" fillId="0" fontId="3" numFmtId="0" xfId="0" applyAlignment="1" applyBorder="1" applyFont="1">
      <alignment horizontal="center" readingOrder="0"/>
    </xf>
    <xf borderId="5" fillId="0" fontId="4" numFmtId="0" xfId="0" applyBorder="1" applyFont="1"/>
    <xf borderId="6" fillId="0" fontId="1" numFmtId="0" xfId="0" applyAlignment="1" applyBorder="1" applyFont="1">
      <alignment readingOrder="0"/>
    </xf>
    <xf borderId="7" fillId="0" fontId="1" numFmtId="0" xfId="0" applyBorder="1" applyFont="1"/>
    <xf quotePrefix="1" borderId="0" fillId="0" fontId="1" numFmtId="0" xfId="0" applyAlignment="1" applyFont="1">
      <alignment horizontal="right" readingOrder="0"/>
    </xf>
    <xf borderId="0" fillId="0" fontId="1" numFmtId="0" xfId="0" applyAlignment="1" applyFont="1">
      <alignment readingOrder="0"/>
    </xf>
    <xf borderId="8" fillId="0" fontId="4" numFmtId="0" xfId="0" applyBorder="1" applyFont="1"/>
    <xf borderId="9" fillId="0" fontId="1" numFmtId="0" xfId="0" applyAlignment="1" applyBorder="1" applyFont="1">
      <alignment readingOrder="0"/>
    </xf>
    <xf borderId="10" fillId="0" fontId="1" numFmtId="0" xfId="0" applyBorder="1" applyFont="1"/>
    <xf borderId="11" fillId="0" fontId="1" numFmtId="0" xfId="0" applyAlignment="1" applyBorder="1" applyFont="1">
      <alignment horizontal="center" readingOrder="0"/>
    </xf>
    <xf borderId="12" fillId="0" fontId="1" numFmtId="0" xfId="0" applyAlignment="1" applyBorder="1" applyFont="1">
      <alignment readingOrder="0"/>
    </xf>
    <xf borderId="13" fillId="0" fontId="1" numFmtId="0" xfId="0" applyBorder="1" applyFont="1"/>
    <xf quotePrefix="1" borderId="14" fillId="0" fontId="1" numFmtId="0" xfId="0" applyAlignment="1" applyBorder="1" applyFont="1">
      <alignment readingOrder="0"/>
    </xf>
    <xf borderId="14" fillId="0" fontId="1" numFmtId="0" xfId="0" applyAlignment="1" applyBorder="1" applyFont="1">
      <alignment readingOrder="0"/>
    </xf>
    <xf borderId="0" fillId="0" fontId="1" numFmtId="0" xfId="0" applyAlignment="1" applyFont="1">
      <alignment horizontal="right"/>
    </xf>
    <xf borderId="0" fillId="0" fontId="1" numFmtId="1" xfId="0" applyAlignment="1" applyFont="1" applyNumberForma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Histogram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Sheet1!$H$3:$H$11</c:f>
            </c:strRef>
          </c:cat>
          <c:val>
            <c:numRef>
              <c:f>Sheet1!$I$3:$I$11</c:f>
              <c:numCache/>
            </c:numRef>
          </c:val>
        </c:ser>
        <c:axId val="1158861345"/>
        <c:axId val="761776734"/>
      </c:barChart>
      <c:catAx>
        <c:axId val="11588613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Bin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61776734"/>
      </c:catAx>
      <c:valAx>
        <c:axId val="76177673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Frequency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5886134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200025</xdr:colOff>
      <xdr:row>13</xdr:row>
      <xdr:rowOff>19050</xdr:rowOff>
    </xdr:from>
    <xdr:ext cx="5038725" cy="3124200"/>
    <xdr:graphicFrame>
      <xdr:nvGraphicFramePr>
        <xdr:cNvPr id="1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6.75"/>
    <col customWidth="1" min="4" max="4" width="16.13"/>
    <col customWidth="1" min="5" max="5" width="15.13"/>
  </cols>
  <sheetData>
    <row r="1">
      <c r="A1" s="1" t="s">
        <v>0</v>
      </c>
      <c r="B1" s="1" t="s">
        <v>1</v>
      </c>
    </row>
    <row r="2">
      <c r="A2" s="2">
        <v>1.0</v>
      </c>
      <c r="B2" s="2">
        <v>4.04</v>
      </c>
      <c r="C2" s="3"/>
    </row>
    <row r="3">
      <c r="A3" s="2">
        <v>2.0</v>
      </c>
      <c r="B3" s="4">
        <v>3.74</v>
      </c>
      <c r="D3" s="5" t="s">
        <v>2</v>
      </c>
      <c r="E3" s="6" t="s">
        <v>3</v>
      </c>
      <c r="F3" s="7">
        <f>Average(B2:B59)</f>
        <v>64.25637931</v>
      </c>
      <c r="H3" s="8" t="s">
        <v>4</v>
      </c>
      <c r="I3" s="8" t="s">
        <v>5</v>
      </c>
    </row>
    <row r="4">
      <c r="A4" s="2">
        <v>3.0</v>
      </c>
      <c r="B4" s="4">
        <v>19.53</v>
      </c>
      <c r="D4" s="9"/>
      <c r="E4" s="10" t="s">
        <v>6</v>
      </c>
      <c r="F4" s="11">
        <f>Median(B2:B59)</f>
        <v>53.79</v>
      </c>
      <c r="H4" s="12" t="s">
        <v>7</v>
      </c>
      <c r="I4" s="13">
        <v>1.0</v>
      </c>
    </row>
    <row r="5">
      <c r="A5" s="2">
        <v>4.0</v>
      </c>
      <c r="B5" s="4">
        <v>11.74</v>
      </c>
      <c r="D5" s="14"/>
      <c r="E5" s="15" t="s">
        <v>8</v>
      </c>
      <c r="F5" s="16">
        <f>_xlfn.MODE.SNGL(B2:B59)</f>
        <v>11.74</v>
      </c>
      <c r="H5" s="12" t="s">
        <v>9</v>
      </c>
      <c r="I5" s="13">
        <v>18.0</v>
      </c>
    </row>
    <row r="6">
      <c r="A6" s="2">
        <v>5.0</v>
      </c>
      <c r="B6" s="4">
        <v>12.2</v>
      </c>
      <c r="D6" s="5" t="s">
        <v>10</v>
      </c>
      <c r="E6" s="6" t="s">
        <v>11</v>
      </c>
      <c r="F6" s="7">
        <f>MAX(B2:B59)-MIN(B2:B59)</f>
        <v>196.21</v>
      </c>
      <c r="H6" s="12" t="s">
        <v>12</v>
      </c>
      <c r="I6" s="13">
        <v>14.0</v>
      </c>
    </row>
    <row r="7">
      <c r="A7" s="2">
        <v>6.0</v>
      </c>
      <c r="B7" s="4">
        <v>12.98</v>
      </c>
      <c r="D7" s="9"/>
      <c r="E7" s="10" t="s">
        <v>13</v>
      </c>
      <c r="F7" s="11">
        <f>_xlfn.VAR.S(B2:B59)</f>
        <v>2586.386553</v>
      </c>
      <c r="H7" s="12" t="s">
        <v>14</v>
      </c>
      <c r="I7" s="13">
        <v>9.0</v>
      </c>
    </row>
    <row r="8">
      <c r="A8" s="2">
        <v>7.0</v>
      </c>
      <c r="B8" s="4">
        <v>54.43</v>
      </c>
      <c r="D8" s="14"/>
      <c r="E8" s="15" t="s">
        <v>15</v>
      </c>
      <c r="F8" s="16">
        <f>_xlfn.STDEV.S(B2:B59)</f>
        <v>50.85652911</v>
      </c>
      <c r="H8" s="12" t="s">
        <v>16</v>
      </c>
      <c r="I8" s="13">
        <v>7.0</v>
      </c>
    </row>
    <row r="9">
      <c r="A9" s="2">
        <v>8.0</v>
      </c>
      <c r="B9" s="4">
        <v>47.65</v>
      </c>
      <c r="D9" s="17" t="s">
        <v>17</v>
      </c>
      <c r="E9" s="18" t="s">
        <v>18</v>
      </c>
      <c r="F9" s="19">
        <f>_xlfn.SKEW.P(B2:B59)</f>
        <v>0.9835468452</v>
      </c>
      <c r="H9" s="12" t="s">
        <v>19</v>
      </c>
      <c r="I9" s="13">
        <v>4.0</v>
      </c>
    </row>
    <row r="10">
      <c r="A10" s="2">
        <v>9.0</v>
      </c>
      <c r="B10" s="4">
        <v>32.01</v>
      </c>
      <c r="H10" s="12" t="s">
        <v>20</v>
      </c>
      <c r="I10" s="13">
        <v>2.0</v>
      </c>
    </row>
    <row r="11">
      <c r="A11" s="2">
        <v>10.0</v>
      </c>
      <c r="B11" s="4">
        <v>13.95</v>
      </c>
      <c r="H11" s="20" t="s">
        <v>21</v>
      </c>
      <c r="I11" s="21">
        <v>3.0</v>
      </c>
    </row>
    <row r="12">
      <c r="A12" s="2">
        <v>11.0</v>
      </c>
      <c r="B12" s="2">
        <v>10.03</v>
      </c>
    </row>
    <row r="13">
      <c r="A13" s="2">
        <v>12.0</v>
      </c>
      <c r="B13" s="4">
        <v>17.21</v>
      </c>
    </row>
    <row r="14">
      <c r="A14" s="2">
        <v>13.0</v>
      </c>
      <c r="B14" s="4">
        <v>4.26</v>
      </c>
    </row>
    <row r="15">
      <c r="A15" s="2">
        <v>14.0</v>
      </c>
      <c r="B15" s="4">
        <v>14.92</v>
      </c>
    </row>
    <row r="16">
      <c r="A16" s="2">
        <v>15.0</v>
      </c>
      <c r="B16" s="4">
        <v>29.76</v>
      </c>
    </row>
    <row r="17">
      <c r="A17" s="2">
        <v>16.0</v>
      </c>
      <c r="B17" s="4">
        <v>23.62</v>
      </c>
    </row>
    <row r="18">
      <c r="A18" s="2">
        <v>17.0</v>
      </c>
      <c r="B18" s="4">
        <v>26.69</v>
      </c>
    </row>
    <row r="19">
      <c r="A19" s="2">
        <v>18.0</v>
      </c>
      <c r="B19" s="4">
        <v>57.18</v>
      </c>
    </row>
    <row r="20">
      <c r="A20" s="2">
        <v>19.0</v>
      </c>
      <c r="B20" s="4">
        <v>123.64</v>
      </c>
    </row>
    <row r="21">
      <c r="A21" s="2">
        <v>20.0</v>
      </c>
      <c r="B21" s="4">
        <v>104.02</v>
      </c>
    </row>
    <row r="22">
      <c r="A22" s="2">
        <v>21.0</v>
      </c>
      <c r="B22" s="4">
        <v>70.09</v>
      </c>
    </row>
    <row r="23">
      <c r="A23" s="2">
        <v>22.0</v>
      </c>
      <c r="B23" s="4">
        <v>23.99</v>
      </c>
    </row>
    <row r="24">
      <c r="A24" s="2">
        <v>23.0</v>
      </c>
      <c r="B24" s="4">
        <v>22.62</v>
      </c>
    </row>
    <row r="25">
      <c r="A25" s="2">
        <v>24.0</v>
      </c>
      <c r="B25" s="4">
        <v>33.54</v>
      </c>
    </row>
    <row r="26">
      <c r="A26" s="2">
        <v>25.0</v>
      </c>
      <c r="B26" s="4">
        <v>25.94</v>
      </c>
    </row>
    <row r="27">
      <c r="A27" s="2">
        <v>26.0</v>
      </c>
      <c r="B27" s="4">
        <v>34.49</v>
      </c>
    </row>
    <row r="28">
      <c r="A28" s="2">
        <v>27.0</v>
      </c>
      <c r="B28" s="4">
        <v>54.84</v>
      </c>
    </row>
    <row r="29">
      <c r="A29" s="2">
        <v>28.0</v>
      </c>
      <c r="B29" s="4">
        <v>29.8</v>
      </c>
    </row>
    <row r="30">
      <c r="A30" s="2">
        <v>29.0</v>
      </c>
      <c r="B30" s="4">
        <v>34.89</v>
      </c>
    </row>
    <row r="31">
      <c r="A31" s="2">
        <v>30.0</v>
      </c>
      <c r="B31" s="4">
        <v>54.1</v>
      </c>
    </row>
    <row r="32">
      <c r="A32" s="2">
        <v>31.0</v>
      </c>
      <c r="B32" s="4">
        <v>39.44</v>
      </c>
    </row>
    <row r="33">
      <c r="A33" s="2">
        <v>32.0</v>
      </c>
      <c r="B33" s="4">
        <v>71.54</v>
      </c>
    </row>
    <row r="34">
      <c r="A34" s="2">
        <v>33.0</v>
      </c>
      <c r="B34" s="4">
        <v>77.06</v>
      </c>
    </row>
    <row r="35">
      <c r="A35" s="2">
        <v>34.0</v>
      </c>
      <c r="B35" s="4">
        <v>87.82</v>
      </c>
    </row>
    <row r="36">
      <c r="A36" s="2">
        <v>35.0</v>
      </c>
      <c r="B36" s="4">
        <v>125.95</v>
      </c>
    </row>
    <row r="37">
      <c r="A37" s="2">
        <v>36.0</v>
      </c>
      <c r="B37" s="4">
        <v>73.48</v>
      </c>
    </row>
    <row r="38">
      <c r="A38" s="2">
        <v>37.0</v>
      </c>
      <c r="B38" s="4">
        <v>108.83</v>
      </c>
    </row>
    <row r="39">
      <c r="A39" s="2">
        <v>38.0</v>
      </c>
      <c r="B39" s="4">
        <v>125.3</v>
      </c>
    </row>
    <row r="40">
      <c r="A40" s="2">
        <v>39.0</v>
      </c>
      <c r="B40" s="4">
        <v>102.9</v>
      </c>
    </row>
    <row r="41">
      <c r="A41" s="2">
        <v>41.0</v>
      </c>
      <c r="B41" s="4">
        <v>44.41</v>
      </c>
    </row>
    <row r="42">
      <c r="A42" s="2">
        <v>42.0</v>
      </c>
      <c r="B42" s="4">
        <v>74.05</v>
      </c>
    </row>
    <row r="43">
      <c r="A43" s="2">
        <v>43.0</v>
      </c>
      <c r="B43" s="4">
        <v>167.79</v>
      </c>
    </row>
    <row r="44">
      <c r="A44" s="2">
        <v>44.0</v>
      </c>
      <c r="B44" s="4">
        <v>199.95</v>
      </c>
    </row>
    <row r="45">
      <c r="A45" s="2">
        <v>45.0</v>
      </c>
      <c r="B45" s="4">
        <v>169.24</v>
      </c>
    </row>
    <row r="46">
      <c r="A46" s="2">
        <v>46.0</v>
      </c>
      <c r="B46" s="4">
        <v>129.13</v>
      </c>
    </row>
    <row r="47">
      <c r="A47" s="2">
        <v>47.0</v>
      </c>
      <c r="B47" s="4">
        <v>187.82</v>
      </c>
    </row>
    <row r="48">
      <c r="A48" s="2">
        <v>48.0</v>
      </c>
      <c r="B48" s="4">
        <v>183.29</v>
      </c>
    </row>
    <row r="49">
      <c r="A49" s="2">
        <v>49.0</v>
      </c>
      <c r="B49" s="4">
        <v>96.48</v>
      </c>
    </row>
    <row r="50">
      <c r="A50" s="2">
        <v>50.0</v>
      </c>
      <c r="B50" s="4">
        <v>107.58</v>
      </c>
    </row>
    <row r="51">
      <c r="A51" s="2">
        <v>51.0</v>
      </c>
      <c r="B51" s="4">
        <v>105.25</v>
      </c>
    </row>
    <row r="52">
      <c r="A52" s="2">
        <v>52.0</v>
      </c>
      <c r="B52" s="4">
        <v>90.34</v>
      </c>
    </row>
    <row r="53">
      <c r="A53" s="2">
        <v>53.0</v>
      </c>
      <c r="B53" s="4">
        <v>66.36</v>
      </c>
    </row>
    <row r="54">
      <c r="A54" s="2">
        <v>54.0</v>
      </c>
      <c r="B54" s="4">
        <v>34.89</v>
      </c>
    </row>
    <row r="55">
      <c r="A55" s="2">
        <v>55.0</v>
      </c>
      <c r="B55" s="4">
        <v>77.87</v>
      </c>
    </row>
    <row r="56">
      <c r="A56" s="2">
        <v>56.0</v>
      </c>
      <c r="B56" s="4">
        <v>11.74</v>
      </c>
    </row>
    <row r="57">
      <c r="A57" s="2">
        <v>57.0</v>
      </c>
      <c r="B57" s="4">
        <v>66.92</v>
      </c>
    </row>
    <row r="58">
      <c r="A58" s="2">
        <v>58.0</v>
      </c>
      <c r="B58" s="4">
        <v>40.06</v>
      </c>
    </row>
    <row r="59">
      <c r="A59" s="2">
        <v>59.0</v>
      </c>
      <c r="B59" s="4">
        <v>53.48</v>
      </c>
    </row>
    <row r="60">
      <c r="A60" s="22"/>
      <c r="B60" s="22"/>
    </row>
    <row r="61">
      <c r="A61" s="22"/>
      <c r="B61" s="22"/>
    </row>
    <row r="62">
      <c r="A62" s="22"/>
      <c r="B62" s="22"/>
    </row>
    <row r="63">
      <c r="A63" s="22"/>
      <c r="B63" s="22"/>
    </row>
    <row r="64">
      <c r="A64" s="22"/>
      <c r="B64" s="22"/>
    </row>
    <row r="65">
      <c r="A65" s="22"/>
      <c r="B65" s="22"/>
    </row>
    <row r="66">
      <c r="A66" s="22"/>
      <c r="B66" s="22"/>
    </row>
    <row r="67">
      <c r="A67" s="22"/>
      <c r="B67" s="22"/>
    </row>
    <row r="68">
      <c r="A68" s="22"/>
      <c r="B68" s="22"/>
    </row>
  </sheetData>
  <mergeCells count="2">
    <mergeCell ref="D3:D5"/>
    <mergeCell ref="D6:D8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22</v>
      </c>
    </row>
    <row r="2">
      <c r="A2" s="23">
        <v>4.04</v>
      </c>
    </row>
    <row r="3">
      <c r="A3" s="23">
        <v>3.74</v>
      </c>
    </row>
    <row r="4">
      <c r="A4" s="23">
        <v>19.53</v>
      </c>
    </row>
    <row r="5">
      <c r="A5" s="23">
        <v>11.74</v>
      </c>
    </row>
    <row r="6">
      <c r="A6" s="23">
        <v>12.2</v>
      </c>
    </row>
    <row r="7">
      <c r="A7" s="23">
        <v>12.98</v>
      </c>
    </row>
    <row r="8">
      <c r="A8" s="23">
        <v>54.43</v>
      </c>
    </row>
    <row r="9">
      <c r="A9" s="23">
        <v>47.65</v>
      </c>
    </row>
    <row r="10">
      <c r="A10" s="23">
        <v>32.01</v>
      </c>
    </row>
    <row r="11">
      <c r="A11" s="23">
        <v>13.95</v>
      </c>
    </row>
    <row r="12">
      <c r="A12" s="23">
        <v>10.03</v>
      </c>
    </row>
    <row r="13">
      <c r="A13" s="23">
        <v>17.21</v>
      </c>
    </row>
    <row r="14">
      <c r="A14" s="23">
        <v>4.26</v>
      </c>
    </row>
    <row r="15">
      <c r="A15" s="23">
        <v>14.92</v>
      </c>
    </row>
    <row r="16">
      <c r="A16" s="23">
        <v>29.76</v>
      </c>
    </row>
    <row r="17">
      <c r="A17" s="23">
        <v>23.62</v>
      </c>
    </row>
    <row r="18">
      <c r="A18" s="23">
        <v>26.69</v>
      </c>
    </row>
    <row r="19">
      <c r="A19" s="23">
        <v>57.18</v>
      </c>
    </row>
    <row r="20">
      <c r="A20" s="23">
        <v>123.64</v>
      </c>
    </row>
    <row r="21">
      <c r="A21" s="23">
        <v>104.02</v>
      </c>
    </row>
    <row r="22">
      <c r="A22" s="23">
        <v>70.09</v>
      </c>
    </row>
    <row r="23">
      <c r="A23" s="23">
        <v>23.99</v>
      </c>
    </row>
    <row r="24">
      <c r="A24" s="23">
        <v>22.62</v>
      </c>
    </row>
    <row r="25">
      <c r="A25" s="23">
        <v>33.54</v>
      </c>
    </row>
    <row r="26">
      <c r="A26" s="23">
        <v>25.94</v>
      </c>
    </row>
    <row r="27">
      <c r="A27" s="23">
        <v>34.49</v>
      </c>
    </row>
    <row r="28">
      <c r="A28" s="23">
        <v>54.84</v>
      </c>
    </row>
    <row r="29">
      <c r="A29" s="23">
        <v>29.8</v>
      </c>
    </row>
    <row r="30">
      <c r="A30" s="23">
        <v>34.89</v>
      </c>
    </row>
    <row r="31">
      <c r="A31" s="23">
        <v>54.1</v>
      </c>
    </row>
    <row r="32">
      <c r="A32" s="23">
        <v>39.44</v>
      </c>
    </row>
    <row r="33">
      <c r="A33" s="23">
        <v>71.54</v>
      </c>
    </row>
    <row r="34">
      <c r="A34" s="23">
        <v>77.06</v>
      </c>
    </row>
    <row r="35">
      <c r="A35" s="23">
        <v>87.82</v>
      </c>
    </row>
    <row r="36">
      <c r="A36" s="23">
        <v>125.95</v>
      </c>
    </row>
    <row r="37">
      <c r="A37" s="23">
        <v>73.48</v>
      </c>
    </row>
    <row r="38">
      <c r="A38" s="23">
        <v>108.83</v>
      </c>
    </row>
    <row r="39">
      <c r="A39" s="23">
        <v>125.3</v>
      </c>
    </row>
    <row r="40">
      <c r="A40" s="23">
        <v>102.9</v>
      </c>
    </row>
    <row r="41">
      <c r="A41" s="23">
        <v>44.41</v>
      </c>
    </row>
    <row r="42">
      <c r="A42" s="23">
        <v>74.05</v>
      </c>
    </row>
    <row r="43">
      <c r="A43" s="23">
        <v>167.79</v>
      </c>
    </row>
    <row r="44">
      <c r="A44" s="23">
        <v>199.95</v>
      </c>
    </row>
    <row r="45">
      <c r="A45" s="23">
        <v>169.24</v>
      </c>
    </row>
    <row r="46">
      <c r="A46" s="23">
        <v>129.13</v>
      </c>
    </row>
    <row r="47">
      <c r="A47" s="23">
        <v>187.82</v>
      </c>
    </row>
    <row r="48">
      <c r="A48" s="23">
        <v>183.29</v>
      </c>
    </row>
    <row r="49">
      <c r="A49" s="23">
        <v>96.48</v>
      </c>
    </row>
    <row r="50">
      <c r="A50" s="23">
        <v>107.58</v>
      </c>
    </row>
    <row r="51">
      <c r="A51" s="23">
        <v>105.25</v>
      </c>
    </row>
    <row r="52">
      <c r="A52" s="23">
        <v>90.34</v>
      </c>
    </row>
    <row r="53">
      <c r="A53" s="23">
        <v>66.36</v>
      </c>
    </row>
    <row r="54">
      <c r="A54" s="23">
        <v>34.89</v>
      </c>
    </row>
    <row r="55">
      <c r="A55" s="23">
        <v>77.87</v>
      </c>
    </row>
    <row r="56">
      <c r="A56" s="23">
        <v>11.74</v>
      </c>
    </row>
    <row r="57">
      <c r="A57" s="23">
        <v>66.92</v>
      </c>
    </row>
    <row r="58">
      <c r="A58" s="23">
        <v>40.06</v>
      </c>
    </row>
    <row r="59">
      <c r="A59" s="23">
        <v>53.48</v>
      </c>
    </row>
  </sheetData>
  <drawing r:id="rId1"/>
</worksheet>
</file>