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IBM\SECTOR\"/>
    </mc:Choice>
  </mc:AlternateContent>
  <xr:revisionPtr revIDLastSave="0" documentId="13_ncr:1_{50380BCD-964E-4460-B984-2E0B966F1984}" xr6:coauthVersionLast="47" xr6:coauthVersionMax="47" xr10:uidLastSave="{00000000-0000-0000-0000-000000000000}"/>
  <bookViews>
    <workbookView xWindow="-120" yWindow="-120" windowWidth="20730" windowHeight="11160" activeTab="3" xr2:uid="{6A2F19A4-6CEA-48DB-8737-9B402D447651}"/>
  </bookViews>
  <sheets>
    <sheet name="modified" sheetId="2" r:id="rId1"/>
    <sheet name="published" sheetId="3" r:id="rId2"/>
    <sheet name="type" sheetId="4" r:id="rId3"/>
    <sheet name="created" sheetId="5" r:id="rId4"/>
    <sheet name="Hoja1"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5" l="1"/>
  <c r="C15" i="5"/>
  <c r="D14" i="4"/>
  <c r="C14" i="4"/>
  <c r="D14" i="3"/>
  <c r="C14" i="3"/>
  <c r="D14" i="2"/>
  <c r="C14" i="2"/>
</calcChain>
</file>

<file path=xl/sharedStrings.xml><?xml version="1.0" encoding="utf-8"?>
<sst xmlns="http://schemas.openxmlformats.org/spreadsheetml/2006/main" count="86" uniqueCount="39">
  <si>
    <t>NOMBRE COLUMNA</t>
  </si>
  <si>
    <t>NOMBRE EN COLUMNA FICHERO EXCEL FUENTE</t>
  </si>
  <si>
    <t>DEFINICIÓN COLUMNA</t>
  </si>
  <si>
    <t>FORMATO DATOS COLUMNA</t>
  </si>
  <si>
    <t>POSIBLES VALORES</t>
  </si>
  <si>
    <t>REFERENCIAS</t>
  </si>
  <si>
    <t>MODIFIED</t>
  </si>
  <si>
    <t>Fecha y hora (YYYY-MM-DD T HH:mmZ)</t>
  </si>
  <si>
    <t>UMBRAL DE APARICIONES</t>
  </si>
  <si>
    <t>CRITERIO</t>
  </si>
  <si>
    <t>NÚMERO DE APARICIONES</t>
  </si>
  <si>
    <t>PORCENTAJE TOTAL</t>
  </si>
  <si>
    <t>TOTAL VALORES</t>
  </si>
  <si>
    <t>PUBLISHED</t>
  </si>
  <si>
    <t>TYPE</t>
  </si>
  <si>
    <t>STRING(12)</t>
  </si>
  <si>
    <t>REPORTE</t>
  </si>
  <si>
    <t>SIGNIFICADO VALOR</t>
  </si>
  <si>
    <t>El objeto STIX 2.1 es de tipo reporte (13). Estos objetos recopilan información sobre amenazas que puedan focalizarse en uno o más temas, como tipo de malware o detalles técnicos de un ataque. Estos objetos agrupan inteligencia de amenazas para presentar la información de forma unificada como una historia completa.</t>
  </si>
  <si>
    <t>DEFINICIÓN DE MARCADO</t>
  </si>
  <si>
    <t>El objeto STIX 2.1 es de tipo definición de marcado (14).  Estos objetos establecen marcas en los datos que representan una serie de requisitos para el uso compartido de datos y su manejo, aplicándose en una serie de propiedades de los objetos STIX que hacen referencia a una lista de identificadores para los objetos de identificación de marcado.</t>
  </si>
  <si>
    <t>(11) https://oasis-open.github.io/cti-documentation/stix/gettingstarted.html                                   (16) https://exchange.xforce.ibmcloud.com/industry/guid:4489746fc2159d7f965441db70a95c09</t>
  </si>
  <si>
    <t>(11) https://oasis-open.github.io/cti-documentation/stix/gettingstarted.html                                                         (16) https://exchange.xforce.ibmcloud.com/industry/guid:4489746fc2159d7f965441db70a95c09</t>
  </si>
  <si>
    <t>(12) https://docs.oasis-open.org/cti/stix/v2.1/os/stix-v2.1-os.pdf PAGINA  35                                                                                                    (13) https://docs.oasis-open.org/cti/stix/v2.1/os/stix-v2.1-os.pdf PAGINA  107                                                                                                    (14) https://docs.oasis-open.org/cti/stix/v2.1/os/stix-v2.1-os.pdf PAGINA  200                                                                                                        (16) https://exchange.xforce.ibmcloud.com/industry/guid:4489746fc2159d7f965441db70a95c09</t>
  </si>
  <si>
    <t>Fecha de ultima modificación del objeto STIX 2.1 correspondiente en la entrada actual para el informe de SECTOR IBM. (11)(16)</t>
  </si>
  <si>
    <t>ESTADÍSTICAS AÑO DE MODIFICACIÓN OBJETO EN ENTRADA INFORMES PREMIUM IBM PARA SECTOR</t>
  </si>
  <si>
    <t>VALOR</t>
  </si>
  <si>
    <t>Fecha de publicación del objeto  correspondiente para la entrada actual en la plataforma de IBM XFORCE EXCHANGE en informes de SECTOR . (11)(16)</t>
  </si>
  <si>
    <t>ESTADÍSTICAS AÑO DE PUBLICACIÓN OBJETOS INFORMES PREMIUM IBM PARA SECTOR</t>
  </si>
  <si>
    <t>MAYOR QUE 0</t>
  </si>
  <si>
    <t>Todas las entradas para un informe de SECTOR de la plataforma IBM X-Force Exchange tienen una fecha de modificación, debido a que exporta toda la información en un JSON siguiendo el formato STIX 2.1, formato en el que todos los nodos tienen fecha de modificación.(11). Se han encontrado objetos modificados únicamente en los años 2022 y 2021.</t>
  </si>
  <si>
    <t>Todos los objetos para las entradas de  un informe de SECTOR de la plataforma IBM X-Force Exchange, tienen una fecha de publicación en la plataforma IBM. Se han encontrado objetos únicamente publicados en los años 2022 y 2021.</t>
  </si>
  <si>
    <t>Tipo de objeto STIX 2.1 extraído de la entrada de IBM para informes de SECTOR correspondiente. (12)(16)</t>
  </si>
  <si>
    <t>ESTADÍSTICAS TIPO DE OBJETO INFORMES PREMIUM IBM PARA SECTOR</t>
  </si>
  <si>
    <t>Todos los objetos STIX 2.1 tienen un tipo definido (11). Para los informes premium de SECTOR encontrados en IBM Xforce-exchange (13) solo se encuentran de tipo REPORTE y DEFINICION DE MARCADO.</t>
  </si>
  <si>
    <t>CREATED</t>
  </si>
  <si>
    <t>Fecha de creación del objeto STIX 2.1 correspondiente en la entrada actual para el informe de SECTOR IBM. (11)(16)</t>
  </si>
  <si>
    <t>ESTADÍSTICAS AÑO DE CREACION OBJETO EN ENTRADA INFORMES PREMIUM IBM PARA SECTOR</t>
  </si>
  <si>
    <t>Todas las entradas para un informe de SECTOR de la plataforma IBM X-Force Exchange tienen una fecha de creación, debido a que exporta toda la información en un JSON siguiendo el formato STIX 2.1, formato en el que todos los nodos tienen fecha de creación.(11). Se han encontrado objetos creados  únicamente en los años 2022,2021 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</si>
</sst>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b/>
      <sz val="16"/>
      <color theme="1"/>
      <name val="Calibri Light"/>
      <family val="2"/>
      <scheme val="major"/>
    </font>
    <font>
      <b/>
      <sz val="14"/>
      <color theme="1"/>
      <name val="Calibri"/>
      <family val="2"/>
      <scheme val="minor"/>
    </font>
    <font>
      <sz val="14"/>
      <color theme="1"/>
      <name val="Calibri"/>
      <family val="2"/>
      <scheme val="minor"/>
    </font>
    <font>
      <i/>
      <u/>
      <sz val="14"/>
      <color theme="4"/>
      <name val="Calibri"/>
      <family val="2"/>
      <scheme val="minor"/>
    </font>
    <font>
      <b/>
      <sz val="18"/>
      <color theme="1"/>
      <name val="Calibri Light"/>
      <family val="2"/>
      <scheme val="major"/>
    </font>
    <font>
      <b/>
      <sz val="18"/>
      <color theme="1"/>
      <name val="Calibri"/>
      <family val="2"/>
      <scheme val="minor"/>
    </font>
    <font>
      <sz val="18"/>
      <color theme="1"/>
      <name val="Calibri Light"/>
      <family val="2"/>
      <scheme val="major"/>
    </font>
    <font>
      <b/>
      <sz val="14"/>
      <color theme="1"/>
      <name val="Calibri Light"/>
      <family val="2"/>
      <scheme val="major"/>
    </font>
    <font>
      <sz val="14"/>
      <color theme="1"/>
      <name val="Calibri Light"/>
      <family val="2"/>
      <scheme val="major"/>
    </font>
    <font>
      <sz val="16"/>
      <color theme="1"/>
      <name val="Calibri"/>
      <family val="2"/>
      <scheme val="minor"/>
    </font>
    <font>
      <b/>
      <sz val="16"/>
      <color theme="1"/>
      <name val="Calibri"/>
      <family val="2"/>
      <scheme val="minor"/>
    </font>
    <font>
      <b/>
      <sz val="12"/>
      <color theme="1"/>
      <name val="Calibri Light"/>
      <family val="2"/>
      <scheme val="major"/>
    </font>
    <font>
      <b/>
      <i/>
      <sz val="16"/>
      <color theme="1"/>
      <name val="Calibri"/>
      <family val="2"/>
      <scheme val="minor"/>
    </font>
    <font>
      <u/>
      <sz val="20"/>
      <color theme="4"/>
      <name val="Calibri"/>
      <family val="2"/>
      <scheme val="minor"/>
    </font>
    <font>
      <sz val="20"/>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s>
  <borders count="43">
    <border>
      <left/>
      <right/>
      <top/>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right/>
      <top style="thin">
        <color theme="2" tint="-9.9978637043366805E-2"/>
      </top>
      <bottom style="thin">
        <color theme="2" tint="-9.9978637043366805E-2"/>
      </bottom>
      <diagonal/>
    </border>
    <border>
      <left style="thin">
        <color theme="2"/>
      </left>
      <right/>
      <top/>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right/>
      <top style="thin">
        <color theme="2"/>
      </top>
      <bottom/>
      <diagonal/>
    </border>
    <border>
      <left style="medium">
        <color theme="1" tint="4.9989318521683403E-2"/>
      </left>
      <right/>
      <top style="medium">
        <color theme="1" tint="4.9989318521683403E-2"/>
      </top>
      <bottom style="medium">
        <color indexed="64"/>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thin">
        <color theme="2"/>
      </top>
      <bottom/>
      <diagonal/>
    </border>
    <border>
      <left style="medium">
        <color theme="1" tint="4.9989318521683403E-2"/>
      </left>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style="thin">
        <color theme="2"/>
      </right>
      <top style="thin">
        <color theme="2"/>
      </top>
      <bottom style="thin">
        <color theme="2"/>
      </bottom>
      <diagonal/>
    </border>
    <border>
      <left style="medium">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style="thin">
        <color theme="1" tint="4.9989318521683403E-2"/>
      </bottom>
      <diagonal/>
    </border>
    <border>
      <left style="medium">
        <color theme="1" tint="4.9989318521683403E-2"/>
      </left>
      <right/>
      <top style="thin">
        <color theme="2"/>
      </top>
      <bottom style="thin">
        <color theme="2"/>
      </bottom>
      <diagonal/>
    </border>
    <border>
      <left style="thin">
        <color theme="2"/>
      </left>
      <right/>
      <top style="thin">
        <color theme="2"/>
      </top>
      <bottom/>
      <diagonal/>
    </border>
    <border>
      <left style="medium">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medium">
        <color theme="1" tint="4.9989318521683403E-2"/>
      </right>
      <top style="medium">
        <color theme="1" tint="4.9989318521683403E-2"/>
      </top>
      <bottom style="medium">
        <color theme="1" tint="4.9989318521683403E-2"/>
      </bottom>
      <diagonal/>
    </border>
    <border>
      <left/>
      <right style="thin">
        <color theme="2"/>
      </right>
      <top style="thin">
        <color theme="2"/>
      </top>
      <bottom style="thin">
        <color theme="2"/>
      </bottom>
      <diagonal/>
    </border>
    <border>
      <left style="medium">
        <color theme="1" tint="4.9989318521683403E-2"/>
      </left>
      <right style="thin">
        <color theme="1" tint="4.9989318521683403E-2"/>
      </right>
      <top/>
      <bottom style="thin">
        <color theme="1" tint="4.9989318521683403E-2"/>
      </bottom>
      <diagonal/>
    </border>
    <border>
      <left style="thin">
        <color theme="1" tint="4.9989318521683403E-2"/>
      </left>
      <right style="thin">
        <color theme="1" tint="4.9989318521683403E-2"/>
      </right>
      <top/>
      <bottom style="thin">
        <color theme="1" tint="4.9989318521683403E-2"/>
      </bottom>
      <diagonal/>
    </border>
    <border>
      <left style="thin">
        <color theme="1" tint="4.9989318521683403E-2"/>
      </left>
      <right style="medium">
        <color theme="1" tint="4.9989318521683403E-2"/>
      </right>
      <top/>
      <bottom style="thin">
        <color theme="1" tint="4.9989318521683403E-2"/>
      </bottom>
      <diagonal/>
    </border>
    <border>
      <left style="medium">
        <color indexed="64"/>
      </left>
      <right style="medium">
        <color theme="1" tint="4.9989318521683403E-2"/>
      </right>
      <top style="medium">
        <color indexed="64"/>
      </top>
      <bottom style="medium">
        <color indexed="64"/>
      </bottom>
      <diagonal/>
    </border>
    <border>
      <left style="medium">
        <color theme="1" tint="4.9989318521683403E-2"/>
      </left>
      <right style="medium">
        <color theme="1" tint="4.9989318521683403E-2"/>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1" tint="4.9989318521683403E-2"/>
      </left>
      <right style="thin">
        <color theme="1" tint="4.9989318521683403E-2"/>
      </right>
      <top style="thin">
        <color theme="1" tint="4.9989318521683403E-2"/>
      </top>
      <bottom/>
      <diagonal/>
    </border>
    <border>
      <left style="thin">
        <color theme="1" tint="4.9989318521683403E-2"/>
      </left>
      <right style="thin">
        <color theme="1" tint="4.9989318521683403E-2"/>
      </right>
      <top style="thin">
        <color theme="1" tint="4.9989318521683403E-2"/>
      </top>
      <bottom/>
      <diagonal/>
    </border>
    <border>
      <left style="thin">
        <color theme="1" tint="4.9989318521683403E-2"/>
      </left>
      <right style="medium">
        <color theme="1" tint="4.9989318521683403E-2"/>
      </right>
      <top style="thin">
        <color theme="1" tint="4.9989318521683403E-2"/>
      </top>
      <bottom/>
      <diagonal/>
    </border>
    <border>
      <left style="medium">
        <color indexed="64"/>
      </left>
      <right style="thin">
        <color theme="1" tint="4.9989318521683403E-2"/>
      </right>
      <top style="medium">
        <color indexed="64"/>
      </top>
      <bottom style="medium">
        <color indexed="64"/>
      </bottom>
      <diagonal/>
    </border>
    <border>
      <left style="thin">
        <color theme="1" tint="4.9989318521683403E-2"/>
      </left>
      <right style="thin">
        <color theme="1" tint="4.9989318521683403E-2"/>
      </right>
      <top style="medium">
        <color indexed="64"/>
      </top>
      <bottom style="medium">
        <color indexed="64"/>
      </bottom>
      <diagonal/>
    </border>
    <border>
      <left style="thin">
        <color theme="1" tint="4.9989318521683403E-2"/>
      </left>
      <right style="medium">
        <color indexed="64"/>
      </right>
      <top style="medium">
        <color indexed="64"/>
      </top>
      <bottom style="medium">
        <color indexed="64"/>
      </bottom>
      <diagonal/>
    </border>
    <border>
      <left style="thin">
        <color theme="1" tint="4.9989318521683403E-2"/>
      </left>
      <right style="medium">
        <color theme="1" tint="4.9989318521683403E-2"/>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4">
    <xf numFmtId="0" fontId="0" fillId="0" borderId="0" xfId="0"/>
    <xf numFmtId="0" fontId="2" fillId="2" borderId="1" xfId="0" applyFont="1" applyFill="1" applyBorder="1" applyAlignment="1">
      <alignment horizont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shrinkToFit="1"/>
    </xf>
    <xf numFmtId="0" fontId="5" fillId="0" borderId="1" xfId="0" applyFont="1"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1" fillId="0" borderId="0" xfId="1" applyAlignment="1">
      <alignment horizontal="center"/>
    </xf>
    <xf numFmtId="0" fontId="8" fillId="4" borderId="6" xfId="0" applyFont="1" applyFill="1" applyBorder="1" applyAlignment="1">
      <alignment horizontal="center" vertical="center" wrapText="1"/>
    </xf>
    <xf numFmtId="0" fontId="0" fillId="0" borderId="7" xfId="0" applyBorder="1"/>
    <xf numFmtId="0" fontId="9"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0" fillId="0" borderId="10" xfId="0" applyBorder="1"/>
    <xf numFmtId="0" fontId="2" fillId="5" borderId="11" xfId="0" applyFont="1" applyFill="1" applyBorder="1" applyAlignment="1">
      <alignment horizontal="center"/>
    </xf>
    <xf numFmtId="0" fontId="11" fillId="0" borderId="12" xfId="0" applyFont="1" applyBorder="1" applyAlignment="1">
      <alignment horizontal="center" vertical="center"/>
    </xf>
    <xf numFmtId="0" fontId="12" fillId="0" borderId="13" xfId="0" applyFont="1" applyBorder="1"/>
    <xf numFmtId="0" fontId="11" fillId="0" borderId="0" xfId="0" applyFont="1"/>
    <xf numFmtId="0" fontId="2" fillId="5" borderId="14" xfId="0" applyFont="1" applyFill="1" applyBorder="1" applyAlignment="1">
      <alignment horizontal="center" vertical="center" wrapText="1"/>
    </xf>
    <xf numFmtId="0" fontId="11" fillId="0" borderId="12" xfId="0" applyFont="1" applyBorder="1" applyAlignment="1">
      <alignment horizontal="center" vertical="center" wrapText="1"/>
    </xf>
    <xf numFmtId="0" fontId="13" fillId="4" borderId="0" xfId="0" applyFont="1" applyFill="1" applyAlignment="1">
      <alignment horizontal="center" vertical="center" wrapText="1"/>
    </xf>
    <xf numFmtId="0" fontId="6" fillId="2" borderId="15" xfId="0" applyFont="1" applyFill="1" applyBorder="1" applyAlignment="1">
      <alignment horizontal="center" vertical="center"/>
    </xf>
    <xf numFmtId="0" fontId="6" fillId="2" borderId="16" xfId="0" applyFont="1" applyFill="1" applyBorder="1" applyAlignment="1">
      <alignment horizontal="center" vertical="center"/>
    </xf>
    <xf numFmtId="0" fontId="14" fillId="0" borderId="18" xfId="0" applyFont="1" applyBorder="1" applyAlignment="1">
      <alignment horizontal="center" vertical="center"/>
    </xf>
    <xf numFmtId="0" fontId="11" fillId="0" borderId="19" xfId="0" applyFont="1" applyBorder="1" applyAlignment="1">
      <alignment horizontal="center" vertical="center"/>
    </xf>
    <xf numFmtId="10" fontId="11" fillId="0" borderId="20" xfId="0" applyNumberFormat="1" applyFont="1" applyBorder="1" applyAlignment="1">
      <alignment horizontal="center" vertical="center"/>
    </xf>
    <xf numFmtId="0" fontId="14" fillId="0" borderId="21" xfId="0" applyFont="1" applyBorder="1" applyAlignment="1">
      <alignment horizontal="center" vertical="center"/>
    </xf>
    <xf numFmtId="0" fontId="11" fillId="0" borderId="22" xfId="0" applyFont="1" applyBorder="1" applyAlignment="1">
      <alignment horizontal="center" vertical="center"/>
    </xf>
    <xf numFmtId="10" fontId="11" fillId="0" borderId="23" xfId="0" applyNumberFormat="1" applyFont="1" applyBorder="1" applyAlignment="1">
      <alignment horizontal="center" vertical="center"/>
    </xf>
    <xf numFmtId="10" fontId="12" fillId="0" borderId="17" xfId="0" applyNumberFormat="1" applyFont="1" applyBorder="1" applyAlignment="1">
      <alignment horizontal="center" vertical="center" wrapText="1"/>
    </xf>
    <xf numFmtId="10" fontId="12" fillId="0" borderId="24" xfId="0" applyNumberFormat="1" applyFont="1" applyBorder="1" applyAlignment="1">
      <alignment horizontal="center" vertical="center" wrapText="1"/>
    </xf>
    <xf numFmtId="0" fontId="0" fillId="0" borderId="25" xfId="0" applyBorder="1"/>
    <xf numFmtId="0" fontId="12" fillId="6" borderId="26" xfId="0" applyFont="1" applyFill="1" applyBorder="1" applyAlignment="1">
      <alignment horizontal="center" vertical="center"/>
    </xf>
    <xf numFmtId="0" fontId="12" fillId="6" borderId="27" xfId="0" applyFont="1" applyFill="1" applyBorder="1" applyAlignment="1">
      <alignment horizontal="center" vertical="center"/>
    </xf>
    <xf numFmtId="9" fontId="12" fillId="6" borderId="28" xfId="0" applyNumberFormat="1" applyFont="1" applyFill="1" applyBorder="1" applyAlignment="1">
      <alignment horizontal="center" vertical="center"/>
    </xf>
    <xf numFmtId="10" fontId="11" fillId="0" borderId="20"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5" fillId="0" borderId="1" xfId="1" applyFont="1" applyBorder="1" applyAlignment="1">
      <alignment horizontal="center" vertical="center" wrapText="1"/>
    </xf>
    <xf numFmtId="0" fontId="6" fillId="4" borderId="29" xfId="0" applyFont="1" applyFill="1" applyBorder="1" applyAlignment="1">
      <alignment horizontal="center" vertical="center"/>
    </xf>
    <xf numFmtId="0" fontId="14" fillId="0" borderId="30" xfId="0" applyFont="1" applyBorder="1" applyAlignment="1">
      <alignment horizontal="center" vertical="center"/>
    </xf>
    <xf numFmtId="0" fontId="11" fillId="0" borderId="31" xfId="0" applyFont="1" applyBorder="1" applyAlignment="1">
      <alignment horizontal="center" vertical="center"/>
    </xf>
    <xf numFmtId="10" fontId="11" fillId="0" borderId="32" xfId="0" applyNumberFormat="1" applyFont="1" applyBorder="1" applyAlignment="1">
      <alignment horizontal="center" vertical="center"/>
    </xf>
    <xf numFmtId="0" fontId="6" fillId="2" borderId="33" xfId="0" applyFont="1" applyFill="1" applyBorder="1" applyAlignment="1">
      <alignment horizontal="center" vertical="center"/>
    </xf>
    <xf numFmtId="0" fontId="6" fillId="2" borderId="34" xfId="0" applyFont="1" applyFill="1" applyBorder="1" applyAlignment="1">
      <alignment horizontal="center" vertical="center"/>
    </xf>
    <xf numFmtId="0" fontId="6" fillId="2" borderId="35" xfId="0" applyFont="1" applyFill="1" applyBorder="1" applyAlignment="1">
      <alignment horizontal="center" vertical="center"/>
    </xf>
    <xf numFmtId="0" fontId="14" fillId="0" borderId="36" xfId="0" applyFont="1" applyBorder="1" applyAlignment="1">
      <alignment horizontal="center" vertical="center"/>
    </xf>
    <xf numFmtId="0" fontId="11" fillId="0" borderId="37" xfId="0" applyFont="1" applyBorder="1" applyAlignment="1">
      <alignment horizontal="center" vertical="center"/>
    </xf>
    <xf numFmtId="10" fontId="11" fillId="0" borderId="38" xfId="0" applyNumberFormat="1" applyFont="1" applyBorder="1" applyAlignment="1">
      <alignment horizontal="center" vertical="center"/>
    </xf>
    <xf numFmtId="0" fontId="12" fillId="6" borderId="39" xfId="0" applyFont="1" applyFill="1" applyBorder="1" applyAlignment="1">
      <alignment horizontal="center" vertical="center"/>
    </xf>
    <xf numFmtId="0" fontId="12" fillId="6" borderId="40" xfId="0" applyFont="1" applyFill="1" applyBorder="1" applyAlignment="1">
      <alignment horizontal="center" vertical="center"/>
    </xf>
    <xf numFmtId="9" fontId="12" fillId="6" borderId="41" xfId="0" applyNumberFormat="1" applyFont="1" applyFill="1" applyBorder="1" applyAlignment="1">
      <alignment horizontal="center" vertical="center"/>
    </xf>
    <xf numFmtId="0" fontId="16" fillId="0" borderId="1" xfId="0" applyFont="1" applyBorder="1" applyAlignment="1">
      <alignment horizontal="center" vertical="center"/>
    </xf>
    <xf numFmtId="10" fontId="11" fillId="0" borderId="38" xfId="0" applyNumberFormat="1" applyFont="1" applyBorder="1" applyAlignment="1">
      <alignment horizontal="center" vertical="center" wrapText="1"/>
    </xf>
    <xf numFmtId="0" fontId="7" fillId="6" borderId="39" xfId="0" applyFont="1" applyFill="1" applyBorder="1" applyAlignment="1">
      <alignment horizontal="center" vertical="center"/>
    </xf>
    <xf numFmtId="0" fontId="7" fillId="6" borderId="40" xfId="0" applyFont="1" applyFill="1" applyBorder="1" applyAlignment="1">
      <alignment horizontal="center" vertical="center"/>
    </xf>
    <xf numFmtId="9" fontId="7" fillId="6" borderId="42" xfId="0" applyNumberFormat="1" applyFont="1" applyFill="1" applyBorder="1" applyAlignment="1">
      <alignment horizontal="center" vertical="center"/>
    </xf>
    <xf numFmtId="9" fontId="7" fillId="6" borderId="41" xfId="0" applyNumberFormat="1" applyFont="1" applyFill="1" applyBorder="1" applyAlignment="1">
      <alignment horizontal="center" vertical="center"/>
    </xf>
    <xf numFmtId="0" fontId="16" fillId="0" borderId="1" xfId="0" applyFont="1" applyBorder="1" applyAlignment="1">
      <alignment horizontal="center" vertical="center" shrinkToFit="1"/>
    </xf>
    <xf numFmtId="0" fontId="6" fillId="3" borderId="3"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b="1" i="0" baseline="0">
                <a:effectLst/>
                <a:latin typeface="+mj-lt"/>
              </a:rPr>
              <a:t>AÑO DE MODIFICACIÓN OBJETO PARA INFORMES DE SECTOR IBM</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20D-42B4-8E27-27ED47455C28}"/>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20D-42B4-8E27-27ED47455C2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modified!$B$12:$B$13</c:f>
              <c:numCache>
                <c:formatCode>General</c:formatCode>
                <c:ptCount val="2"/>
                <c:pt idx="0">
                  <c:v>2022</c:v>
                </c:pt>
                <c:pt idx="1">
                  <c:v>2021</c:v>
                </c:pt>
              </c:numCache>
            </c:numRef>
          </c:cat>
          <c:val>
            <c:numRef>
              <c:f>modified!$C$12:$C$13</c:f>
              <c:numCache>
                <c:formatCode>General</c:formatCode>
                <c:ptCount val="2"/>
                <c:pt idx="0">
                  <c:v>30</c:v>
                </c:pt>
                <c:pt idx="1">
                  <c:v>4</c:v>
                </c:pt>
              </c:numCache>
            </c:numRef>
          </c:val>
          <c:extLst>
            <c:ext xmlns:c16="http://schemas.microsoft.com/office/drawing/2014/chart" uri="{C3380CC4-5D6E-409C-BE32-E72D297353CC}">
              <c16:uniqueId val="{00000000-E823-4248-BBC1-75B2E34BB76A}"/>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9948570374584729"/>
          <c:y val="0.13636572213630174"/>
          <c:w val="0.28731099636484736"/>
          <c:h val="0.747215220461426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b="1" i="0" baseline="0">
                <a:effectLst/>
                <a:latin typeface="+mj-lt"/>
              </a:rPr>
              <a:t>AÑO DE PUBLICACIÓN OBJETOS PARA INFORMES DE SECTOR IBM</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0E2-4500-B169-2C85A6673D9F}"/>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0E2-4500-B169-2C85A6673D9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published!$B$12:$B$13</c:f>
              <c:numCache>
                <c:formatCode>General</c:formatCode>
                <c:ptCount val="2"/>
                <c:pt idx="0">
                  <c:v>2022</c:v>
                </c:pt>
                <c:pt idx="1">
                  <c:v>2021</c:v>
                </c:pt>
              </c:numCache>
            </c:numRef>
          </c:cat>
          <c:val>
            <c:numRef>
              <c:f>published!$C$12:$C$13</c:f>
              <c:numCache>
                <c:formatCode>General</c:formatCode>
                <c:ptCount val="2"/>
                <c:pt idx="0">
                  <c:v>30</c:v>
                </c:pt>
                <c:pt idx="1">
                  <c:v>4</c:v>
                </c:pt>
              </c:numCache>
            </c:numRef>
          </c:val>
          <c:extLst>
            <c:ext xmlns:c16="http://schemas.microsoft.com/office/drawing/2014/chart" uri="{C3380CC4-5D6E-409C-BE32-E72D297353CC}">
              <c16:uniqueId val="{00000000-E5F3-47D7-A9C3-141D0D809940}"/>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70304169804861338"/>
          <c:y val="0.12568277787622475"/>
          <c:w val="9.8697432386169126E-2"/>
          <c:h val="0.7540547432478574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b="1">
                <a:latin typeface="+mj-lt"/>
              </a:rPr>
              <a:t>TIPO DE</a:t>
            </a:r>
            <a:r>
              <a:rPr lang="es-ES" sz="2400" b="1" baseline="0">
                <a:latin typeface="+mj-lt"/>
              </a:rPr>
              <a:t> OBJETO STIX 2.1 PARA INFORMES DE SECTOR IBM</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091-4F36-A60E-64F8EC04ACE4}"/>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091-4F36-A60E-64F8EC04ACE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type!$B$12:$B$13</c:f>
              <c:strCache>
                <c:ptCount val="2"/>
                <c:pt idx="0">
                  <c:v>REPORTE</c:v>
                </c:pt>
                <c:pt idx="1">
                  <c:v>DEFINICIÓN DE MARCADO</c:v>
                </c:pt>
              </c:strCache>
            </c:strRef>
          </c:cat>
          <c:val>
            <c:numRef>
              <c:f>type!$C$12:$C$13</c:f>
              <c:numCache>
                <c:formatCode>General</c:formatCode>
                <c:ptCount val="2"/>
                <c:pt idx="0">
                  <c:v>34</c:v>
                </c:pt>
                <c:pt idx="1">
                  <c:v>2</c:v>
                </c:pt>
              </c:numCache>
            </c:numRef>
          </c:val>
          <c:extLst>
            <c:ext xmlns:c16="http://schemas.microsoft.com/office/drawing/2014/chart" uri="{C3380CC4-5D6E-409C-BE32-E72D297353CC}">
              <c16:uniqueId val="{00000004-9091-4F36-A60E-64F8EC04ACE4}"/>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1688471984480198"/>
          <c:y val="9.242553859930365E-2"/>
          <c:w val="0.1999268743580965"/>
          <c:h val="0.8366225951719569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CREACION OBJETOS INFORMES SECTOR IBM</c:v>
          </c:tx>
          <c:spPr>
            <a:solidFill>
              <a:schemeClr val="accent1">
                <a:lumMod val="40000"/>
                <a:lumOff val="60000"/>
              </a:schemeClr>
            </a:solidFill>
            <a:ln>
              <a:noFill/>
            </a:ln>
            <a:effectLst/>
            <a:sp3d/>
          </c:spPr>
          <c:invertIfNegative val="0"/>
          <c:cat>
            <c:numRef>
              <c:f>created!$B$12:$B$14</c:f>
              <c:numCache>
                <c:formatCode>General</c:formatCode>
                <c:ptCount val="3"/>
                <c:pt idx="0">
                  <c:v>2022</c:v>
                </c:pt>
                <c:pt idx="1">
                  <c:v>2021</c:v>
                </c:pt>
                <c:pt idx="2">
                  <c:v>2020</c:v>
                </c:pt>
              </c:numCache>
            </c:numRef>
          </c:cat>
          <c:val>
            <c:numRef>
              <c:f>created!$D$12:$D$14</c:f>
              <c:numCache>
                <c:formatCode>0.00%</c:formatCode>
                <c:ptCount val="3"/>
                <c:pt idx="0">
                  <c:v>8.8200000000000001E-2</c:v>
                </c:pt>
                <c:pt idx="1">
                  <c:v>0.17649999999999999</c:v>
                </c:pt>
                <c:pt idx="2">
                  <c:v>0.73529999999999995</c:v>
                </c:pt>
              </c:numCache>
            </c:numRef>
          </c:val>
          <c:extLst>
            <c:ext xmlns:c16="http://schemas.microsoft.com/office/drawing/2014/chart" uri="{C3380CC4-5D6E-409C-BE32-E72D297353CC}">
              <c16:uniqueId val="{00000001-F871-45E6-B602-AB013121D36E}"/>
            </c:ext>
          </c:extLst>
        </c:ser>
        <c:dLbls>
          <c:showLegendKey val="0"/>
          <c:showVal val="0"/>
          <c:showCatName val="0"/>
          <c:showSerName val="0"/>
          <c:showPercent val="0"/>
          <c:showBubbleSize val="0"/>
        </c:dLbls>
        <c:gapWidth val="150"/>
        <c:shape val="box"/>
        <c:axId val="204942712"/>
        <c:axId val="2049453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created!$B$12:$B$14</c15:sqref>
                        </c15:formulaRef>
                      </c:ext>
                    </c:extLst>
                    <c:numCache>
                      <c:formatCode>General</c:formatCode>
                      <c:ptCount val="3"/>
                      <c:pt idx="0">
                        <c:v>2022</c:v>
                      </c:pt>
                      <c:pt idx="1">
                        <c:v>2021</c:v>
                      </c:pt>
                      <c:pt idx="2">
                        <c:v>2020</c:v>
                      </c:pt>
                    </c:numCache>
                  </c:numRef>
                </c:cat>
                <c:val>
                  <c:numRef>
                    <c:extLst>
                      <c:ext uri="{02D57815-91ED-43cb-92C2-25804820EDAC}">
                        <c15:formulaRef>
                          <c15:sqref>created!$C$12:$C$14</c15:sqref>
                        </c15:formulaRef>
                      </c:ext>
                    </c:extLst>
                    <c:numCache>
                      <c:formatCode>General</c:formatCode>
                      <c:ptCount val="3"/>
                      <c:pt idx="0">
                        <c:v>3</c:v>
                      </c:pt>
                      <c:pt idx="1">
                        <c:v>6</c:v>
                      </c:pt>
                      <c:pt idx="2">
                        <c:v>27</c:v>
                      </c:pt>
                    </c:numCache>
                  </c:numRef>
                </c:val>
                <c:extLst>
                  <c:ext xmlns:c16="http://schemas.microsoft.com/office/drawing/2014/chart" uri="{C3380CC4-5D6E-409C-BE32-E72D297353CC}">
                    <c16:uniqueId val="{00000000-F871-45E6-B602-AB013121D36E}"/>
                  </c:ext>
                </c:extLst>
              </c15:ser>
            </c15:filteredBarSeries>
          </c:ext>
        </c:extLst>
      </c:bar3DChart>
      <c:catAx>
        <c:axId val="204942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4945336"/>
        <c:crosses val="autoZero"/>
        <c:auto val="1"/>
        <c:lblAlgn val="ctr"/>
        <c:lblOffset val="100"/>
        <c:noMultiLvlLbl val="0"/>
      </c:catAx>
      <c:valAx>
        <c:axId val="204945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494271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8657</xdr:colOff>
      <xdr:row>15</xdr:row>
      <xdr:rowOff>13853</xdr:rowOff>
    </xdr:from>
    <xdr:to>
      <xdr:col>3</xdr:col>
      <xdr:colOff>3636817</xdr:colOff>
      <xdr:row>41</xdr:row>
      <xdr:rowOff>138544</xdr:rowOff>
    </xdr:to>
    <xdr:graphicFrame macro="">
      <xdr:nvGraphicFramePr>
        <xdr:cNvPr id="4" name="Gráfico 3">
          <a:extLst>
            <a:ext uri="{FF2B5EF4-FFF2-40B4-BE49-F238E27FC236}">
              <a16:creationId xmlns:a16="http://schemas.microsoft.com/office/drawing/2014/main" id="{9AF98E51-B2DF-86A8-EEF6-2CA70444B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25977</xdr:colOff>
      <xdr:row>14</xdr:row>
      <xdr:rowOff>187036</xdr:rowOff>
    </xdr:from>
    <xdr:to>
      <xdr:col>4</xdr:col>
      <xdr:colOff>17318</xdr:colOff>
      <xdr:row>39</xdr:row>
      <xdr:rowOff>51956</xdr:rowOff>
    </xdr:to>
    <xdr:graphicFrame macro="">
      <xdr:nvGraphicFramePr>
        <xdr:cNvPr id="3" name="Gráfico 2">
          <a:extLst>
            <a:ext uri="{FF2B5EF4-FFF2-40B4-BE49-F238E27FC236}">
              <a16:creationId xmlns:a16="http://schemas.microsoft.com/office/drawing/2014/main" id="{74C627F9-FB76-BCF5-E128-DF7C1C8B0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43295</xdr:colOff>
      <xdr:row>14</xdr:row>
      <xdr:rowOff>169718</xdr:rowOff>
    </xdr:from>
    <xdr:to>
      <xdr:col>4</xdr:col>
      <xdr:colOff>34636</xdr:colOff>
      <xdr:row>36</xdr:row>
      <xdr:rowOff>103909</xdr:rowOff>
    </xdr:to>
    <xdr:graphicFrame macro="">
      <xdr:nvGraphicFramePr>
        <xdr:cNvPr id="2" name="Gráfico 1">
          <a:extLst>
            <a:ext uri="{FF2B5EF4-FFF2-40B4-BE49-F238E27FC236}">
              <a16:creationId xmlns:a16="http://schemas.microsoft.com/office/drawing/2014/main" id="{8F4FA51A-8403-4314-95BF-3E6153C3E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744681</xdr:colOff>
      <xdr:row>15</xdr:row>
      <xdr:rowOff>169716</xdr:rowOff>
    </xdr:from>
    <xdr:to>
      <xdr:col>2</xdr:col>
      <xdr:colOff>4883728</xdr:colOff>
      <xdr:row>51</xdr:row>
      <xdr:rowOff>173181</xdr:rowOff>
    </xdr:to>
    <xdr:graphicFrame macro="">
      <xdr:nvGraphicFramePr>
        <xdr:cNvPr id="3" name="Gráfico 2">
          <a:extLst>
            <a:ext uri="{FF2B5EF4-FFF2-40B4-BE49-F238E27FC236}">
              <a16:creationId xmlns:a16="http://schemas.microsoft.com/office/drawing/2014/main" id="{1C8F1A39-B86F-6C01-06F0-9FD0679D5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ve@mitre.org/cve@cert.org.tw"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cve@mitre.org/cve@cert.org.tw"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cve@mitre.org/cve@cert.org.tw"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cve@mitre.org/cve@cert.org.tw"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7359F-B09F-4C07-BBEE-672A3DE11AFA}">
  <dimension ref="B2:H14"/>
  <sheetViews>
    <sheetView topLeftCell="D1" zoomScale="55" zoomScaleNormal="55" workbookViewId="0">
      <selection activeCell="B4" sqref="B4:G4"/>
    </sheetView>
  </sheetViews>
  <sheetFormatPr baseColWidth="10" defaultRowHeight="15" x14ac:dyDescent="0.25"/>
  <cols>
    <col min="2" max="2" width="45" customWidth="1"/>
    <col min="3" max="3" width="73.85546875" customWidth="1"/>
    <col min="4" max="4" width="54.5703125" customWidth="1"/>
    <col min="5" max="5" width="56.85546875" customWidth="1"/>
    <col min="6" max="6" width="54.85546875" customWidth="1"/>
    <col min="7" max="7" width="58.85546875" customWidth="1"/>
    <col min="8" max="8" width="45.5703125" customWidth="1"/>
  </cols>
  <sheetData>
    <row r="2" spans="2:8" ht="15.75" thickBot="1" x14ac:dyDescent="0.3"/>
    <row r="3" spans="2:8" ht="22.5" thickTop="1" thickBot="1" x14ac:dyDescent="0.4">
      <c r="B3" s="1" t="s">
        <v>0</v>
      </c>
      <c r="C3" s="1" t="s">
        <v>1</v>
      </c>
      <c r="D3" s="1" t="s">
        <v>2</v>
      </c>
      <c r="E3" s="1" t="s">
        <v>3</v>
      </c>
      <c r="F3" s="1" t="s">
        <v>4</v>
      </c>
      <c r="G3" s="1" t="s">
        <v>5</v>
      </c>
    </row>
    <row r="4" spans="2:8" ht="130.5" customHeight="1" thickTop="1" thickBot="1" x14ac:dyDescent="0.3">
      <c r="B4" s="2" t="s">
        <v>6</v>
      </c>
      <c r="C4" s="3" t="s">
        <v>6</v>
      </c>
      <c r="D4" s="39" t="s">
        <v>24</v>
      </c>
      <c r="E4" s="5" t="s">
        <v>7</v>
      </c>
      <c r="F4" s="40">
        <v>2022</v>
      </c>
      <c r="G4" s="6" t="s">
        <v>21</v>
      </c>
    </row>
    <row r="5" spans="2:8" ht="16.5" thickTop="1" thickBot="1" x14ac:dyDescent="0.3">
      <c r="B5" s="7"/>
      <c r="C5" s="8"/>
      <c r="D5" s="9"/>
      <c r="E5" s="10"/>
      <c r="F5" s="11"/>
      <c r="G5" s="9"/>
    </row>
    <row r="6" spans="2:8" ht="24.75" thickTop="1" thickBot="1" x14ac:dyDescent="0.3">
      <c r="B6" s="61" t="s">
        <v>25</v>
      </c>
      <c r="C6" s="62"/>
      <c r="D6" s="63"/>
      <c r="E6" s="12"/>
      <c r="H6" s="13"/>
    </row>
    <row r="7" spans="2:8" ht="20.25" thickTop="1" thickBot="1" x14ac:dyDescent="0.3">
      <c r="B7" s="14"/>
      <c r="C7" s="14"/>
      <c r="D7" s="15"/>
      <c r="E7" s="13"/>
      <c r="H7" s="16"/>
    </row>
    <row r="8" spans="2:8" ht="21.75" thickBot="1" x14ac:dyDescent="0.4">
      <c r="B8" s="17" t="s">
        <v>8</v>
      </c>
      <c r="C8" s="18" t="s">
        <v>29</v>
      </c>
      <c r="D8" s="19"/>
      <c r="E8" s="20"/>
      <c r="H8" s="13"/>
    </row>
    <row r="9" spans="2:8" ht="211.5" customHeight="1" thickBot="1" x14ac:dyDescent="0.4">
      <c r="B9" s="21" t="s">
        <v>9</v>
      </c>
      <c r="C9" s="22" t="s">
        <v>30</v>
      </c>
      <c r="D9" s="20"/>
      <c r="E9" s="20"/>
      <c r="H9" s="13"/>
    </row>
    <row r="10" spans="2:8" ht="16.5" thickBot="1" x14ac:dyDescent="0.3">
      <c r="B10" s="23"/>
      <c r="C10" s="9"/>
    </row>
    <row r="11" spans="2:8" ht="24" thickBot="1" x14ac:dyDescent="0.3">
      <c r="B11" s="45" t="s">
        <v>26</v>
      </c>
      <c r="C11" s="46" t="s">
        <v>10</v>
      </c>
      <c r="D11" s="47" t="s">
        <v>11</v>
      </c>
      <c r="E11" s="41"/>
    </row>
    <row r="12" spans="2:8" ht="21" x14ac:dyDescent="0.25">
      <c r="B12" s="42">
        <v>2022</v>
      </c>
      <c r="C12" s="43">
        <v>30</v>
      </c>
      <c r="D12" s="44">
        <v>0.88249999999999995</v>
      </c>
      <c r="E12" s="32"/>
    </row>
    <row r="13" spans="2:8" ht="21.75" thickBot="1" x14ac:dyDescent="0.3">
      <c r="B13" s="48">
        <v>2021</v>
      </c>
      <c r="C13" s="49">
        <v>4</v>
      </c>
      <c r="D13" s="50">
        <v>0.11749999999999999</v>
      </c>
      <c r="E13" s="33"/>
      <c r="F13" s="34"/>
    </row>
    <row r="14" spans="2:8" ht="21.75" thickBot="1" x14ac:dyDescent="0.4">
      <c r="B14" s="51" t="s">
        <v>12</v>
      </c>
      <c r="C14" s="52">
        <f>SUM(C12:C13)</f>
        <v>34</v>
      </c>
      <c r="D14" s="53">
        <f>SUM(D12:D13)</f>
        <v>1</v>
      </c>
      <c r="E14" s="20"/>
    </row>
  </sheetData>
  <mergeCells count="1">
    <mergeCell ref="B6:D6"/>
  </mergeCells>
  <dataValidations count="2">
    <dataValidation type="list" allowBlank="1" showInputMessage="1" showErrorMessage="1" promptTitle="VALORES POSIBLES ASIGNADOR IOT" sqref="F4" xr:uid="{64AED45C-903C-401F-9A08-8D999CBC7DFF}">
      <formula1>"2022,2021"</formula1>
    </dataValidation>
    <dataValidation type="list" allowBlank="1" showInputMessage="1" showErrorMessage="1" promptTitle="VALORES POSIBLES ASIGNADOR IOT" sqref="F5" xr:uid="{06EBD0F0-65C6-43C3-A847-BE185E0F44F4}">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C0567390-60A2-4C8F-BD62-9F59C24616E5}"/>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55E97-F8D0-4A23-AB53-BBCE0F90B7FE}">
  <dimension ref="B2:H14"/>
  <sheetViews>
    <sheetView topLeftCell="A10" zoomScale="55" zoomScaleNormal="55" workbookViewId="0">
      <selection activeCell="E9" sqref="E9"/>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9.5703125" customWidth="1"/>
    <col min="8" max="8" width="45.5703125" customWidth="1"/>
  </cols>
  <sheetData>
    <row r="2" spans="2:8" ht="15.75" thickBot="1" x14ac:dyDescent="0.3"/>
    <row r="3" spans="2:8" ht="22.5" thickTop="1" thickBot="1" x14ac:dyDescent="0.4">
      <c r="B3" s="1" t="s">
        <v>0</v>
      </c>
      <c r="C3" s="1" t="s">
        <v>1</v>
      </c>
      <c r="D3" s="1" t="s">
        <v>2</v>
      </c>
      <c r="E3" s="1" t="s">
        <v>3</v>
      </c>
      <c r="F3" s="1" t="s">
        <v>4</v>
      </c>
      <c r="G3" s="1" t="s">
        <v>5</v>
      </c>
    </row>
    <row r="4" spans="2:8" ht="170.25" customHeight="1" thickTop="1" thickBot="1" x14ac:dyDescent="0.3">
      <c r="B4" s="2" t="s">
        <v>13</v>
      </c>
      <c r="C4" s="3" t="s">
        <v>13</v>
      </c>
      <c r="D4" s="39" t="s">
        <v>27</v>
      </c>
      <c r="E4" s="5" t="s">
        <v>7</v>
      </c>
      <c r="F4" s="40">
        <v>2023</v>
      </c>
      <c r="G4" s="6" t="s">
        <v>22</v>
      </c>
    </row>
    <row r="5" spans="2:8" ht="16.5" thickTop="1" thickBot="1" x14ac:dyDescent="0.3">
      <c r="B5" s="7"/>
      <c r="C5" s="8"/>
      <c r="D5" s="9"/>
      <c r="E5" s="10"/>
      <c r="F5" s="11"/>
      <c r="G5" s="9"/>
    </row>
    <row r="6" spans="2:8" ht="24.75" thickTop="1" thickBot="1" x14ac:dyDescent="0.3">
      <c r="B6" s="61" t="s">
        <v>28</v>
      </c>
      <c r="C6" s="62"/>
      <c r="D6" s="63"/>
      <c r="E6" s="12"/>
      <c r="H6" s="13"/>
    </row>
    <row r="7" spans="2:8" ht="20.25" thickTop="1" thickBot="1" x14ac:dyDescent="0.3">
      <c r="B7" s="14"/>
      <c r="C7" s="14"/>
      <c r="D7" s="15"/>
      <c r="E7" s="13"/>
      <c r="H7" s="16"/>
    </row>
    <row r="8" spans="2:8" ht="21.75" thickBot="1" x14ac:dyDescent="0.4">
      <c r="B8" s="17" t="s">
        <v>8</v>
      </c>
      <c r="C8" s="18" t="s">
        <v>29</v>
      </c>
      <c r="D8" s="19"/>
      <c r="E8" s="20"/>
      <c r="H8" s="13"/>
    </row>
    <row r="9" spans="2:8" ht="211.5" customHeight="1" thickBot="1" x14ac:dyDescent="0.4">
      <c r="B9" s="21" t="s">
        <v>9</v>
      </c>
      <c r="C9" s="22" t="s">
        <v>31</v>
      </c>
      <c r="D9" s="20"/>
      <c r="E9" s="20"/>
      <c r="H9" s="13"/>
    </row>
    <row r="10" spans="2:8" ht="16.5" thickBot="1" x14ac:dyDescent="0.3">
      <c r="B10" s="23"/>
      <c r="C10" s="9"/>
    </row>
    <row r="11" spans="2:8" ht="24" thickBot="1" x14ac:dyDescent="0.3">
      <c r="B11" s="45" t="s">
        <v>26</v>
      </c>
      <c r="C11" s="46" t="s">
        <v>10</v>
      </c>
      <c r="D11" s="47" t="s">
        <v>11</v>
      </c>
      <c r="E11" s="41"/>
    </row>
    <row r="12" spans="2:8" ht="21" x14ac:dyDescent="0.25">
      <c r="B12" s="42">
        <v>2022</v>
      </c>
      <c r="C12" s="43">
        <v>30</v>
      </c>
      <c r="D12" s="44">
        <v>0.88249999999999995</v>
      </c>
      <c r="E12" s="32"/>
    </row>
    <row r="13" spans="2:8" ht="21.75" thickBot="1" x14ac:dyDescent="0.3">
      <c r="B13" s="29">
        <v>2021</v>
      </c>
      <c r="C13" s="30">
        <v>4</v>
      </c>
      <c r="D13" s="31">
        <v>0.11749999999999999</v>
      </c>
      <c r="E13" s="33"/>
      <c r="F13" s="34"/>
    </row>
    <row r="14" spans="2:8" ht="21.75" thickBot="1" x14ac:dyDescent="0.4">
      <c r="B14" s="35" t="s">
        <v>12</v>
      </c>
      <c r="C14" s="36">
        <f>SUM(C12:C13)</f>
        <v>34</v>
      </c>
      <c r="D14" s="37">
        <f>SUM(D12:D13)</f>
        <v>1</v>
      </c>
      <c r="E14" s="20"/>
    </row>
  </sheetData>
  <mergeCells count="1">
    <mergeCell ref="B6:D6"/>
  </mergeCells>
  <dataValidations count="2">
    <dataValidation type="list" allowBlank="1" showInputMessage="1" showErrorMessage="1" promptTitle="VALORES POSIBLES ASIGNADOR IOT" sqref="F5" xr:uid="{B20B9044-93EF-48B1-94CC-4ED05F383EC4}">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72F07CA4-3B0E-4612-9AEB-7B6F9D2AD203}">
      <formula1>"2022,2021"</formula1>
    </dataValidation>
  </dataValidations>
  <hyperlinks>
    <hyperlink ref="F4" r:id="rId1" display="cve@mitre.org/cve@cert.org.tw" xr:uid="{03C0C091-CDAB-4F22-A7BD-92C6ED3AB123}"/>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3B0D2-CF8F-4AE5-93BB-4780D10733C1}">
  <dimension ref="B2:H14"/>
  <sheetViews>
    <sheetView topLeftCell="C1" zoomScale="55" zoomScaleNormal="55" workbookViewId="0">
      <selection activeCell="G4" sqref="G4"/>
    </sheetView>
  </sheetViews>
  <sheetFormatPr baseColWidth="10" defaultRowHeight="15" x14ac:dyDescent="0.25"/>
  <cols>
    <col min="2" max="2" width="45" customWidth="1"/>
    <col min="3" max="3" width="73.85546875" customWidth="1"/>
    <col min="4" max="4" width="45.7109375" customWidth="1"/>
    <col min="5" max="5" width="91.140625" customWidth="1"/>
    <col min="6" max="6" width="54.85546875" customWidth="1"/>
    <col min="7" max="7" width="59.5703125" customWidth="1"/>
    <col min="8" max="8" width="45.5703125" customWidth="1"/>
  </cols>
  <sheetData>
    <row r="2" spans="2:8" ht="15.75" thickBot="1" x14ac:dyDescent="0.3"/>
    <row r="3" spans="2:8" ht="22.5" thickTop="1" thickBot="1" x14ac:dyDescent="0.4">
      <c r="B3" s="1" t="s">
        <v>0</v>
      </c>
      <c r="C3" s="1" t="s">
        <v>1</v>
      </c>
      <c r="D3" s="1" t="s">
        <v>2</v>
      </c>
      <c r="E3" s="1" t="s">
        <v>3</v>
      </c>
      <c r="F3" s="1" t="s">
        <v>4</v>
      </c>
      <c r="G3" s="1" t="s">
        <v>5</v>
      </c>
    </row>
    <row r="4" spans="2:8" ht="262.5" customHeight="1" thickTop="1" thickBot="1" x14ac:dyDescent="0.3">
      <c r="B4" s="2" t="s">
        <v>14</v>
      </c>
      <c r="C4" s="54" t="s">
        <v>14</v>
      </c>
      <c r="D4" s="4" t="s">
        <v>32</v>
      </c>
      <c r="E4" s="60" t="s">
        <v>15</v>
      </c>
      <c r="F4" s="40" t="s">
        <v>16</v>
      </c>
      <c r="G4" s="6" t="s">
        <v>23</v>
      </c>
    </row>
    <row r="5" spans="2:8" ht="16.5" thickTop="1" thickBot="1" x14ac:dyDescent="0.3">
      <c r="B5" s="7"/>
      <c r="C5" s="8"/>
      <c r="D5" s="9"/>
      <c r="E5" s="10"/>
      <c r="F5" s="11"/>
      <c r="G5" s="9"/>
    </row>
    <row r="6" spans="2:8" ht="24.75" thickTop="1" thickBot="1" x14ac:dyDescent="0.3">
      <c r="B6" s="61" t="s">
        <v>33</v>
      </c>
      <c r="C6" s="62"/>
      <c r="D6" s="63"/>
      <c r="E6" s="12"/>
      <c r="H6" s="13"/>
    </row>
    <row r="7" spans="2:8" ht="20.25" thickTop="1" thickBot="1" x14ac:dyDescent="0.3">
      <c r="B7" s="14"/>
      <c r="C7" s="14"/>
      <c r="D7" s="15"/>
      <c r="E7" s="13"/>
      <c r="H7" s="16"/>
    </row>
    <row r="8" spans="2:8" ht="21.75" thickBot="1" x14ac:dyDescent="0.4">
      <c r="B8" s="17" t="s">
        <v>8</v>
      </c>
      <c r="C8" s="18" t="s">
        <v>29</v>
      </c>
      <c r="D8" s="19"/>
      <c r="E8" s="20"/>
      <c r="H8" s="13"/>
    </row>
    <row r="9" spans="2:8" ht="211.5" customHeight="1" thickBot="1" x14ac:dyDescent="0.4">
      <c r="B9" s="21" t="s">
        <v>9</v>
      </c>
      <c r="C9" s="22" t="s">
        <v>34</v>
      </c>
      <c r="D9" s="20"/>
      <c r="E9" s="20"/>
      <c r="H9" s="13"/>
    </row>
    <row r="10" spans="2:8" ht="16.5" thickBot="1" x14ac:dyDescent="0.3">
      <c r="B10" s="23"/>
      <c r="C10" s="9"/>
    </row>
    <row r="11" spans="2:8" ht="24" thickBot="1" x14ac:dyDescent="0.3">
      <c r="B11" s="24" t="s">
        <v>26</v>
      </c>
      <c r="C11" s="24" t="s">
        <v>10</v>
      </c>
      <c r="D11" s="25" t="s">
        <v>11</v>
      </c>
      <c r="E11" s="25" t="s">
        <v>17</v>
      </c>
    </row>
    <row r="12" spans="2:8" ht="153" customHeight="1" x14ac:dyDescent="0.25">
      <c r="B12" s="26" t="s">
        <v>16</v>
      </c>
      <c r="C12" s="27">
        <v>34</v>
      </c>
      <c r="D12" s="28">
        <v>0.94499999999999995</v>
      </c>
      <c r="E12" s="38" t="s">
        <v>18</v>
      </c>
    </row>
    <row r="13" spans="2:8" ht="154.5" customHeight="1" thickBot="1" x14ac:dyDescent="0.3">
      <c r="B13" s="48" t="s">
        <v>19</v>
      </c>
      <c r="C13" s="49">
        <v>2</v>
      </c>
      <c r="D13" s="50">
        <v>5.5E-2</v>
      </c>
      <c r="E13" s="55" t="s">
        <v>20</v>
      </c>
    </row>
    <row r="14" spans="2:8" ht="24" thickBot="1" x14ac:dyDescent="0.3">
      <c r="B14" s="56" t="s">
        <v>12</v>
      </c>
      <c r="C14" s="57">
        <f>SUM(C12:C13)</f>
        <v>36</v>
      </c>
      <c r="D14" s="58">
        <f>SUM(D12:D13)</f>
        <v>1</v>
      </c>
      <c r="E14" s="59"/>
    </row>
  </sheetData>
  <mergeCells count="1">
    <mergeCell ref="B6:D6"/>
  </mergeCells>
  <dataValidations count="2">
    <dataValidation type="list" allowBlank="1" showInputMessage="1" showErrorMessage="1" promptTitle="VALORES POSIBLES ASIGNADOR IOT" sqref="F4" xr:uid="{BCDDD5DF-6BA0-4CB6-932D-5CEB74F68FBA}">
      <formula1>"REPORTE,DEFINICION DE MARCADO"</formula1>
    </dataValidation>
    <dataValidation type="list" allowBlank="1" showInputMessage="1" showErrorMessage="1" promptTitle="VALORES POSIBLES ASIGNADOR IOT" sqref="F5" xr:uid="{DF9F1B66-D542-4F26-B151-F30D14C6AA2F}">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90D3B261-BDAF-428C-980F-66396B97195A}"/>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2245-59A7-4CEE-B956-AB7F4C17C08E}">
  <dimension ref="B2:H15"/>
  <sheetViews>
    <sheetView tabSelected="1" topLeftCell="D1" zoomScale="55" zoomScaleNormal="55" workbookViewId="0">
      <selection activeCell="B4" sqref="B4:G4"/>
    </sheetView>
  </sheetViews>
  <sheetFormatPr baseColWidth="10" defaultRowHeight="15" x14ac:dyDescent="0.25"/>
  <cols>
    <col min="2" max="2" width="45" customWidth="1"/>
    <col min="3" max="3" width="73.85546875" customWidth="1"/>
    <col min="4" max="4" width="54.5703125" customWidth="1"/>
    <col min="5" max="5" width="56.85546875" customWidth="1"/>
    <col min="6" max="6" width="54.85546875" customWidth="1"/>
    <col min="7" max="7" width="58.85546875" customWidth="1"/>
    <col min="8" max="8" width="45.5703125" customWidth="1"/>
  </cols>
  <sheetData>
    <row r="2" spans="2:8" ht="15.75" thickBot="1" x14ac:dyDescent="0.3"/>
    <row r="3" spans="2:8" ht="22.5" thickTop="1" thickBot="1" x14ac:dyDescent="0.4">
      <c r="B3" s="1" t="s">
        <v>0</v>
      </c>
      <c r="C3" s="1" t="s">
        <v>1</v>
      </c>
      <c r="D3" s="1" t="s">
        <v>2</v>
      </c>
      <c r="E3" s="1" t="s">
        <v>3</v>
      </c>
      <c r="F3" s="1" t="s">
        <v>4</v>
      </c>
      <c r="G3" s="1" t="s">
        <v>5</v>
      </c>
    </row>
    <row r="4" spans="2:8" ht="130.5" customHeight="1" thickTop="1" thickBot="1" x14ac:dyDescent="0.3">
      <c r="B4" s="2" t="s">
        <v>35</v>
      </c>
      <c r="C4" s="3" t="s">
        <v>35</v>
      </c>
      <c r="D4" s="39" t="s">
        <v>36</v>
      </c>
      <c r="E4" s="5" t="s">
        <v>7</v>
      </c>
      <c r="F4" s="40">
        <v>2022</v>
      </c>
      <c r="G4" s="6" t="s">
        <v>21</v>
      </c>
    </row>
    <row r="5" spans="2:8" ht="16.5" thickTop="1" thickBot="1" x14ac:dyDescent="0.3">
      <c r="B5" s="7"/>
      <c r="C5" s="8"/>
      <c r="D5" s="9"/>
      <c r="E5" s="10"/>
      <c r="F5" s="11"/>
      <c r="G5" s="9"/>
    </row>
    <row r="6" spans="2:8" ht="24.75" thickTop="1" thickBot="1" x14ac:dyDescent="0.3">
      <c r="B6" s="61" t="s">
        <v>37</v>
      </c>
      <c r="C6" s="62"/>
      <c r="D6" s="63"/>
      <c r="E6" s="12"/>
      <c r="H6" s="13"/>
    </row>
    <row r="7" spans="2:8" ht="20.25" thickTop="1" thickBot="1" x14ac:dyDescent="0.3">
      <c r="B7" s="14"/>
      <c r="C7" s="14"/>
      <c r="D7" s="15"/>
      <c r="E7" s="13"/>
      <c r="H7" s="16"/>
    </row>
    <row r="8" spans="2:8" ht="21.75" thickBot="1" x14ac:dyDescent="0.4">
      <c r="B8" s="17" t="s">
        <v>8</v>
      </c>
      <c r="C8" s="18" t="s">
        <v>29</v>
      </c>
      <c r="D8" s="19"/>
      <c r="E8" s="20"/>
      <c r="H8" s="13"/>
    </row>
    <row r="9" spans="2:8" ht="211.5" customHeight="1" thickBot="1" x14ac:dyDescent="0.4">
      <c r="B9" s="21" t="s">
        <v>9</v>
      </c>
      <c r="C9" s="22" t="s">
        <v>38</v>
      </c>
      <c r="D9" s="20"/>
      <c r="E9" s="20"/>
      <c r="H9" s="13"/>
    </row>
    <row r="10" spans="2:8" ht="16.5" thickBot="1" x14ac:dyDescent="0.3">
      <c r="B10" s="23"/>
      <c r="C10" s="9"/>
    </row>
    <row r="11" spans="2:8" ht="24" thickBot="1" x14ac:dyDescent="0.3">
      <c r="B11" s="45" t="s">
        <v>26</v>
      </c>
      <c r="C11" s="46" t="s">
        <v>10</v>
      </c>
      <c r="D11" s="47" t="s">
        <v>11</v>
      </c>
      <c r="E11" s="41"/>
    </row>
    <row r="12" spans="2:8" ht="21" x14ac:dyDescent="0.25">
      <c r="B12" s="42">
        <v>2022</v>
      </c>
      <c r="C12" s="43">
        <v>3</v>
      </c>
      <c r="D12" s="44">
        <v>8.8200000000000001E-2</v>
      </c>
      <c r="E12" s="32"/>
    </row>
    <row r="13" spans="2:8" ht="21" x14ac:dyDescent="0.25">
      <c r="B13" s="48">
        <v>2021</v>
      </c>
      <c r="C13" s="49">
        <v>6</v>
      </c>
      <c r="D13" s="50">
        <v>0.17649999999999999</v>
      </c>
      <c r="E13" s="33"/>
    </row>
    <row r="14" spans="2:8" ht="21.75" thickBot="1" x14ac:dyDescent="0.3">
      <c r="B14" s="48">
        <v>2020</v>
      </c>
      <c r="C14" s="49">
        <v>27</v>
      </c>
      <c r="D14" s="50">
        <v>0.73529999999999995</v>
      </c>
      <c r="E14" s="33"/>
      <c r="F14" s="34"/>
    </row>
    <row r="15" spans="2:8" ht="21.75" thickBot="1" x14ac:dyDescent="0.4">
      <c r="B15" s="51" t="s">
        <v>12</v>
      </c>
      <c r="C15" s="52">
        <f>SUM(C12:C14)</f>
        <v>36</v>
      </c>
      <c r="D15" s="53">
        <f>SUM(D12:D14)</f>
        <v>1</v>
      </c>
      <c r="E15" s="20"/>
    </row>
  </sheetData>
  <mergeCells count="1">
    <mergeCell ref="B6:D6"/>
  </mergeCells>
  <dataValidations count="2">
    <dataValidation type="list" allowBlank="1" showInputMessage="1" showErrorMessage="1" promptTitle="VALORES POSIBLES ASIGNADOR IOT" sqref="F5" xr:uid="{5C946D07-D914-422B-85D0-735DDB85AD22}">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3BCA3689-76AC-4F8B-8199-BD22A357C6F5}">
      <formula1>"2022,2021,2020"</formula1>
    </dataValidation>
  </dataValidations>
  <hyperlinks>
    <hyperlink ref="F4" r:id="rId1" display="cve@mitre.org/cve@cert.org.tw" xr:uid="{AB76E1D0-12B2-4AF9-A3E4-00CCE729B365}"/>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2EE9D-9E11-40CB-935C-A2E5B0053982}">
  <dimension ref="A1"/>
  <sheetViews>
    <sheetView workbookViewId="0"/>
  </sheetViews>
  <sheetFormatPr baseColWidth="10" defaultRowHeight="15" x14ac:dyDescent="0.25"/>
  <sheetData/>
  <pageMargins left="0.7" right="0.7" top="0.75" bottom="0.75" header="0.3" footer="0.3"/>
  <pageSetup paperSize="9" orientation="portrait" r:id="rId1"/>
  <headerFooter>
    <oddFooter>&amp;C&amp;1#&amp;"Calibri"&amp;12&amp;K008000Internal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modified</vt:lpstr>
      <vt:lpstr>published</vt:lpstr>
      <vt:lpstr>type</vt:lpstr>
      <vt:lpstr>created</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2023-07-29T16:53:27Z</dcterms:created>
  <dcterms:modified xsi:type="dcterms:W3CDTF">2023-09-06T06:41:13Z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2023-09-06T06:41:13Z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bb4e1b88-656b-4057-b25e-aeca0600da7c</vt:lpwstr>
  </property>
  <property fmtid="{D5CDD505-2E9C-101B-9397-08002B2CF9AE}" pid="8" name="MSIP_Label_019c027e-33b7-45fc-a572-8ffa5d09ec36_ContentBits">
    <vt:lpwstr>2</vt:lpwstr>
  </property>
</Properties>
</file>