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mxido\OneDrive - SAS\Documents\SAS Risk Management\IFRS9\Reportes\Reportes Diciembre\"/>
    </mc:Choice>
  </mc:AlternateContent>
  <xr:revisionPtr revIDLastSave="1" documentId="13_ncr:1_{B10332E6-6D2A-4FB8-A279-00DBABC0ED59}" xr6:coauthVersionLast="44" xr6:coauthVersionMax="44" xr10:uidLastSave="{708FAB1C-F6E8-46E0-A031-3EDD438ACB16}"/>
  <bookViews>
    <workbookView xWindow="4110" yWindow="4110" windowWidth="21600" windowHeight="11385" xr2:uid="{00000000-000D-0000-FFFF-FFFF00000000}"/>
  </bookViews>
  <sheets>
    <sheet name="Credit Concentrations" sheetId="1" r:id="rId1"/>
    <sheet name="Credit_Concentrations_Rgn_Data" sheetId="2" r:id="rId2"/>
  </sheets>
  <definedNames>
    <definedName name="AsofDate">Credit_Concentrations_Rgn_Data!$A$2</definedName>
    <definedName name="Credit_Concentrations_Rgn_Data">Credit_Concentrations_Rgn_Data!$A$1:$G$5</definedName>
  </definedNames>
  <calcPr calcId="0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<sst xmlns="http://schemas.openxmlformats.org/spreadsheetml/2006/main" count="29" uniqueCount="16">
  <si>
    <t>Credit Risk - Credit Concentrations by Geography</t>
  </si>
  <si>
    <t xml:space="preserve"> </t>
  </si>
  <si>
    <t>as_of_dates</t>
  </si>
  <si>
    <t>curr_rpt_dt</t>
  </si>
  <si>
    <t>Total</t>
  </si>
  <si>
    <t>The following tables disclose information about the credit risk concentrations towards counterparty groups.</t>
  </si>
  <si>
    <t>reporting_dt</t>
  </si>
  <si>
    <t>COUNTERPARTY_TYPE</t>
  </si>
  <si>
    <t>GEOGRAPHY_LEV2</t>
  </si>
  <si>
    <t>GEOGRAPHY_LEV3</t>
  </si>
  <si>
    <t>NOMINAL_AMT</t>
  </si>
  <si>
    <t>as of 11/30/2019</t>
  </si>
  <si>
    <t>Commercial</t>
  </si>
  <si>
    <t/>
  </si>
  <si>
    <t>Retail</t>
  </si>
  <si>
    <t>as of 12/31/2019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</si>
</sst>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44" fontId="0" fillId="0" borderId="0" xfId="0" applyNumberFormat="1" applyAlignment="1"/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32">
    <dxf>
      <alignment wrapText="1" indent="0"/>
    </dxf>
    <dxf>
      <font>
        <color theme="8" tint="-0.249977111117893"/>
      </font>
    </dxf>
    <dxf>
      <alignment wrapText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0"/>
    </dxf>
    <dxf>
      <font>
        <color theme="8" tint="-0.249977111117893"/>
      </font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2" xr9:uid="{157B00EE-D2A0-48CC-919F-D2DDE6BC77D1}">
      <tableStyleElement type="wholeTable" dxfId="31"/>
      <tableStyleElement type="headerRow" dxfId="30"/>
      <tableStyleElement type="totalRow" dxfId="29"/>
      <tableStyleElement type="firstColumn" dxfId="28"/>
      <tableStyleElement type="firstRowStripe" dxfId="27"/>
      <tableStyleElement type="firstColumnStripe" dxfId="26"/>
      <tableStyleElement type="secondColumnStripe" dxfId="25"/>
      <tableStyleElement type="firstHeaderCell" dxfId="24"/>
      <tableStyleElement type="firstSubtotalColumn" dxfId="23"/>
      <tableStyleElement type="secondSubtotalRow" dxfId="22"/>
      <tableStyleElement type="firstRowSubheading" dxfId="21"/>
      <tableStyleElement type="pageFieldLabels" dxfId="20"/>
    </tableStyle>
    <tableStyle name="PivotStyleLight22 2" table="0" count="12" xr9:uid="{31394096-A1B5-4FC1-90A3-FB33168B9C66}">
      <tableStyleElement type="wholeTable" dxfId="19"/>
      <tableStyleElement type="headerRow" dxfId="18"/>
      <tableStyleElement type="totalRow" dxfId="17"/>
      <tableStyleElement type="firstColumn" dxfId="16"/>
      <tableStyleElement type="firstRowStripe" dxfId="15"/>
      <tableStyleElement type="firstColumnStripe" dxfId="14"/>
      <tableStyleElement type="secondColumnStripe" dxfId="13"/>
      <tableStyleElement type="firstHeaderCell" dxfId="12"/>
      <tableStyleElement type="firstSubtotalColumn" dxfId="11"/>
      <tableStyleElement type="firstSubtotalRow" dxfId="10"/>
      <tableStyleElement type="secondSubtotalRow" dxfId="9"/>
      <tableStyleElement type="pageFieldLabel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van Dominguez" refreshedDate="43944.470413194445" createdVersion="6" refreshedVersion="6" minRefreshableVersion="3" recordCount="5" xr:uid="{D9CF7E0C-546C-463E-A5B8-C9C45C2326AF}">
  <cacheSource type="worksheet">
    <worksheetSource ref="A1:G1048576" sheet="Credit_Concentrations_Rgn_Data"/>
  </cacheSource>
  <cacheFields count="10">
    <cacheField name="curr_rpt_dt" numFmtId="0">
      <sharedItems containsNonDate="0" containsDate="1" containsString="0" containsBlank="1" minDate="2019-12-31T00:00:00" maxDate="2020-01-01T00:00:00"/>
    </cacheField>
    <cacheField name="reporting_dt" numFmtId="0">
      <sharedItems containsNonDate="0" containsDate="1" containsString="0" containsBlank="1" minDate="2018-12-31T00:00:00" maxDate="2020-01-01T00:00:00" count="5">
        <d v="2019-11-30T00:00:00"/>
        <d v="2019-12-31T00:00:00"/>
        <m/>
        <d v="2018-12-31T00:00:00" u="1"/>
        <d v="2019-01-31T00:00:00" u="1"/>
      </sharedItems>
      <fieldGroup par="9"/>
    </cacheField>
    <cacheField name="as_of_dates" numFmtId="0">
      <sharedItems containsBlank="1"/>
    </cacheField>
    <cacheField name="COUNTERPARTY_TYPE" numFmtId="0">
      <sharedItems containsBlank="1" count="4">
        <s v="Commercial"/>
        <s v="Retail"/>
        <m/>
        <s v="Corporates" u="1"/>
      </sharedItems>
    </cacheField>
    <cacheField name="GEOGRAPHY_LEV2" numFmtId="0">
      <sharedItems containsBlank="1" count="3">
        <s v=""/>
        <m/>
        <s v="Northern America" u="1"/>
      </sharedItems>
    </cacheField>
    <cacheField name="GEOGRAPHY_LEV3" numFmtId="0">
      <sharedItems containsBlank="1" count="3">
        <s v=""/>
        <m/>
        <s v="United States" u="1"/>
      </sharedItems>
    </cacheField>
    <cacheField name="NOMINAL_AMT" numFmtId="0">
      <sharedItems containsString="0" containsBlank="1" containsNumber="1" minValue="401568999.26249999" maxValue="67075801594.070488"/>
    </cacheField>
    <cacheField name="Months (Reporting_Dt)" numFmtId="0" databaseField="0">
      <fieldGroup base="1">
        <rangePr groupBy="months" startDate="2019-11-30T00:00:00" endDate="2020-01-01T00:00:00"/>
        <groupItems count="14">
          <s v="&lt;11/3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Quarters (Reporting_Dt)" numFmtId="0" databaseField="0">
      <fieldGroup base="1">
        <rangePr groupBy="quarters" startDate="2019-11-30T00:00:00" endDate="2020-01-01T00:00:00"/>
        <groupItems count="6">
          <s v="&lt;11/30/2019"/>
          <s v="Qtr1"/>
          <s v="Qtr2"/>
          <s v="Qtr3"/>
          <s v="Qtr4"/>
          <s v="&gt;1/1/2020"/>
        </groupItems>
      </fieldGroup>
    </cacheField>
    <cacheField name="Years (Reporting_Dt)" numFmtId="0" databaseField="0">
      <fieldGroup base="1">
        <rangePr groupBy="years" startDate="2019-11-30T00:00:00" endDate="2020-01-01T00:00:00"/>
        <groupItems count="4">
          <s v="&lt;11/30/2019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19-12-31T00:00:00"/>
    <x v="0"/>
    <s v="as of 11/30/2019"/>
    <x v="0"/>
    <x v="0"/>
    <x v="0"/>
    <n v="62898143993.629387"/>
  </r>
  <r>
    <d v="2019-12-31T00:00:00"/>
    <x v="0"/>
    <s v="as of 11/30/2019"/>
    <x v="1"/>
    <x v="0"/>
    <x v="0"/>
    <n v="401568999.26249999"/>
  </r>
  <r>
    <d v="2019-12-31T00:00:00"/>
    <x v="1"/>
    <s v="as of 12/31/2019"/>
    <x v="0"/>
    <x v="0"/>
    <x v="0"/>
    <n v="67075801594.070488"/>
  </r>
  <r>
    <d v="2019-12-31T00:00:00"/>
    <x v="1"/>
    <s v="as of 12/31/2019"/>
    <x v="1"/>
    <x v="0"/>
    <x v="0"/>
    <n v="437613091.39550006"/>
  </r>
  <r>
    <m/>
    <x v="2"/>
    <m/>
    <x v="2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5B8D-D317-4BC8-861C-653F3D1B1E5B}" name="PivotTable1" cacheId="18" applyNumberFormats="0" applyBorderFormats="0" applyFontFormats="0" applyPatternFormats="0" applyAlignmentFormats="0" applyWidthHeightFormats="1" dataCaption="Values" grandTotalCaption="Total" updatedVersion="6" minRefreshableVersion="3" showDrill="0" useAutoFormatting="1" colGrandTotals="0" itemPrintTitles="1" mergeItem="1" createdVersion="6" indent="0" showHeaders="0" outline="1" outlineData="1" multipleFieldFilters="0">
  <location ref="A7:E13" firstHeaderRow="1" firstDataRow="3" firstDataCol="1"/>
  <pivotFields count="10">
    <pivotField showAll="0" insertBlankRow="1" defaultSubtotal="0"/>
    <pivotField axis="axisCol" showAll="0" insertBlankRow="1" defaultSubtotal="0">
      <items count="5">
        <item x="2"/>
        <item m="1" x="3"/>
        <item m="1" x="4"/>
        <item x="0"/>
        <item x="1"/>
      </items>
    </pivotField>
    <pivotField showAll="0" insertBlankRow="1" defaultSubtotal="0"/>
    <pivotField axis="axisCol" showAll="0" insertBlankRow="1" defaultSubtotal="0">
      <items count="4">
        <item m="1" x="3"/>
        <item x="1"/>
        <item x="2"/>
        <item x="0"/>
      </items>
    </pivotField>
    <pivotField axis="axisRow" showAll="0" insertBlankRow="1">
      <items count="4">
        <item x="1"/>
        <item m="1" x="2"/>
        <item x="0"/>
        <item t="default"/>
      </items>
    </pivotField>
    <pivotField axis="axisRow" showAll="0" insertBlankRow="1" defaultSubtotal="0">
      <items count="3">
        <item x="1"/>
        <item m="1" x="2"/>
        <item x="0"/>
      </items>
    </pivotField>
    <pivotField dataField="1" showAll="0" insertBlankRow="1" defaultSubtotal="0"/>
    <pivotField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insertBlankRow="1" defaultSubtotal="0">
      <items count="6">
        <item sd="0" x="1"/>
        <item sd="0" x="2"/>
        <item sd="0" x="3"/>
        <item sd="0" x="4"/>
        <item x="0"/>
        <item x="5"/>
      </items>
    </pivotField>
    <pivotField showAll="0" insertBlankRow="1" defaultSubtotal="0">
      <items count="4">
        <item x="0"/>
        <item x="1"/>
        <item x="2"/>
        <item x="3"/>
      </items>
    </pivotField>
  </pivotFields>
  <rowFields count="2">
    <field x="4"/>
    <field x="5"/>
  </rowFields>
  <rowItems count="4">
    <i>
      <x v="2"/>
    </i>
    <i r="1">
      <x v="2"/>
    </i>
    <i t="blank">
      <x v="2"/>
    </i>
    <i t="grand">
      <x/>
    </i>
  </rowItems>
  <colFields count="2">
    <field x="3"/>
    <field x="1"/>
  </colFields>
  <colItems count="4">
    <i>
      <x v="1"/>
      <x v="3"/>
    </i>
    <i r="1">
      <x v="4"/>
    </i>
    <i>
      <x v="3"/>
      <x v="3"/>
    </i>
    <i r="1">
      <x v="4"/>
    </i>
  </colItems>
  <dataFields count="1">
    <dataField name=" " fld="6" baseField="4" baseItem="0" numFmtId="44"/>
  </dataFields>
  <formats count="4">
    <format dxfId="7">
      <pivotArea type="all" dataOnly="0" outline="0" fieldPosition="0"/>
    </format>
    <format dxfId="6">
      <pivotArea dataOnly="0" labelOnly="1" fieldPosition="0">
        <references count="1">
          <reference field="4" count="0"/>
        </references>
      </pivotArea>
    </format>
    <format dxfId="5">
      <pivotArea type="all" dataOnly="0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>
      <selection activeCell="H15" sqref="H15"/>
    </sheetView>
  </sheetViews>
  <sheetFormatPr defaultColWidth="8.85546875" defaultRowHeight="15" x14ac:dyDescent="0.25"/>
  <cols>
    <col min="1" max="1" width="5.42578125" bestFit="1" customWidth="1"/>
    <col min="2" max="2" width="16.28515625" bestFit="1" customWidth="1"/>
    <col min="3" max="3" width="16.28515625" style="4" bestFit="1" customWidth="1"/>
    <col min="4" max="5" width="19" bestFit="1" customWidth="1"/>
    <col min="6" max="6" width="7.28515625" bestFit="1" customWidth="1"/>
    <col min="7" max="9" width="12.570312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3" t="s">
        <v>0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15" t="s">
        <v>5</v>
      </c>
      <c r="B3" s="14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12/31/yyyy</v>
      </c>
      <c r="C5"/>
    </row>
    <row r="6" spans="1:6" x14ac:dyDescent="0.25">
      <c r="C6"/>
    </row>
    <row r="7" spans="1:6" x14ac:dyDescent="0.25">
      <c r="A7" s="11" t="s">
        <v>1</v>
      </c>
      <c r="B7" s="12"/>
      <c r="C7" s="12"/>
      <c r="D7" s="12"/>
      <c r="E7" s="12"/>
    </row>
    <row r="8" spans="1:6" x14ac:dyDescent="0.25">
      <c r="A8" s="12"/>
      <c r="B8" s="19" t="s">
        <v>14</v>
      </c>
      <c r="C8" s="18"/>
      <c r="D8" s="19" t="s">
        <v>12</v>
      </c>
      <c r="E8" s="18"/>
    </row>
    <row r="9" spans="1:6" x14ac:dyDescent="0.25">
      <c r="A9" s="12"/>
      <c r="B9" s="20">
        <v>43799</v>
      </c>
      <c r="C9" s="20">
        <v>43830</v>
      </c>
      <c r="D9" s="20">
        <v>43799</v>
      </c>
      <c r="E9" s="20">
        <v>43830</v>
      </c>
    </row>
    <row r="10" spans="1:6" x14ac:dyDescent="0.25">
      <c r="A10" s="17"/>
      <c r="B10" s="16">
        <v>401568999.26249999</v>
      </c>
      <c r="C10" s="16">
        <v>437613091.39550006</v>
      </c>
      <c r="D10" s="16">
        <v>62898143993.629387</v>
      </c>
      <c r="E10" s="16">
        <v>67075801594.070488</v>
      </c>
    </row>
    <row r="11" spans="1:6" x14ac:dyDescent="0.25">
      <c r="A11" s="10"/>
      <c r="B11" s="16">
        <v>401568999.26249999</v>
      </c>
      <c r="C11" s="16">
        <v>437613091.39550006</v>
      </c>
      <c r="D11" s="16">
        <v>62898143993.629387</v>
      </c>
      <c r="E11" s="16">
        <v>67075801594.070488</v>
      </c>
    </row>
    <row r="12" spans="1:6" x14ac:dyDescent="0.25">
      <c r="A12" s="10"/>
      <c r="B12" s="16"/>
      <c r="C12" s="16"/>
      <c r="D12" s="16"/>
      <c r="E12" s="16"/>
    </row>
    <row r="13" spans="1:6" x14ac:dyDescent="0.25">
      <c r="A13" s="10" t="s">
        <v>4</v>
      </c>
      <c r="B13" s="16">
        <v>401568999.26249999</v>
      </c>
      <c r="C13" s="16">
        <v>437613091.39550006</v>
      </c>
      <c r="D13" s="16">
        <v>62898143993.629387</v>
      </c>
      <c r="E13" s="16">
        <v>67075801594.070488</v>
      </c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mergeCells count="2">
    <mergeCell ref="B8:C8"/>
    <mergeCell ref="D8:E8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5" x14ac:dyDescent="0.25"/>
  <cols>
    <col min="1" max="1" width="12" customWidth="1"/>
    <col min="2" max="2" width="13" customWidth="1"/>
    <col min="3" max="3" width="31" customWidth="1"/>
    <col min="4" max="6" width="41" customWidth="1"/>
    <col min="7" max="7" width="13" customWidth="1"/>
  </cols>
  <sheetData>
    <row r="1" spans="1:7" x14ac:dyDescent="0.25">
      <c r="A1" t="s">
        <v>3</v>
      </c>
      <c r="B1" t="s">
        <v>6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s="9">
        <v>43830</v>
      </c>
      <c r="B2" s="9">
        <v>43799</v>
      </c>
      <c r="C2" t="s">
        <v>11</v>
      </c>
      <c r="D2" t="s">
        <v>12</v>
      </c>
      <c r="E2" t="s">
        <v>13</v>
      </c>
      <c r="F2" t="s">
        <v>13</v>
      </c>
      <c r="G2">
        <v>62898143993.629387</v>
      </c>
    </row>
    <row r="3" spans="1:7" x14ac:dyDescent="0.25">
      <c r="A3" s="9">
        <v>43830</v>
      </c>
      <c r="B3" s="9">
        <v>43799</v>
      </c>
      <c r="C3" t="s">
        <v>11</v>
      </c>
      <c r="D3" t="s">
        <v>14</v>
      </c>
      <c r="E3" t="s">
        <v>13</v>
      </c>
      <c r="F3" t="s">
        <v>13</v>
      </c>
      <c r="G3">
        <v>401568999.26249999</v>
      </c>
    </row>
    <row r="4" spans="1:7" x14ac:dyDescent="0.25">
      <c r="A4" s="9">
        <v>43830</v>
      </c>
      <c r="B4" s="9">
        <v>43830</v>
      </c>
      <c r="C4" t="s">
        <v>15</v>
      </c>
      <c r="D4" t="s">
        <v>12</v>
      </c>
      <c r="E4" t="s">
        <v>13</v>
      </c>
      <c r="F4" t="s">
        <v>13</v>
      </c>
      <c r="G4">
        <v>67075801594.070488</v>
      </c>
    </row>
    <row r="5" spans="1:7" x14ac:dyDescent="0.25">
      <c r="A5" s="9">
        <v>43830</v>
      </c>
      <c r="B5" s="9">
        <v>43830</v>
      </c>
      <c r="C5" t="s">
        <v>15</v>
      </c>
      <c r="D5" t="s">
        <v>14</v>
      </c>
      <c r="E5" t="s">
        <v>13</v>
      </c>
      <c r="F5" t="s">
        <v>13</v>
      </c>
      <c r="G5">
        <v>437613091.39550006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 Concentrations</vt:lpstr>
      <vt:lpstr>Credit_Concentrations_Rgn_Data</vt:lpstr>
      <vt:lpstr>AsofDate</vt:lpstr>
      <vt:lpstr>Credit_Concentrations_Rgn_Data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Ivan Dominguez</cp:lastModifiedBy>
  <dcterms:created xsi:type="dcterms:W3CDTF">2016-09-22T14:10:41Z</dcterms:created>
  <dcterms:modified xsi:type="dcterms:W3CDTF">2020-04-23T16:20:15Z</dcterms:modified>
</cp:coreProperties>
</file>