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aja 1" sheetId="1" r:id="rId1"/>
    <sheet name="Caja 4" sheetId="2" r:id="rId3"/>
    <sheet name="Caja 7" sheetId="3" r:id="rId4"/>
    <sheet name="Caja 11" sheetId="4" r:id="rId5"/>
    <sheet name="Caja 12" sheetId="5" r:id="rId6"/>
    <sheet name="Caja 13" sheetId="6" r:id="rId7"/>
    <sheet name="Caja 15" sheetId="7" r:id="rId8"/>
    <sheet name="Caja 16" sheetId="8" r:id="rId9"/>
    <sheet name="Caja 18" sheetId="9" r:id="rId10"/>
    <sheet name="Caja 19" sheetId="10" r:id="rId11"/>
    <sheet name="Caja 23" sheetId="11" r:id="rId12"/>
    <sheet name="Caja 25" sheetId="12" r:id="rId13"/>
    <sheet name="Caja 29" sheetId="13" r:id="rId14"/>
    <sheet name="Caja 31" sheetId="14" r:id="rId15"/>
    <sheet name="Caja 34" sheetId="15" r:id="rId16"/>
    <sheet name="Caja 37" sheetId="16" r:id="rId17"/>
    <sheet name="TOTAL" sheetId="17" r:id="rId18"/>
  </sheets>
  <calcPr fullCalcOnLoad="1"/>
</workbook>
</file>

<file path=xl/sharedStrings.xml><?xml version="1.0" encoding="utf-8"?>
<sst xmlns="http://schemas.openxmlformats.org/spreadsheetml/2006/main" count="365" uniqueCount="365">
  <si>
    <t xml:space="preserve">Reporte
POSICION DIARIA DE BANCOS</t>
  </si>
  <si>
    <t>LUNES</t>
  </si>
  <si>
    <t>MARTES</t>
  </si>
  <si>
    <t>MIÉRCOLES</t>
  </si>
  <si>
    <t>JUEVES</t>
  </si>
  <si>
    <t>VIERNES</t>
  </si>
  <si>
    <t>SÁBADO</t>
  </si>
  <si>
    <t>DOMINGO</t>
  </si>
  <si>
    <t>Caja 1</t>
  </si>
  <si>
    <t>KILOS</t>
  </si>
  <si>
    <t>1-oct.-2018</t>
  </si>
  <si>
    <t>2-oct.-2018</t>
  </si>
  <si>
    <t>3-oct.-2018</t>
  </si>
  <si>
    <t>4-oct.-2018</t>
  </si>
  <si>
    <t>5-oct.-2018</t>
  </si>
  <si>
    <t>6-oct.-2018</t>
  </si>
  <si>
    <t>8-oct.-2018</t>
  </si>
  <si>
    <t>9-oct.-2018</t>
  </si>
  <si>
    <t>10-oct.-2018</t>
  </si>
  <si>
    <t>11-oct.-2018</t>
  </si>
  <si>
    <t>12-oct.-2018</t>
  </si>
  <si>
    <t>13-oct.-2018</t>
  </si>
  <si>
    <t>14-oct.-2018</t>
  </si>
  <si>
    <t>15-oct.-2018</t>
  </si>
  <si>
    <t>16-oct.-2018</t>
  </si>
  <si>
    <t>17-oct.-2018</t>
  </si>
  <si>
    <t>18-oct.-2018</t>
  </si>
  <si>
    <t>19-oct.-2018</t>
  </si>
  <si>
    <t>20-oct.-2018</t>
  </si>
  <si>
    <t>22-oct.-2018</t>
  </si>
  <si>
    <t>23-oct.-2018</t>
  </si>
  <si>
    <t>24-oct.-2018</t>
  </si>
  <si>
    <t>25-oct.-2018</t>
  </si>
  <si>
    <t>26-oct.-2018</t>
  </si>
  <si>
    <t>27-oct.-2018</t>
  </si>
  <si>
    <t>28-oct.-2018</t>
  </si>
  <si>
    <t>29-oct.-2018</t>
  </si>
  <si>
    <t>30-oct.-2018</t>
  </si>
  <si>
    <t>31-oct.-2018</t>
  </si>
  <si>
    <t>Portátil</t>
  </si>
  <si>
    <t>Estacionario</t>
  </si>
  <si>
    <t>Edificios</t>
  </si>
  <si>
    <t>Servicios técnicos</t>
  </si>
  <si>
    <t>Crédito portátil</t>
  </si>
  <si>
    <t>Crédito estacionario</t>
  </si>
  <si>
    <t>Crédito edificios</t>
  </si>
  <si>
    <t>Crédito servicios técnicos</t>
  </si>
  <si>
    <t>Cobranza</t>
  </si>
  <si>
    <t>Cobranza filial</t>
  </si>
  <si>
    <t>Otros ingresos</t>
  </si>
  <si>
    <t>Total ingresos del día</t>
  </si>
  <si>
    <t>Total crédito</t>
  </si>
  <si>
    <t>Total ingresos del día neto</t>
  </si>
  <si>
    <t>Efectivo</t>
  </si>
  <si>
    <t>Cheque nominativo</t>
  </si>
  <si>
    <t>Transferencia electrónica de fondos</t>
  </si>
  <si>
    <t>Tarjeta de crédito</t>
  </si>
  <si>
    <t>Vales de despensa</t>
  </si>
  <si>
    <t>Tarjeta de débito</t>
  </si>
  <si>
    <t>Aplicación de Anticipos</t>
  </si>
  <si>
    <t>Nómina</t>
  </si>
  <si>
    <t>Otros Gastos</t>
  </si>
  <si>
    <t>Total Depositado</t>
  </si>
  <si>
    <t>Vales y aplicación de ant.</t>
  </si>
  <si>
    <t>Total neto depositado</t>
  </si>
  <si>
    <t>Diferencia</t>
  </si>
  <si>
    <t>CHEQUES BANAMEX 0175038679</t>
  </si>
  <si>
    <t>CHEQUES BANCOMER 0175038679</t>
  </si>
  <si>
    <t>CHEQUES BANORTE 0175038679</t>
  </si>
  <si>
    <t>CHEQUES HSBC 0175038679</t>
  </si>
  <si>
    <t>CHEQUES OTROS 0175038679</t>
  </si>
  <si>
    <t>CHEQUES SANTANDER 0175038679</t>
  </si>
  <si>
    <t>EFECTIVO (F) 123 0175038679</t>
  </si>
  <si>
    <t>EFECTIVO (F) 124 0175038679</t>
  </si>
  <si>
    <t>EFECTIVO (F) 125 0175038679</t>
  </si>
  <si>
    <t>EFECTIVO (F)120 0175038679</t>
  </si>
  <si>
    <t>EFECTIVO 5082 0175038679</t>
  </si>
  <si>
    <t>EFECTIVO 5087 0175038679</t>
  </si>
  <si>
    <t>EFECTIVO 5090 0175038679</t>
  </si>
  <si>
    <t>EFECTIVO 5101 0175038679</t>
  </si>
  <si>
    <t>EFECTIVO 5114 0175038679</t>
  </si>
  <si>
    <t>EFECTIVO 5124 0175038679</t>
  </si>
  <si>
    <t>EFECTIVO 5141 0175038679</t>
  </si>
  <si>
    <t>EFECTIVO 5148 0175038679</t>
  </si>
  <si>
    <t>EFECTIVO 5149 0175038679</t>
  </si>
  <si>
    <t>EFECTIVO 5152 0175038679</t>
  </si>
  <si>
    <t>EFECTIVO 5156 0175038679</t>
  </si>
  <si>
    <t>EFECTIVO 5159 0175038679</t>
  </si>
  <si>
    <t>EFECTIVO 5161 0175038679</t>
  </si>
  <si>
    <t>EFECTIVO 5162 0175038679</t>
  </si>
  <si>
    <t>EFECTIVO 5163 0175038679</t>
  </si>
  <si>
    <t>EFECTIVO 5164 0175038679</t>
  </si>
  <si>
    <t>EFECTIVO 5168 0175038679</t>
  </si>
  <si>
    <t>EFECTIVO 5174 0175038679</t>
  </si>
  <si>
    <t>EFECTIVO 5177 0175038679</t>
  </si>
  <si>
    <t>EFECTIVO 5187 0175038679</t>
  </si>
  <si>
    <t>EFECTIVO 5191 0175038679</t>
  </si>
  <si>
    <t>EFECTIVO 5192 0175038679</t>
  </si>
  <si>
    <t>EFECTIVO 5194 0175038679</t>
  </si>
  <si>
    <t>EFECTIVO 5199 0175038679</t>
  </si>
  <si>
    <t>EFECTIVO 5205 0175038679</t>
  </si>
  <si>
    <t>EFECTIVO 5206 0175038679</t>
  </si>
  <si>
    <t>EFECTIVO 5207 0175038679</t>
  </si>
  <si>
    <t>EFECTIVO 5208 0175038679</t>
  </si>
  <si>
    <t>EFECTIVO 5215 0175038679</t>
  </si>
  <si>
    <t>EFECTIVO 5217 0175038679</t>
  </si>
  <si>
    <t>EFECTIVO 5220 0175038679</t>
  </si>
  <si>
    <t xml:space="preserve">EFECTIVO 5225  0175038679</t>
  </si>
  <si>
    <t>EFECTIVO 5226 0175038679</t>
  </si>
  <si>
    <t>EFECTIVO 5228 0175038679</t>
  </si>
  <si>
    <t>EFECTIVO 5231 0175038679</t>
  </si>
  <si>
    <t>EFECTIVO 5234 0175038679</t>
  </si>
  <si>
    <t>EFECTIVO 5255 0175038679</t>
  </si>
  <si>
    <t>EFECTIVO 5260 0175038679</t>
  </si>
  <si>
    <t>EFECTIVO 5262 0175038679</t>
  </si>
  <si>
    <t>EFECTIVO 5265 0175038679</t>
  </si>
  <si>
    <t>EFECTIVO 5274 0175038679</t>
  </si>
  <si>
    <t>EFECTIVO 5278 0175038679</t>
  </si>
  <si>
    <t>EFECTIVO 5284 0175038679</t>
  </si>
  <si>
    <t>EFECTIVO 5296 0175038679</t>
  </si>
  <si>
    <t>EFECTIVO 5299 0175038679</t>
  </si>
  <si>
    <t>EFECTIVO 5302 0175038679</t>
  </si>
  <si>
    <t>EFECTIVO 5304 0175038679</t>
  </si>
  <si>
    <t>EFECTIVO 5305 0175038679</t>
  </si>
  <si>
    <t>EFECTIVO 5321 0175038679</t>
  </si>
  <si>
    <t>EFECTIVO 5328 0175038679</t>
  </si>
  <si>
    <t>EFECTIVO 5330 0175038679</t>
  </si>
  <si>
    <t>EFECTIVO COBRANZA 0175038679</t>
  </si>
  <si>
    <t>EFECTIVO LIQUIDACION 0175038679</t>
  </si>
  <si>
    <t>EFECTIVO LIQUIDACION 65502081539</t>
  </si>
  <si>
    <t>EFECTIVO LIQUIDACION FONDO FIJ 65502081539</t>
  </si>
  <si>
    <t>EFECTIVO LIQUIDACION NOMINA 65502081539</t>
  </si>
  <si>
    <t>EFECTIVO LIQUIDACIONFONDO FIJO 65502081539</t>
  </si>
  <si>
    <t xml:space="preserve">EFECTIVO LIQUIDACIONNOMINA  65502081539</t>
  </si>
  <si>
    <t>EFECTIVO5251 0175038679</t>
  </si>
  <si>
    <t>TARJETA SANTANDER 65502081539</t>
  </si>
  <si>
    <t>TRANSFERENCIA 0175038679</t>
  </si>
  <si>
    <t>TRANSFERENCIA 65502081539</t>
  </si>
  <si>
    <t>Caja 4</t>
  </si>
  <si>
    <t>Caja 7</t>
  </si>
  <si>
    <t>7-oct.-2018</t>
  </si>
  <si>
    <t>21-oct.-2018</t>
  </si>
  <si>
    <t>EFECTIVO LIQUIDACIONREP. FONDO 65502081539</t>
  </si>
  <si>
    <t>EFECTIVONI(L)-5125 0175038679</t>
  </si>
  <si>
    <t>EFECTIVONI(L)-5323 0175038679</t>
  </si>
  <si>
    <t>Caja 11</t>
  </si>
  <si>
    <t>Caja 12</t>
  </si>
  <si>
    <t>EFECTIVO LIQUIDACIONF FIJO 65502081539</t>
  </si>
  <si>
    <t>EFECTIVO LIQUIDACIONNOMINA 65502081539</t>
  </si>
  <si>
    <t>EFECTIVO LIQUIDACIONPAGARE R-5 0175038679</t>
  </si>
  <si>
    <t>EFECTIVO LIQUIDACIONTRANSFER R 0175038679</t>
  </si>
  <si>
    <t>EFECTIVONI(L)-5182 0175038679</t>
  </si>
  <si>
    <t>EFECTIVONIL-1750.0 0175038679</t>
  </si>
  <si>
    <t>EFECTIVONIL-5081 0175038679</t>
  </si>
  <si>
    <t>EFECTIVONIL-5083 0175038679</t>
  </si>
  <si>
    <t>EFECTIVONIL-5084 0175038679</t>
  </si>
  <si>
    <t>EFECTIVONIL-5086 0175038679</t>
  </si>
  <si>
    <t>EFECTIVONIL-5094 0175038679</t>
  </si>
  <si>
    <t>EFECTIVONIL-5095 0175038679</t>
  </si>
  <si>
    <t>EFECTIVONIL-5096 0175038679</t>
  </si>
  <si>
    <t>EFECTIVONIL-5098 0175038679</t>
  </si>
  <si>
    <t>EFECTIVONIL-5102 0175038679</t>
  </si>
  <si>
    <t>EFECTIVONIL-5117 0175038679</t>
  </si>
  <si>
    <t>EFECTIVONIL-5119 0175038679</t>
  </si>
  <si>
    <t>EFECTIVONIL-5120 0175038679</t>
  </si>
  <si>
    <t>EFECTIVONIL-5121 0175038679</t>
  </si>
  <si>
    <t>EFECTIVONIL-5131 0175038679</t>
  </si>
  <si>
    <t>EFECTIVONIL-5132 0175038679</t>
  </si>
  <si>
    <t>EFECTIVONIL-5133 0175038679</t>
  </si>
  <si>
    <t>EFECTIVONIL-5135 0175038679</t>
  </si>
  <si>
    <t>EFECTIVONIL-5140 0175038679</t>
  </si>
  <si>
    <t>EFECTIVONIL-5143 0175038679</t>
  </si>
  <si>
    <t>EFECTIVONIL-5144 0175038679</t>
  </si>
  <si>
    <t>EFECTIVONIL-5146 0175038679</t>
  </si>
  <si>
    <t>EFECTIVONIL-5147 0175038679</t>
  </si>
  <si>
    <t>EFECTIVONIL-5150 0175038679</t>
  </si>
  <si>
    <t>EFECTIVONIL-5151 0175038679</t>
  </si>
  <si>
    <t>EFECTIVONIL-5154 0175038679</t>
  </si>
  <si>
    <t>EFECTIVONIL-5155 0175038679</t>
  </si>
  <si>
    <t>EFECTIVONIL-5160 0175038679</t>
  </si>
  <si>
    <t>EFECTIVONIL-5166 0175038679</t>
  </si>
  <si>
    <t>EFECTIVONIL-5169 0175038679</t>
  </si>
  <si>
    <t>EFECTIVONIL-5170 0175038679</t>
  </si>
  <si>
    <t>EFECTIVONIL-5171 0175038679</t>
  </si>
  <si>
    <t>EFECTIVONIL-5172 0175038679</t>
  </si>
  <si>
    <t>EFECTIVONIL-5173 0175038679</t>
  </si>
  <si>
    <t>EFECTIVONIL-5186 0175038679</t>
  </si>
  <si>
    <t>EFECTIVONIL-5189 0175038679</t>
  </si>
  <si>
    <t>EFECTIVONIL-5190 0175038679</t>
  </si>
  <si>
    <t>EFECTIVONIL-5195 0175038679</t>
  </si>
  <si>
    <t>EFECTIVONIL-5197 0175038679</t>
  </si>
  <si>
    <t>EFECTIVONIL-5200 0175038679</t>
  </si>
  <si>
    <t>EFECTIVONIL-5202 0175038679</t>
  </si>
  <si>
    <t>EFECTIVONIL-5204 0175038679</t>
  </si>
  <si>
    <t>EFECTIVONIL-5209 0175038679</t>
  </si>
  <si>
    <t>EFECTIVONIL-5210 0175038679</t>
  </si>
  <si>
    <t>EFECTIVONIL-5211 0175038679</t>
  </si>
  <si>
    <t>EFECTIVONIL-5212 0175038679</t>
  </si>
  <si>
    <t>EFECTIVONIL-5213 0175038679</t>
  </si>
  <si>
    <t>EFECTIVONIL-5218 0175038679</t>
  </si>
  <si>
    <t>EFECTIVONIL-5223 0175038679</t>
  </si>
  <si>
    <t>EFECTIVONIL-5224 0175038679</t>
  </si>
  <si>
    <t>EFECTIVONIL-5229 0175038679</t>
  </si>
  <si>
    <t>EFECTIVONIL-5230 0175038679</t>
  </si>
  <si>
    <t>EFECTIVONIL-5232 0175038679</t>
  </si>
  <si>
    <t>EFECTIVONIL-5233 0175038679</t>
  </si>
  <si>
    <t>EFECTIVONIL-5235 0175038679</t>
  </si>
  <si>
    <t>EFECTIVONIL-5249 0175038679</t>
  </si>
  <si>
    <t>EFECTIVONIL-5253 0175038679</t>
  </si>
  <si>
    <t>EFECTIVONIL-5254 0175038679</t>
  </si>
  <si>
    <t>EFECTIVONIL-5258 0175038679</t>
  </si>
  <si>
    <t>EFECTIVONIL-5259 0175038679</t>
  </si>
  <si>
    <t>EFECTIVONIL-5263 0175038679</t>
  </si>
  <si>
    <t>EFECTIVONIL-5264 0175038679</t>
  </si>
  <si>
    <t>EFECTIVONIL-5266 0175038679</t>
  </si>
  <si>
    <t>EFECTIVONIL-5267 0175038679</t>
  </si>
  <si>
    <t>EFECTIVONIL-5268 0175038679</t>
  </si>
  <si>
    <t>EFECTIVONIL-5271 0175038679</t>
  </si>
  <si>
    <t>EFECTIVONIL-5276 0175038679</t>
  </si>
  <si>
    <t>EFECTIVONIL-5277 0175038679</t>
  </si>
  <si>
    <t>EFECTIVONIL-5279 0175038679</t>
  </si>
  <si>
    <t>EFECTIVONIL-5281 0175038679</t>
  </si>
  <si>
    <t>EFECTIVONIL-5283 0175038679</t>
  </si>
  <si>
    <t>EFECTIVONIL-5285 0175038679</t>
  </si>
  <si>
    <t>EFECTIVONIL-5287 0175038679</t>
  </si>
  <si>
    <t>EFECTIVONIL-5288 0175038679</t>
  </si>
  <si>
    <t>EFECTIVONIL-5290 0175038679</t>
  </si>
  <si>
    <t>EFECTIVONIL-5292 0175038679</t>
  </si>
  <si>
    <t>EFECTIVONIL-5294 0175038679</t>
  </si>
  <si>
    <t>EFECTIVONIL-5295 0175038679</t>
  </si>
  <si>
    <t>EFECTIVONIL-5301 0175038679</t>
  </si>
  <si>
    <t>EFECTIVONIL-5303 0175038679</t>
  </si>
  <si>
    <t>EFECTIVONIL-5316 0175038679</t>
  </si>
  <si>
    <t>EFECTIVONIL-5319 0175038679</t>
  </si>
  <si>
    <t>EFECTIVONIL-5322 0175038679</t>
  </si>
  <si>
    <t>EFECTIVONIL-5324 0175038679</t>
  </si>
  <si>
    <t>EFECTIVONIL-5329 0175038679</t>
  </si>
  <si>
    <t>Caja 13</t>
  </si>
  <si>
    <t xml:space="preserve">EFECTIVO LIQUIDACIONNOMINA EN  65502081539</t>
  </si>
  <si>
    <t>EFECTIVO LIQUIDACIONPAGO DE NO 65502081539</t>
  </si>
  <si>
    <t>EFECTIVO LIQUIDACIONPAGO DEFON 65502081539</t>
  </si>
  <si>
    <t>Caja 15</t>
  </si>
  <si>
    <t>EFECTIVO 0175038679</t>
  </si>
  <si>
    <t>EFECTIVO5088 0175038679</t>
  </si>
  <si>
    <t>EFECTIVO5089 0175038679</t>
  </si>
  <si>
    <t>EFECTIVO5092 0175038679</t>
  </si>
  <si>
    <t>EFECTIVO5097 0175038679</t>
  </si>
  <si>
    <t>EFECTIVO5099 0175038679</t>
  </si>
  <si>
    <t>EFECTIVO5100 0175038679</t>
  </si>
  <si>
    <t>EFECTIVO5103 0175038679</t>
  </si>
  <si>
    <t>EFECTIVO5104 0175038679</t>
  </si>
  <si>
    <t>EFECTIVO5105 0175038679</t>
  </si>
  <si>
    <t>EFECTIVO5106 0175038679</t>
  </si>
  <si>
    <t>EFECTIVO5107 0175038679</t>
  </si>
  <si>
    <t>EFECTIVO5108 0175038679</t>
  </si>
  <si>
    <t>EFECTIVO5109 0175038679</t>
  </si>
  <si>
    <t>EFECTIVO5112 0175038679</t>
  </si>
  <si>
    <t>EFECTIVO5115 0175038679</t>
  </si>
  <si>
    <t>EFECTIVO5116 0175038679</t>
  </si>
  <si>
    <t>EFECTIVO5118 0175038679</t>
  </si>
  <si>
    <t>EFECTIVO5122 0175038679</t>
  </si>
  <si>
    <t>EFECTIVO5129 0175038679</t>
  </si>
  <si>
    <t>EFECTIVO5134 0175038679</t>
  </si>
  <si>
    <t>EFECTIVO5136 0175038679</t>
  </si>
  <si>
    <t>EFECTIVO5137 0175038679</t>
  </si>
  <si>
    <t>EFECTIVO5138 0175038679</t>
  </si>
  <si>
    <t>EFECTIVO5139 0175038679</t>
  </si>
  <si>
    <t>EFECTIVO5142 0175038679</t>
  </si>
  <si>
    <t>EFECTIVO5145 0175038679</t>
  </si>
  <si>
    <t>EFECTIVO5167 0175038679</t>
  </si>
  <si>
    <t>EFECTIVO5175 0175038679</t>
  </si>
  <si>
    <t>EFECTIVO5178 0175038679</t>
  </si>
  <si>
    <t>EFECTIVO5179 0175038679</t>
  </si>
  <si>
    <t>EFECTIVO5180 0175038679</t>
  </si>
  <si>
    <t>EFECTIVO5181 0175038679</t>
  </si>
  <si>
    <t>EFECTIVO5183 0175038679</t>
  </si>
  <si>
    <t>EFECTIVO5184 0175038679</t>
  </si>
  <si>
    <t>EFECTIVO5185 0175038679</t>
  </si>
  <si>
    <t>EFECTIVO5188 0175038679</t>
  </si>
  <si>
    <t>EFECTIVO5193 0175038679</t>
  </si>
  <si>
    <t>EFECTIVO5196 0175038679</t>
  </si>
  <si>
    <t>EFECTIVO5198 0175038679</t>
  </si>
  <si>
    <t>EFECTIVO5201 0175038679</t>
  </si>
  <si>
    <t>EFECTIVO5216 0175038679</t>
  </si>
  <si>
    <t>EFECTIVO5219 0175038679</t>
  </si>
  <si>
    <t>EFECTIVO5221 0175038679</t>
  </si>
  <si>
    <t>EFECTIVO5222 0175038679</t>
  </si>
  <si>
    <t>EFECTIVO5236 0175038679</t>
  </si>
  <si>
    <t>EFECTIVO5237 0175038679</t>
  </si>
  <si>
    <t>EFECTIVO5239 0175038679</t>
  </si>
  <si>
    <t>EFECTIVO5243 0175038679</t>
  </si>
  <si>
    <t>EFECTIVO5245 0175038679</t>
  </si>
  <si>
    <t>EFECTIVO5246 0175038679</t>
  </si>
  <si>
    <t>EFECTIVO5247 0175038679</t>
  </si>
  <si>
    <t>EFECTIVO5248 0175038679</t>
  </si>
  <si>
    <t>EFECTIVO5250 0175038679</t>
  </si>
  <si>
    <t>EFECTIVO5252 0175038679</t>
  </si>
  <si>
    <t>EFECTIVO5256 0175038679</t>
  </si>
  <si>
    <t>EFECTIVO5257 0175038679</t>
  </si>
  <si>
    <t>EFECTIVO5261 0175038679</t>
  </si>
  <si>
    <t>EFECTIVO5269 0175038679</t>
  </si>
  <si>
    <t>EFECTIVO5270 0175038679</t>
  </si>
  <si>
    <t>EFECTIVO5273 0175038679</t>
  </si>
  <si>
    <t>EFECTIVO5275 0175038679</t>
  </si>
  <si>
    <t>EFECTIVO5280 0175038679</t>
  </si>
  <si>
    <t>EFECTIVO5282 0175038679</t>
  </si>
  <si>
    <t>EFECTIVO5286 0175038679</t>
  </si>
  <si>
    <t>EFECTIVO5289 0175038679</t>
  </si>
  <si>
    <t>EFECTIVO5291 0175038679</t>
  </si>
  <si>
    <t>EFECTIVO5318 0175038679</t>
  </si>
  <si>
    <t>EFECTIVO5320 0175038679</t>
  </si>
  <si>
    <t>EFECTIVO5325 0175038679</t>
  </si>
  <si>
    <t>EFECTIVO5327 0175038679</t>
  </si>
  <si>
    <t>EFECTIVO5331 0175038679</t>
  </si>
  <si>
    <t>EFECTIVO5332 0175038679</t>
  </si>
  <si>
    <t>EFECTIVONI(L)-5085 0175038679</t>
  </si>
  <si>
    <t>EFECTIVOPRES SIND -NI 121 0175038679</t>
  </si>
  <si>
    <t>TARJETA BANORTE 65502081539</t>
  </si>
  <si>
    <t>Caja 16</t>
  </si>
  <si>
    <t>EFECTIVONIL5297 0175038679</t>
  </si>
  <si>
    <t>EFECTIVONIL5298 0175038679</t>
  </si>
  <si>
    <t>EFECTIVONIL5300 0175038679</t>
  </si>
  <si>
    <t>EFECTIVONIL5306 0175038679</t>
  </si>
  <si>
    <t>EFECTIVONIL5307 0175038679</t>
  </si>
  <si>
    <t>EFECTIVONIL5313 0175038679</t>
  </si>
  <si>
    <t>EFECTIVONIL5314 0175038679</t>
  </si>
  <si>
    <t>EFECTIVONIL5315 0175038679</t>
  </si>
  <si>
    <t>Caja 18</t>
  </si>
  <si>
    <t>CHEQUES BANCOMER 65502081539</t>
  </si>
  <si>
    <t>CHEQUES HSBC 65502081539</t>
  </si>
  <si>
    <t>CHEQUES OTROS 65502081539</t>
  </si>
  <si>
    <t>EFECTIVO 65502081539</t>
  </si>
  <si>
    <t>EFECTIVO COBRANZA 65502081539</t>
  </si>
  <si>
    <t>Caja 19</t>
  </si>
  <si>
    <t>Caja 23</t>
  </si>
  <si>
    <t>EFECTIVO LIQUIDACIONECOTUR IXT 0175038679</t>
  </si>
  <si>
    <t>Caja 25</t>
  </si>
  <si>
    <t>EFECTIVO LIQUIDACIONREP DE F/F 65502081539</t>
  </si>
  <si>
    <t>EFECTIVO LIQUIDACIONREPO FONDO 65502081539</t>
  </si>
  <si>
    <t>EFECTIVONI(L)-5030 0175038679</t>
  </si>
  <si>
    <t>EFECTIVONI(L)-5093 0175038679</t>
  </si>
  <si>
    <t>EFECTIVONI(L)-5110 0175038679</t>
  </si>
  <si>
    <t>EFECTIVONI(L)-5111 0175038679</t>
  </si>
  <si>
    <t>EFECTIVONI(L)-5113 0175038679</t>
  </si>
  <si>
    <t>EFECTIVONI(L)-5157 0175038679</t>
  </si>
  <si>
    <t>EFECTIVONI(L)-5203 0175038679</t>
  </si>
  <si>
    <t>Caja 29</t>
  </si>
  <si>
    <t>Caja 31</t>
  </si>
  <si>
    <t>Caja 34</t>
  </si>
  <si>
    <t>EFECTIVONI(L)-5126 0175038679</t>
  </si>
  <si>
    <t>EFECTIVONI(L)-5127 0175038679</t>
  </si>
  <si>
    <t>EFECTIVONI(L)-5128 0175038679</t>
  </si>
  <si>
    <t>EFECTIVONI(L)-5238 0175038679</t>
  </si>
  <si>
    <t>EFECTIVONI(L)-5240 0175038679</t>
  </si>
  <si>
    <t>EFECTIVONI(L)-5241 0175038679</t>
  </si>
  <si>
    <t>EFECTIVONI(L)-5242 0175038679</t>
  </si>
  <si>
    <t>EFECTIVONI(L)-5244 0175038679</t>
  </si>
  <si>
    <t>EFECTIVONI(L)-5308 0175038679</t>
  </si>
  <si>
    <t>EFECTIVONI(L)-5309 0175038679</t>
  </si>
  <si>
    <t>EFECTIVONI(L)-5310 0175038679</t>
  </si>
  <si>
    <t>EFECTIVONI(L)-5311 0175038679</t>
  </si>
  <si>
    <t>EFECTIVONI(L)-5312 0175038679</t>
  </si>
  <si>
    <t>Caja 37</t>
  </si>
  <si>
    <t>EFECTIVONIL5227 0175038679</t>
  </si>
  <si>
    <t>TOTAL</t>
  </si>
</sst>
</file>

<file path=xl/styles.xml><?xml version="1.0" encoding="utf-8"?>
<styleSheet xmlns="http://schemas.openxmlformats.org/spreadsheetml/2006/main">
  <numFmts count="2">
    <numFmt numFmtId="164" formatCode="$###,###,##0.00"/>
    <numFmt numFmtId="165" formatCode="###,###,##0.00"/>
  </numFmts>
  <fonts count="3">
    <font>
      <sz val="11"/>
      <name val="Calibri"/>
    </font>
    <font>
      <b/>
      <sz val="11"/>
      <name val="Calibri"/>
    </font>
    <font>
      <b/>
      <sz val="12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FFF" tint="0"/>
      </patternFill>
    </fill>
    <fill>
      <patternFill patternType="solid">
        <fgColor rgb="FFFFFFFF" tint="0"/>
      </patternFill>
    </fill>
    <fill>
      <patternFill patternType="solid">
        <fgColor rgb="FF40E0D0" tint="0"/>
      </patternFill>
    </fill>
  </fills>
  <borders count="2">
    <border>
      <left/>
      <right/>
      <top/>
      <bottom/>
      <diagonal/>
    </border>
    <border>
      <left style="medium">
        <color rgb="FF000000" tint="0"/>
      </left>
      <right style="medium">
        <color rgb="FF000000" tint="0"/>
      </right>
      <top style="medium">
        <color rgb="FF000000" tint="0"/>
      </top>
      <bottom style="medium">
        <color rgb="FF000000" tint="0"/>
      </bottom>
      <diagonal/>
    </border>
  </borders>
  <cellStyleXfs count="1">
    <xf numFmtId="0" fontId="0"/>
  </cellStyleXfs>
  <cellXfs count="119">
    <xf numFmtId="0" applyNumberFormat="1" fontId="0" applyFont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5" applyNumberFormat="1" fontId="0" applyFont="1" xfId="0"/>
    <xf numFmtId="164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5" applyNumberFormat="1" fontId="0" applyFont="1" xfId="0"/>
    <xf numFmtId="164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5" applyNumberFormat="1" fontId="0" applyFont="1" xfId="0"/>
    <xf numFmtId="164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5" applyNumberFormat="1" fontId="0" applyFont="1" xfId="0"/>
    <xf numFmtId="164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5" applyNumberFormat="1" fontId="0" applyFont="1" xfId="0"/>
    <xf numFmtId="164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5" applyNumberFormat="1" fontId="0" applyFont="1" xfId="0"/>
    <xf numFmtId="164" applyNumberFormat="1" fontId="0" applyFont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5" applyNumberFormat="1" fontId="0" applyFont="1" xfId="0"/>
    <xf numFmtId="164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5" applyNumberFormat="1" fontId="0" applyFont="1" xfId="0"/>
    <xf numFmtId="164" applyNumberFormat="1" fontId="0" applyFont="1" fillId="4" applyFill="1" xfId="0"/>
    <xf numFmtId="0" applyNumberFormat="1" fontId="2" applyFont="1" fillId="2" applyFill="1" xfId="0">
      <alignment horizontal="left"/>
    </xf>
    <xf numFmtId="0" applyNumberFormat="1" fontId="1" applyFont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>
      <alignment horizontal="center"/>
    </xf>
    <xf numFmtId="164" applyNumberFormat="1" fontId="0" applyFont="1" xfId="0"/>
    <xf numFmtId="164" applyNumberFormat="1" fontId="0" applyFont="1" fillId="3" applyFill="1" borderId="1" applyBorder="1" xfId="0">
      <alignment horizontal="center"/>
    </xf>
    <xf numFmtId="164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G144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1.5216064453125" customWidth="1"/>
    <col min="16" max="16" width="9.140625" customWidth="1"/>
    <col min="17" max="17" width="11.5216064453125" customWidth="1"/>
    <col min="18" max="18" width="9.140625" customWidth="1"/>
    <col min="19" max="19" width="12.6152627127511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  <col min="50" max="50" width="9.140625" customWidth="1"/>
    <col min="51" max="51" width="12.6152627127511" customWidth="1"/>
    <col min="52" max="52" width="9.140625" customWidth="1"/>
    <col min="53" max="53" width="12.6152627127511" customWidth="1"/>
    <col min="54" max="54" width="9.140625" customWidth="1"/>
    <col min="55" max="55" width="12.6152627127511" customWidth="1"/>
    <col min="56" max="56" width="9.140625" customWidth="1"/>
    <col min="57" max="57" width="12.6152627127511" customWidth="1"/>
    <col min="58" max="58" width="9.140625" customWidth="1"/>
    <col min="59" max="59" width="12.6152627127511" customWidth="1"/>
  </cols>
  <sheetData>
    <row r="1">
      <c r="A1" s="1" t="s">
        <v>0</v>
      </c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4</v>
      </c>
      <c r="I1" s="3" t="s">
        <v>4</v>
      </c>
      <c r="J1" s="3" t="s">
        <v>5</v>
      </c>
      <c r="K1" s="3" t="s">
        <v>5</v>
      </c>
      <c r="L1" s="3" t="s">
        <v>6</v>
      </c>
      <c r="M1" s="3" t="s">
        <v>6</v>
      </c>
      <c r="N1" s="3" t="s">
        <v>1</v>
      </c>
      <c r="O1" s="3" t="s">
        <v>1</v>
      </c>
      <c r="P1" s="3" t="s">
        <v>2</v>
      </c>
      <c r="Q1" s="3" t="s">
        <v>2</v>
      </c>
      <c r="R1" s="3" t="s">
        <v>3</v>
      </c>
      <c r="S1" s="3" t="s">
        <v>3</v>
      </c>
      <c r="T1" s="3" t="s">
        <v>4</v>
      </c>
      <c r="U1" s="3" t="s">
        <v>4</v>
      </c>
      <c r="V1" s="3" t="s">
        <v>5</v>
      </c>
      <c r="W1" s="3" t="s">
        <v>5</v>
      </c>
      <c r="X1" s="3" t="s">
        <v>6</v>
      </c>
      <c r="Y1" s="3" t="s">
        <v>6</v>
      </c>
      <c r="Z1" s="3" t="s">
        <v>7</v>
      </c>
      <c r="AA1" s="3" t="s">
        <v>7</v>
      </c>
      <c r="AB1" s="3" t="s">
        <v>1</v>
      </c>
      <c r="AC1" s="3" t="s">
        <v>1</v>
      </c>
      <c r="AD1" s="3" t="s">
        <v>2</v>
      </c>
      <c r="AE1" s="3" t="s">
        <v>2</v>
      </c>
      <c r="AF1" s="3" t="s">
        <v>3</v>
      </c>
      <c r="AG1" s="3" t="s">
        <v>3</v>
      </c>
      <c r="AH1" s="3" t="s">
        <v>4</v>
      </c>
      <c r="AI1" s="3" t="s">
        <v>4</v>
      </c>
      <c r="AJ1" s="3" t="s">
        <v>5</v>
      </c>
      <c r="AK1" s="3" t="s">
        <v>5</v>
      </c>
      <c r="AL1" s="3" t="s">
        <v>6</v>
      </c>
      <c r="AM1" s="3" t="s">
        <v>6</v>
      </c>
      <c r="AN1" s="3" t="s">
        <v>1</v>
      </c>
      <c r="AO1" s="3" t="s">
        <v>1</v>
      </c>
      <c r="AP1" s="3" t="s">
        <v>2</v>
      </c>
      <c r="AQ1" s="3" t="s">
        <v>2</v>
      </c>
      <c r="AR1" s="3" t="s">
        <v>3</v>
      </c>
      <c r="AS1" s="3" t="s">
        <v>3</v>
      </c>
      <c r="AT1" s="3" t="s">
        <v>4</v>
      </c>
      <c r="AU1" s="3" t="s">
        <v>4</v>
      </c>
      <c r="AV1" s="3" t="s">
        <v>5</v>
      </c>
      <c r="AW1" s="3" t="s">
        <v>5</v>
      </c>
      <c r="AX1" s="3" t="s">
        <v>6</v>
      </c>
      <c r="AY1" s="3" t="s">
        <v>6</v>
      </c>
      <c r="AZ1" s="3" t="s">
        <v>7</v>
      </c>
      <c r="BA1" s="3" t="s">
        <v>7</v>
      </c>
      <c r="BB1" s="3" t="s">
        <v>1</v>
      </c>
      <c r="BC1" s="3" t="s">
        <v>1</v>
      </c>
      <c r="BD1" s="3" t="s">
        <v>2</v>
      </c>
      <c r="BE1" s="3" t="s">
        <v>2</v>
      </c>
      <c r="BF1" s="3" t="s">
        <v>3</v>
      </c>
      <c r="BG1" s="3" t="s">
        <v>3</v>
      </c>
    </row>
    <row r="2">
      <c r="A2" s="2" t="s">
        <v>8</v>
      </c>
      <c r="B2" s="4" t="s">
        <v>9</v>
      </c>
      <c r="C2" s="4" t="s">
        <v>10</v>
      </c>
      <c r="D2" s="4" t="s">
        <v>9</v>
      </c>
      <c r="E2" s="4" t="s">
        <v>11</v>
      </c>
      <c r="F2" s="4" t="s">
        <v>9</v>
      </c>
      <c r="G2" s="4" t="s">
        <v>12</v>
      </c>
      <c r="H2" s="4" t="s">
        <v>9</v>
      </c>
      <c r="I2" s="4" t="s">
        <v>13</v>
      </c>
      <c r="J2" s="4" t="s">
        <v>9</v>
      </c>
      <c r="K2" s="4" t="s">
        <v>14</v>
      </c>
      <c r="L2" s="4" t="s">
        <v>9</v>
      </c>
      <c r="M2" s="4" t="s">
        <v>15</v>
      </c>
      <c r="N2" s="4" t="s">
        <v>9</v>
      </c>
      <c r="O2" s="4" t="s">
        <v>16</v>
      </c>
      <c r="P2" s="4" t="s">
        <v>9</v>
      </c>
      <c r="Q2" s="4" t="s">
        <v>17</v>
      </c>
      <c r="R2" s="4" t="s">
        <v>9</v>
      </c>
      <c r="S2" s="4" t="s">
        <v>18</v>
      </c>
      <c r="T2" s="4" t="s">
        <v>9</v>
      </c>
      <c r="U2" s="4" t="s">
        <v>19</v>
      </c>
      <c r="V2" s="4" t="s">
        <v>9</v>
      </c>
      <c r="W2" s="4" t="s">
        <v>20</v>
      </c>
      <c r="X2" s="4" t="s">
        <v>9</v>
      </c>
      <c r="Y2" s="4" t="s">
        <v>21</v>
      </c>
      <c r="Z2" s="4" t="s">
        <v>9</v>
      </c>
      <c r="AA2" s="4" t="s">
        <v>22</v>
      </c>
      <c r="AB2" s="4" t="s">
        <v>9</v>
      </c>
      <c r="AC2" s="4" t="s">
        <v>23</v>
      </c>
      <c r="AD2" s="4" t="s">
        <v>9</v>
      </c>
      <c r="AE2" s="4" t="s">
        <v>24</v>
      </c>
      <c r="AF2" s="4" t="s">
        <v>9</v>
      </c>
      <c r="AG2" s="4" t="s">
        <v>25</v>
      </c>
      <c r="AH2" s="4" t="s">
        <v>9</v>
      </c>
      <c r="AI2" s="4" t="s">
        <v>26</v>
      </c>
      <c r="AJ2" s="4" t="s">
        <v>9</v>
      </c>
      <c r="AK2" s="4" t="s">
        <v>27</v>
      </c>
      <c r="AL2" s="4" t="s">
        <v>9</v>
      </c>
      <c r="AM2" s="4" t="s">
        <v>28</v>
      </c>
      <c r="AN2" s="4" t="s">
        <v>9</v>
      </c>
      <c r="AO2" s="4" t="s">
        <v>29</v>
      </c>
      <c r="AP2" s="4" t="s">
        <v>9</v>
      </c>
      <c r="AQ2" s="4" t="s">
        <v>30</v>
      </c>
      <c r="AR2" s="4" t="s">
        <v>9</v>
      </c>
      <c r="AS2" s="4" t="s">
        <v>31</v>
      </c>
      <c r="AT2" s="4" t="s">
        <v>9</v>
      </c>
      <c r="AU2" s="4" t="s">
        <v>32</v>
      </c>
      <c r="AV2" s="4" t="s">
        <v>9</v>
      </c>
      <c r="AW2" s="4" t="s">
        <v>33</v>
      </c>
      <c r="AX2" s="4" t="s">
        <v>9</v>
      </c>
      <c r="AY2" s="4" t="s">
        <v>34</v>
      </c>
      <c r="AZ2" s="4" t="s">
        <v>9</v>
      </c>
      <c r="BA2" s="4" t="s">
        <v>35</v>
      </c>
      <c r="BB2" s="4" t="s">
        <v>9</v>
      </c>
      <c r="BC2" s="4" t="s">
        <v>36</v>
      </c>
      <c r="BD2" s="4" t="s">
        <v>9</v>
      </c>
      <c r="BE2" s="4" t="s">
        <v>37</v>
      </c>
      <c r="BF2" s="4" t="s">
        <v>9</v>
      </c>
      <c r="BG2" s="4" t="s">
        <v>38</v>
      </c>
    </row>
    <row r="4">
      <c r="A4" s="0" t="s">
        <v>39</v>
      </c>
      <c r="B4" s="6">
        <v>7670</v>
      </c>
      <c r="C4" s="5">
        <v>156468</v>
      </c>
      <c r="D4" s="6">
        <v>11470</v>
      </c>
      <c r="E4" s="5">
        <v>233988</v>
      </c>
      <c r="F4" s="6">
        <v>14500</v>
      </c>
      <c r="G4" s="5">
        <v>295800</v>
      </c>
      <c r="H4" s="6">
        <v>10235</v>
      </c>
      <c r="I4" s="5">
        <v>208794</v>
      </c>
      <c r="J4" s="6">
        <v>14840</v>
      </c>
      <c r="K4" s="5">
        <v>302736</v>
      </c>
      <c r="L4" s="6">
        <v>12910</v>
      </c>
      <c r="M4" s="5">
        <v>263364</v>
      </c>
      <c r="N4" s="6">
        <v>11205</v>
      </c>
      <c r="O4" s="5">
        <v>228582</v>
      </c>
      <c r="P4" s="6">
        <v>9190</v>
      </c>
      <c r="Q4" s="5">
        <v>187476</v>
      </c>
      <c r="R4" s="6">
        <v>16960</v>
      </c>
      <c r="S4" s="5">
        <v>345984</v>
      </c>
      <c r="T4" s="6">
        <v>17440</v>
      </c>
      <c r="U4" s="5">
        <v>355776</v>
      </c>
      <c r="V4" s="6">
        <v>11855</v>
      </c>
      <c r="W4" s="5">
        <v>241842</v>
      </c>
      <c r="X4" s="6">
        <v>13185</v>
      </c>
      <c r="Y4" s="5">
        <v>268974</v>
      </c>
      <c r="Z4" s="6">
        <v>0</v>
      </c>
      <c r="AA4" s="5">
        <v>0</v>
      </c>
      <c r="AB4" s="6">
        <v>14875</v>
      </c>
      <c r="AC4" s="5">
        <v>303450</v>
      </c>
      <c r="AD4" s="6">
        <v>12685</v>
      </c>
      <c r="AE4" s="5">
        <v>258774</v>
      </c>
      <c r="AF4" s="6">
        <v>15375</v>
      </c>
      <c r="AG4" s="5">
        <v>313650</v>
      </c>
      <c r="AH4" s="6">
        <v>17470</v>
      </c>
      <c r="AI4" s="5">
        <v>356388</v>
      </c>
      <c r="AJ4" s="6">
        <v>10295</v>
      </c>
      <c r="AK4" s="5">
        <v>210018</v>
      </c>
      <c r="AL4" s="6">
        <v>14540</v>
      </c>
      <c r="AM4" s="5">
        <v>296616</v>
      </c>
      <c r="AN4" s="6">
        <v>7650</v>
      </c>
      <c r="AO4" s="5">
        <v>156060</v>
      </c>
      <c r="AP4" s="6">
        <v>10320</v>
      </c>
      <c r="AQ4" s="5">
        <v>210528</v>
      </c>
      <c r="AR4" s="6">
        <v>9025</v>
      </c>
      <c r="AS4" s="5">
        <v>184110</v>
      </c>
      <c r="AT4" s="6">
        <v>14760</v>
      </c>
      <c r="AU4" s="5">
        <v>301104</v>
      </c>
      <c r="AV4" s="6">
        <v>13200</v>
      </c>
      <c r="AW4" s="5">
        <v>269280</v>
      </c>
      <c r="AX4" s="6">
        <v>18080</v>
      </c>
      <c r="AY4" s="5">
        <v>368832</v>
      </c>
      <c r="AZ4" s="6">
        <v>0</v>
      </c>
      <c r="BA4" s="5">
        <v>0</v>
      </c>
      <c r="BB4" s="6">
        <v>12395</v>
      </c>
      <c r="BC4" s="5">
        <v>252858</v>
      </c>
      <c r="BD4" s="6">
        <v>11990</v>
      </c>
      <c r="BE4" s="5">
        <v>244596</v>
      </c>
      <c r="BF4" s="6">
        <v>12375</v>
      </c>
      <c r="BG4" s="5">
        <v>252450</v>
      </c>
    </row>
    <row r="5">
      <c r="A5" s="0" t="s">
        <v>40</v>
      </c>
      <c r="B5" s="6">
        <v>14264.64</v>
      </c>
      <c r="C5" s="5">
        <v>287835.41</v>
      </c>
      <c r="D5" s="6">
        <v>15557.94</v>
      </c>
      <c r="E5" s="5">
        <v>312350.41</v>
      </c>
      <c r="F5" s="6">
        <v>12754.8</v>
      </c>
      <c r="G5" s="5">
        <v>257626.6</v>
      </c>
      <c r="H5" s="6">
        <v>15483.96</v>
      </c>
      <c r="I5" s="5">
        <v>312226.59</v>
      </c>
      <c r="J5" s="6">
        <v>13555.62</v>
      </c>
      <c r="K5" s="5">
        <v>273067.48</v>
      </c>
      <c r="L5" s="6">
        <v>14583.24</v>
      </c>
      <c r="M5" s="5">
        <v>293302.31</v>
      </c>
      <c r="N5" s="6">
        <v>15257.16</v>
      </c>
      <c r="O5" s="5">
        <v>307822.04</v>
      </c>
      <c r="P5" s="6">
        <v>14988.78</v>
      </c>
      <c r="Q5" s="5">
        <v>301152.32</v>
      </c>
      <c r="R5" s="6">
        <v>12778.02</v>
      </c>
      <c r="S5" s="5">
        <v>257251.93</v>
      </c>
      <c r="T5" s="6">
        <v>10923.12</v>
      </c>
      <c r="U5" s="5">
        <v>220270.78</v>
      </c>
      <c r="V5" s="6">
        <v>14911.56</v>
      </c>
      <c r="W5" s="5">
        <v>300357.44</v>
      </c>
      <c r="X5" s="6">
        <v>14945.58</v>
      </c>
      <c r="Y5" s="5">
        <v>300758.47</v>
      </c>
      <c r="AB5" s="6">
        <v>15435.9</v>
      </c>
      <c r="AC5" s="5">
        <v>311093.35</v>
      </c>
      <c r="AD5" s="6">
        <v>14532.48</v>
      </c>
      <c r="AE5" s="5">
        <v>292535.02</v>
      </c>
      <c r="AF5" s="6">
        <v>14442.84</v>
      </c>
      <c r="AG5" s="5">
        <v>290949.41</v>
      </c>
      <c r="AH5" s="6">
        <v>12616.02</v>
      </c>
      <c r="AI5" s="5">
        <v>254934.98</v>
      </c>
      <c r="AJ5" s="6">
        <v>14938.02</v>
      </c>
      <c r="AK5" s="5">
        <v>301254.98</v>
      </c>
      <c r="AL5" s="6">
        <v>12467.52</v>
      </c>
      <c r="AM5" s="5">
        <v>251283.63</v>
      </c>
      <c r="AN5" s="6">
        <v>15458.58</v>
      </c>
      <c r="AO5" s="5">
        <v>311470.92</v>
      </c>
      <c r="AP5" s="6">
        <v>15505.02</v>
      </c>
      <c r="AQ5" s="5">
        <v>311299.88</v>
      </c>
      <c r="AR5" s="6">
        <v>13336.92</v>
      </c>
      <c r="AS5" s="5">
        <v>269450.88</v>
      </c>
      <c r="AT5" s="6">
        <v>12363.3</v>
      </c>
      <c r="AU5" s="5">
        <v>249312.3</v>
      </c>
      <c r="AV5" s="6">
        <v>15107.04</v>
      </c>
      <c r="AW5" s="5">
        <v>304723.66</v>
      </c>
      <c r="AX5" s="6">
        <v>13143.06</v>
      </c>
      <c r="AY5" s="5">
        <v>263645.34</v>
      </c>
      <c r="BB5" s="6">
        <v>15301.98</v>
      </c>
      <c r="BC5" s="5">
        <v>308937.62</v>
      </c>
      <c r="BD5" s="6">
        <v>17119.08</v>
      </c>
      <c r="BE5" s="5">
        <v>343770.22</v>
      </c>
      <c r="BF5" s="6">
        <v>14534.1</v>
      </c>
      <c r="BG5" s="5">
        <v>293300.85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B9" s="6">
        <v>3776.22</v>
      </c>
      <c r="C9" s="5">
        <v>74453.96</v>
      </c>
      <c r="D9" s="6">
        <v>9690.3</v>
      </c>
      <c r="E9" s="5">
        <v>176891.72</v>
      </c>
      <c r="F9" s="6">
        <v>9206.46</v>
      </c>
      <c r="G9" s="5">
        <v>182140.97</v>
      </c>
      <c r="H9" s="6">
        <v>7098.84</v>
      </c>
      <c r="I9" s="5">
        <v>130342.21</v>
      </c>
      <c r="J9" s="6">
        <v>3878.82</v>
      </c>
      <c r="K9" s="5">
        <v>77431</v>
      </c>
      <c r="L9" s="6">
        <v>11200.14</v>
      </c>
      <c r="M9" s="5">
        <v>203033.4</v>
      </c>
      <c r="N9" s="6">
        <v>3979.26</v>
      </c>
      <c r="O9" s="5">
        <v>78483.65</v>
      </c>
      <c r="P9" s="6">
        <v>8025.48</v>
      </c>
      <c r="Q9" s="5">
        <v>140482.76</v>
      </c>
      <c r="R9" s="6">
        <v>8040.06</v>
      </c>
      <c r="S9" s="5">
        <v>158384.54</v>
      </c>
      <c r="T9" s="6">
        <v>6295.32</v>
      </c>
      <c r="U9" s="5">
        <v>111863.85</v>
      </c>
      <c r="V9" s="6">
        <v>8010.36</v>
      </c>
      <c r="W9" s="5">
        <v>159733.75</v>
      </c>
      <c r="X9" s="6">
        <v>7393.68</v>
      </c>
      <c r="Y9" s="5">
        <v>137933.28</v>
      </c>
      <c r="AB9" s="6">
        <v>5007.42</v>
      </c>
      <c r="AC9" s="5">
        <v>99043.78</v>
      </c>
      <c r="AD9" s="6">
        <v>9650.34</v>
      </c>
      <c r="AE9" s="5">
        <v>173325.83</v>
      </c>
      <c r="AF9" s="6">
        <v>14066.46</v>
      </c>
      <c r="AG9" s="5">
        <v>259501.74</v>
      </c>
      <c r="AH9" s="6">
        <v>6590.16</v>
      </c>
      <c r="AI9" s="5">
        <v>120497.88</v>
      </c>
      <c r="AJ9" s="6">
        <v>6906.06</v>
      </c>
      <c r="AK9" s="5">
        <v>138784.48</v>
      </c>
      <c r="AL9" s="6">
        <v>9178.92</v>
      </c>
      <c r="AM9" s="5">
        <v>168142.86</v>
      </c>
      <c r="AN9" s="6">
        <v>6522.66</v>
      </c>
      <c r="AO9" s="5">
        <v>129161.35</v>
      </c>
      <c r="AP9" s="6">
        <v>8778.24</v>
      </c>
      <c r="AQ9" s="5">
        <v>158303.87</v>
      </c>
      <c r="AR9" s="6">
        <v>9584.46</v>
      </c>
      <c r="AS9" s="5">
        <v>189945.55</v>
      </c>
      <c r="AT9" s="6">
        <v>6477.3</v>
      </c>
      <c r="AU9" s="5">
        <v>117686.56</v>
      </c>
      <c r="AV9" s="6">
        <v>6859.62</v>
      </c>
      <c r="AW9" s="5">
        <v>136877.32</v>
      </c>
      <c r="AX9" s="6">
        <v>7709.04</v>
      </c>
      <c r="AY9" s="5">
        <v>141461.61</v>
      </c>
      <c r="BB9" s="6">
        <v>4689.36</v>
      </c>
      <c r="BC9" s="5">
        <v>92894.43</v>
      </c>
      <c r="BD9" s="6">
        <v>9209.7</v>
      </c>
      <c r="BE9" s="5">
        <v>167982.18</v>
      </c>
      <c r="BF9" s="6">
        <v>7892.64</v>
      </c>
      <c r="BG9" s="5">
        <v>156749.96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B12" s="6">
        <v>491.94</v>
      </c>
      <c r="C12" s="5">
        <v>9616.16</v>
      </c>
      <c r="D12" s="6">
        <v>792.18</v>
      </c>
      <c r="E12" s="5">
        <v>15552.12</v>
      </c>
      <c r="F12" s="6">
        <v>2560.14</v>
      </c>
      <c r="G12" s="5">
        <v>49828.72</v>
      </c>
      <c r="J12" s="6">
        <v>260.82</v>
      </c>
      <c r="K12" s="5">
        <v>5205.88</v>
      </c>
      <c r="L12" s="6">
        <v>2256.12</v>
      </c>
      <c r="M12" s="5">
        <v>38127.04</v>
      </c>
      <c r="N12" s="6">
        <v>48.06</v>
      </c>
      <c r="O12" s="5">
        <v>852.72</v>
      </c>
      <c r="R12" s="6">
        <v>6051.24</v>
      </c>
      <c r="S12" s="5">
        <v>112384.12</v>
      </c>
      <c r="T12" s="6">
        <v>2917.08</v>
      </c>
      <c r="U12" s="5">
        <v>57674.52</v>
      </c>
      <c r="V12" s="6">
        <v>3891.78</v>
      </c>
      <c r="W12" s="5">
        <v>72101.48</v>
      </c>
      <c r="AB12" s="6">
        <v>1720.44</v>
      </c>
      <c r="AC12" s="5">
        <v>32750.32</v>
      </c>
      <c r="AD12" s="6">
        <v>224.64</v>
      </c>
      <c r="AE12" s="5">
        <v>3000</v>
      </c>
      <c r="AF12" s="6">
        <v>609.66</v>
      </c>
      <c r="AG12" s="5">
        <v>12029.44</v>
      </c>
      <c r="AH12" s="6">
        <v>2238.3</v>
      </c>
      <c r="AI12" s="5">
        <v>43439.6</v>
      </c>
      <c r="AJ12" s="6">
        <v>159.3</v>
      </c>
      <c r="AK12" s="5">
        <v>3000.15</v>
      </c>
      <c r="AN12" s="6">
        <v>323.46</v>
      </c>
      <c r="AO12" s="5">
        <v>6421.04</v>
      </c>
      <c r="AP12" s="6">
        <v>1739.34</v>
      </c>
      <c r="AQ12" s="5">
        <v>27747.52</v>
      </c>
      <c r="AR12" s="6">
        <v>2227.5</v>
      </c>
      <c r="AS12" s="5">
        <v>43370.16</v>
      </c>
      <c r="AV12" s="6">
        <v>4050.54</v>
      </c>
      <c r="AW12" s="5">
        <v>81293</v>
      </c>
      <c r="AX12" s="6">
        <v>308.34</v>
      </c>
      <c r="AY12" s="5">
        <v>6151.96</v>
      </c>
      <c r="BB12" s="6">
        <v>926.1</v>
      </c>
      <c r="BC12" s="5">
        <v>13192.16</v>
      </c>
      <c r="BD12" s="6">
        <v>859.14</v>
      </c>
      <c r="BE12" s="5">
        <v>16922.5</v>
      </c>
      <c r="BF12" s="6">
        <v>919.08</v>
      </c>
      <c r="BG12" s="5">
        <v>17292.32</v>
      </c>
    </row>
    <row r="13">
      <c r="A13" s="0" t="s">
        <v>48</v>
      </c>
    </row>
    <row r="14">
      <c r="A14" s="0" t="s">
        <v>49</v>
      </c>
      <c r="B14" s="6">
        <v>0</v>
      </c>
      <c r="C14" s="5">
        <v>1021.2</v>
      </c>
      <c r="D14" s="6">
        <v>0</v>
      </c>
      <c r="E14" s="5">
        <v>200</v>
      </c>
      <c r="F14" s="6">
        <v>0</v>
      </c>
      <c r="G14" s="5">
        <v>800</v>
      </c>
      <c r="H14" s="6">
        <v>0</v>
      </c>
      <c r="I14" s="5">
        <v>950</v>
      </c>
      <c r="J14" s="6">
        <v>0</v>
      </c>
      <c r="K14" s="5">
        <v>950</v>
      </c>
      <c r="L14" s="6">
        <v>0</v>
      </c>
      <c r="M14" s="5">
        <v>950</v>
      </c>
      <c r="P14" s="6">
        <v>0</v>
      </c>
      <c r="Q14" s="5">
        <v>800</v>
      </c>
      <c r="R14" s="6">
        <v>0</v>
      </c>
      <c r="S14" s="5">
        <v>2100</v>
      </c>
      <c r="T14" s="6">
        <v>0</v>
      </c>
      <c r="U14" s="5">
        <v>1350</v>
      </c>
      <c r="V14" s="6">
        <v>0</v>
      </c>
      <c r="W14" s="5">
        <v>3421.3</v>
      </c>
      <c r="X14" s="6">
        <v>0</v>
      </c>
      <c r="Y14" s="5">
        <v>900</v>
      </c>
      <c r="AB14" s="6">
        <v>0</v>
      </c>
      <c r="AC14" s="5">
        <v>385</v>
      </c>
      <c r="AD14" s="6">
        <v>0</v>
      </c>
      <c r="AE14" s="5">
        <v>3250</v>
      </c>
      <c r="AF14" s="6">
        <v>0</v>
      </c>
      <c r="AG14" s="5">
        <v>1520</v>
      </c>
      <c r="AH14" s="6">
        <v>0</v>
      </c>
      <c r="AI14" s="5">
        <v>1750</v>
      </c>
      <c r="AJ14" s="6">
        <v>0</v>
      </c>
      <c r="AK14" s="5">
        <v>565</v>
      </c>
      <c r="AL14" s="6">
        <v>0</v>
      </c>
      <c r="AM14" s="5">
        <v>1900</v>
      </c>
      <c r="AN14" s="6">
        <v>0</v>
      </c>
      <c r="AO14" s="5">
        <v>1050</v>
      </c>
      <c r="AP14" s="6">
        <v>0</v>
      </c>
      <c r="AQ14" s="5">
        <v>5150</v>
      </c>
      <c r="AR14" s="6">
        <v>0</v>
      </c>
      <c r="AS14" s="5">
        <v>950</v>
      </c>
      <c r="AT14" s="6">
        <v>0</v>
      </c>
      <c r="AU14" s="5">
        <v>2639.5</v>
      </c>
      <c r="AV14" s="6">
        <v>0</v>
      </c>
      <c r="AW14" s="5">
        <v>2638</v>
      </c>
      <c r="AX14" s="6">
        <v>0</v>
      </c>
      <c r="AY14" s="5">
        <v>7525</v>
      </c>
      <c r="BB14" s="6">
        <v>0</v>
      </c>
      <c r="BC14" s="5">
        <v>200</v>
      </c>
      <c r="BD14" s="6">
        <v>0</v>
      </c>
      <c r="BE14" s="5">
        <v>1900</v>
      </c>
      <c r="BF14" s="6">
        <v>0</v>
      </c>
      <c r="BG14" s="5">
        <v>4180.4</v>
      </c>
    </row>
    <row r="16">
      <c r="A16" s="0" t="s">
        <v>50</v>
      </c>
      <c r="C16" s="5">
        <f>SUM(C4:C14)</f>
        <v>529394.73</v>
      </c>
      <c r="E16" s="5">
        <f>SUM(E4:E14)</f>
        <v>738982.24999999988</v>
      </c>
      <c r="G16" s="5">
        <f>SUM(G4:G14)</f>
        <v>786196.28999999992</v>
      </c>
      <c r="I16" s="5">
        <f>SUM(I4:I14)</f>
        <v>652312.8</v>
      </c>
      <c r="K16" s="5">
        <f>SUM(K4:K14)</f>
        <v>659390.36</v>
      </c>
      <c r="M16" s="5">
        <f>SUM(M4:M14)</f>
        <v>798776.75000000012</v>
      </c>
      <c r="O16" s="5">
        <f>SUM(O4:O14)</f>
        <v>615740.41</v>
      </c>
      <c r="Q16" s="5">
        <f>SUM(Q4:Q14)</f>
        <v>629911.08000000007</v>
      </c>
      <c r="S16" s="5">
        <f>SUM(S4:S14)</f>
        <v>876104.59</v>
      </c>
      <c r="U16" s="5">
        <f>SUM(U4:U14)</f>
        <v>746935.15</v>
      </c>
      <c r="W16" s="5">
        <f>SUM(W4:W14)</f>
        <v>777455.97</v>
      </c>
      <c r="Y16" s="5">
        <f>SUM(Y4:Y14)</f>
        <v>708565.75</v>
      </c>
      <c r="AA16" s="5">
        <f>SUM(AA4:AA14)</f>
        <v>0</v>
      </c>
      <c r="AC16" s="5">
        <f>SUM(AC4:AC14)</f>
        <v>746722.45</v>
      </c>
      <c r="AE16" s="5">
        <f>SUM(AE4:AE14)</f>
        <v>730884.85</v>
      </c>
      <c r="AG16" s="5">
        <f>SUM(AG4:AG14)</f>
        <v>877650.58999999985</v>
      </c>
      <c r="AI16" s="5">
        <f>SUM(AI4:AI14)</f>
        <v>777010.46</v>
      </c>
      <c r="AK16" s="5">
        <f>SUM(AK4:AK14)</f>
        <v>653622.61</v>
      </c>
      <c r="AM16" s="5">
        <f>SUM(AM4:AM14)</f>
        <v>717942.49</v>
      </c>
      <c r="AO16" s="5">
        <f>SUM(AO4:AO14)</f>
        <v>604163.31</v>
      </c>
      <c r="AQ16" s="5">
        <f>SUM(AQ4:AQ14)</f>
        <v>713029.27</v>
      </c>
      <c r="AS16" s="5">
        <f>SUM(AS4:AS14)</f>
        <v>687826.59</v>
      </c>
      <c r="AU16" s="5">
        <f>SUM(AU4:AU14)</f>
        <v>670742.3600000001</v>
      </c>
      <c r="AW16" s="5">
        <f>SUM(AW4:AW14)</f>
        <v>794811.98</v>
      </c>
      <c r="AY16" s="5">
        <f>SUM(AY4:AY14)</f>
        <v>787615.91</v>
      </c>
      <c r="BA16" s="5">
        <f>SUM(BA4:BA14)</f>
        <v>0</v>
      </c>
      <c r="BC16" s="5">
        <f>SUM(BC4:BC14)</f>
        <v>668082.21000000008</v>
      </c>
      <c r="BE16" s="5">
        <f>SUM(BE4:BE14)</f>
        <v>775170.89999999991</v>
      </c>
      <c r="BG16" s="5">
        <f>SUM(BG4:BG14)</f>
        <v>723973.52999999991</v>
      </c>
    </row>
    <row r="17">
      <c r="A17" s="0" t="s">
        <v>51</v>
      </c>
      <c r="C17" s="5">
        <f>SUM(C8:C11)</f>
        <v>74453.96</v>
      </c>
      <c r="E17" s="5">
        <f>SUM(E8:E11)</f>
        <v>176891.72</v>
      </c>
      <c r="G17" s="5">
        <f>SUM(G8:G11)</f>
        <v>182140.97</v>
      </c>
      <c r="I17" s="5">
        <f>SUM(I8:I11)</f>
        <v>130342.21</v>
      </c>
      <c r="K17" s="5">
        <f>SUM(K8:K11)</f>
        <v>77431</v>
      </c>
      <c r="M17" s="5">
        <f>SUM(M8:M11)</f>
        <v>203033.4</v>
      </c>
      <c r="O17" s="5">
        <f>SUM(O8:O11)</f>
        <v>78483.65</v>
      </c>
      <c r="Q17" s="5">
        <f>SUM(Q8:Q11)</f>
        <v>140482.76</v>
      </c>
      <c r="S17" s="5">
        <f>SUM(S8:S11)</f>
        <v>158384.54</v>
      </c>
      <c r="U17" s="5">
        <f>SUM(U8:U11)</f>
        <v>111863.85</v>
      </c>
      <c r="W17" s="5">
        <f>SUM(W8:W11)</f>
        <v>159733.75</v>
      </c>
      <c r="Y17" s="5">
        <f>SUM(Y8:Y11)</f>
        <v>137933.28</v>
      </c>
      <c r="AA17" s="5">
        <f>SUM(AA8:AA11)</f>
        <v>0</v>
      </c>
      <c r="AC17" s="5">
        <f>SUM(AC8:AC11)</f>
        <v>99043.78</v>
      </c>
      <c r="AE17" s="5">
        <f>SUM(AE8:AE11)</f>
        <v>173325.83</v>
      </c>
      <c r="AG17" s="5">
        <f>SUM(AG8:AG11)</f>
        <v>259501.74</v>
      </c>
      <c r="AI17" s="5">
        <f>SUM(AI8:AI11)</f>
        <v>120497.88</v>
      </c>
      <c r="AK17" s="5">
        <f>SUM(AK8:AK11)</f>
        <v>138784.48</v>
      </c>
      <c r="AM17" s="5">
        <f>SUM(AM8:AM11)</f>
        <v>168142.86</v>
      </c>
      <c r="AO17" s="5">
        <f>SUM(AO8:AO11)</f>
        <v>129161.35</v>
      </c>
      <c r="AQ17" s="5">
        <f>SUM(AQ8:AQ11)</f>
        <v>158303.87</v>
      </c>
      <c r="AS17" s="5">
        <f>SUM(AS8:AS11)</f>
        <v>189945.55</v>
      </c>
      <c r="AU17" s="5">
        <f>SUM(AU8:AU11)</f>
        <v>117686.56</v>
      </c>
      <c r="AW17" s="5">
        <f>SUM(AW8:AW11)</f>
        <v>136877.32</v>
      </c>
      <c r="AY17" s="5">
        <f>SUM(AY8:AY11)</f>
        <v>141461.61</v>
      </c>
      <c r="BA17" s="5">
        <f>SUM(BA8:BA11)</f>
        <v>0</v>
      </c>
      <c r="BC17" s="5">
        <f>SUM(BC8:BC11)</f>
        <v>92894.43</v>
      </c>
      <c r="BE17" s="5">
        <f>SUM(BE8:BE11)</f>
        <v>167982.18</v>
      </c>
      <c r="BG17" s="5">
        <f>SUM(BG8:BG11)</f>
        <v>156749.96</v>
      </c>
    </row>
    <row r="19">
      <c r="A19" s="0" t="s">
        <v>52</v>
      </c>
      <c r="C19" s="5">
        <f>SUM(C16:C16)-SUM(C17:C17)</f>
        <v>454940.76999999996</v>
      </c>
      <c r="E19" s="5">
        <f>SUM(E16:E16)-SUM(E17:E17)</f>
        <v>562090.52999999991</v>
      </c>
      <c r="G19" s="5">
        <f>SUM(G16:G16)-SUM(G17:G17)</f>
        <v>604055.32</v>
      </c>
      <c r="I19" s="5">
        <f>SUM(I16:I16)-SUM(I17:I17)</f>
        <v>521970.59</v>
      </c>
      <c r="K19" s="5">
        <f>SUM(K16:K16)-SUM(K17:K17)</f>
        <v>581959.36</v>
      </c>
      <c r="M19" s="5">
        <f>SUM(M16:M16)-SUM(M17:M17)</f>
        <v>595743.35000000009</v>
      </c>
      <c r="O19" s="5">
        <f>SUM(O16:O16)-SUM(O17:O17)</f>
        <v>537256.76</v>
      </c>
      <c r="Q19" s="5">
        <f>SUM(Q16:Q16)-SUM(Q17:Q17)</f>
        <v>489428.32000000007</v>
      </c>
      <c r="S19" s="5">
        <f>SUM(S16:S16)-SUM(S17:S17)</f>
        <v>717720.04999999993</v>
      </c>
      <c r="U19" s="5">
        <f>SUM(U16:U16)-SUM(U17:U17)</f>
        <v>635071.3</v>
      </c>
      <c r="W19" s="5">
        <f>SUM(W16:W16)-SUM(W17:W17)</f>
        <v>617722.22</v>
      </c>
      <c r="Y19" s="5">
        <f>SUM(Y16:Y16)-SUM(Y17:Y17)</f>
        <v>570632.47</v>
      </c>
      <c r="AA19" s="5">
        <f>SUM(AA16:AA16)-SUM(AA17:AA17)</f>
        <v>0</v>
      </c>
      <c r="AC19" s="5">
        <f>SUM(AC16:AC16)-SUM(AC17:AC17)</f>
        <v>647678.66999999993</v>
      </c>
      <c r="AE19" s="5">
        <f>SUM(AE16:AE16)-SUM(AE17:AE17)</f>
        <v>557559.02</v>
      </c>
      <c r="AG19" s="5">
        <f>SUM(AG16:AG16)-SUM(AG17:AG17)</f>
        <v>618148.84999999986</v>
      </c>
      <c r="AI19" s="5">
        <f>SUM(AI16:AI16)-SUM(AI17:AI17)</f>
        <v>656512.58</v>
      </c>
      <c r="AK19" s="5">
        <f>SUM(AK16:AK16)-SUM(AK17:AK17)</f>
        <v>514838.13</v>
      </c>
      <c r="AM19" s="5">
        <f>SUM(AM16:AM16)-SUM(AM17:AM17)</f>
        <v>549799.63</v>
      </c>
      <c r="AO19" s="5">
        <f>SUM(AO16:AO16)-SUM(AO17:AO17)</f>
        <v>475001.96000000008</v>
      </c>
      <c r="AQ19" s="5">
        <f>SUM(AQ16:AQ16)-SUM(AQ17:AQ17)</f>
        <v>554725.4</v>
      </c>
      <c r="AS19" s="5">
        <f>SUM(AS16:AS16)-SUM(AS17:AS17)</f>
        <v>497881.04</v>
      </c>
      <c r="AU19" s="5">
        <f>SUM(AU16:AU16)-SUM(AU17:AU17)</f>
        <v>553055.8</v>
      </c>
      <c r="AW19" s="5">
        <f>SUM(AW16:AW16)-SUM(AW17:AW17)</f>
        <v>657934.65999999992</v>
      </c>
      <c r="AY19" s="5">
        <f>SUM(AY16:AY16)-SUM(AY17:AY17)</f>
        <v>646154.3</v>
      </c>
      <c r="BA19" s="5">
        <f>SUM(BA16:BA16)-SUM(BA17:BA17)</f>
        <v>0</v>
      </c>
      <c r="BC19" s="5">
        <f>SUM(BC16:BC16)-SUM(BC17:BC17)</f>
        <v>575187.78</v>
      </c>
      <c r="BE19" s="5">
        <f>SUM(BE16:BE16)-SUM(BE17:BE17)</f>
        <v>607188.72</v>
      </c>
      <c r="BG19" s="5">
        <f>SUM(BG16:BG16)-SUM(BG17:BG17)</f>
        <v>567223.57</v>
      </c>
    </row>
    <row r="21">
      <c r="A21" s="0" t="s">
        <v>53</v>
      </c>
      <c r="C21" s="5">
        <v>424942.97</v>
      </c>
      <c r="E21" s="5">
        <v>514209.17</v>
      </c>
      <c r="G21" s="5">
        <v>535189.13</v>
      </c>
      <c r="I21" s="5">
        <v>475352.59</v>
      </c>
      <c r="K21" s="5">
        <v>520627.3</v>
      </c>
      <c r="M21" s="5">
        <v>570693.66</v>
      </c>
      <c r="O21" s="5">
        <v>503659.85</v>
      </c>
      <c r="Q21" s="5">
        <v>466762.4</v>
      </c>
      <c r="S21" s="5">
        <v>613296.78</v>
      </c>
      <c r="U21" s="5">
        <v>573997.84</v>
      </c>
      <c r="W21" s="5">
        <v>530657.08</v>
      </c>
      <c r="Y21" s="5">
        <v>528834.05</v>
      </c>
      <c r="AC21" s="5">
        <v>609964.73</v>
      </c>
      <c r="AE21" s="5">
        <v>526177.45</v>
      </c>
      <c r="AG21" s="5">
        <v>579087.41</v>
      </c>
      <c r="AI21" s="5">
        <v>584534.1</v>
      </c>
      <c r="AK21" s="5">
        <v>474573.95</v>
      </c>
      <c r="AM21" s="5">
        <v>518896.79</v>
      </c>
      <c r="AO21" s="5">
        <v>429463.55</v>
      </c>
      <c r="AQ21" s="5">
        <v>529201.92</v>
      </c>
      <c r="AS21" s="5">
        <v>409270.87</v>
      </c>
      <c r="AU21" s="5">
        <v>527517.4</v>
      </c>
      <c r="AW21" s="5">
        <v>582166.98</v>
      </c>
      <c r="AY21" s="5">
        <v>613508.1</v>
      </c>
      <c r="BC21" s="5">
        <v>541301.45</v>
      </c>
      <c r="BE21" s="5">
        <v>531474.84</v>
      </c>
    </row>
    <row r="22">
      <c r="A22" s="0" t="s">
        <v>54</v>
      </c>
      <c r="C22" s="5">
        <v>7757.6</v>
      </c>
      <c r="E22" s="5">
        <v>13578.05</v>
      </c>
      <c r="G22" s="5">
        <v>49214.96</v>
      </c>
      <c r="I22" s="5">
        <v>6443.88</v>
      </c>
      <c r="K22" s="5">
        <v>6707.4</v>
      </c>
      <c r="M22" s="5">
        <v>3480</v>
      </c>
      <c r="O22" s="5">
        <v>5971.04</v>
      </c>
      <c r="Q22" s="5">
        <v>5392.96</v>
      </c>
      <c r="S22" s="5">
        <v>74310.44</v>
      </c>
      <c r="U22" s="5">
        <v>43960.02</v>
      </c>
      <c r="W22" s="5">
        <v>53353.18</v>
      </c>
      <c r="Y22" s="5">
        <v>5487.92</v>
      </c>
      <c r="AC22" s="5">
        <v>3178.96</v>
      </c>
      <c r="AE22" s="5">
        <v>11512.57</v>
      </c>
      <c r="AI22" s="5">
        <v>49905</v>
      </c>
      <c r="AK22" s="5">
        <v>3186.76</v>
      </c>
      <c r="AM22" s="5">
        <v>5729.04</v>
      </c>
      <c r="AO22" s="5">
        <v>13486.56</v>
      </c>
      <c r="AQ22" s="5">
        <v>8197.6</v>
      </c>
      <c r="AS22" s="5">
        <v>42723.52</v>
      </c>
      <c r="AU22" s="5">
        <v>7443.4</v>
      </c>
      <c r="AW22" s="5">
        <v>48696.48</v>
      </c>
      <c r="AY22" s="5">
        <v>8146.68</v>
      </c>
      <c r="BC22" s="5">
        <v>6094.88</v>
      </c>
      <c r="BE22" s="5">
        <v>6207.96</v>
      </c>
    </row>
    <row r="23">
      <c r="A23" s="0" t="s">
        <v>55</v>
      </c>
      <c r="C23" s="5">
        <v>2115.28</v>
      </c>
      <c r="E23" s="5">
        <v>6000</v>
      </c>
      <c r="G23" s="5">
        <v>10127.04</v>
      </c>
      <c r="I23" s="5">
        <v>8899.52</v>
      </c>
      <c r="K23" s="5">
        <v>41957.52</v>
      </c>
      <c r="M23" s="5">
        <v>1731.68</v>
      </c>
      <c r="O23" s="5">
        <v>1918</v>
      </c>
      <c r="S23" s="5">
        <v>7365.12</v>
      </c>
      <c r="U23" s="5">
        <v>3386.64</v>
      </c>
      <c r="W23" s="5">
        <v>6192.4</v>
      </c>
      <c r="AC23" s="5">
        <v>8592.64</v>
      </c>
      <c r="AE23" s="5">
        <v>2038.56</v>
      </c>
      <c r="AG23" s="5">
        <v>4142.88</v>
      </c>
      <c r="AI23" s="5">
        <v>7069.2</v>
      </c>
      <c r="AK23" s="5">
        <v>17357.74</v>
      </c>
      <c r="AO23" s="5">
        <v>5932</v>
      </c>
      <c r="AQ23" s="5">
        <v>5995.12</v>
      </c>
      <c r="AS23" s="5">
        <v>15801.42</v>
      </c>
      <c r="AU23" s="5">
        <v>1665.92</v>
      </c>
      <c r="AW23" s="5">
        <v>7167.84</v>
      </c>
      <c r="BC23" s="5">
        <v>1841.28</v>
      </c>
      <c r="BE23" s="5">
        <v>21253.68</v>
      </c>
    </row>
    <row r="24">
      <c r="A24" s="0" t="s">
        <v>56</v>
      </c>
      <c r="C24" s="5">
        <v>20124.88</v>
      </c>
      <c r="E24" s="5">
        <v>26128.64</v>
      </c>
      <c r="G24" s="5">
        <v>9524.18</v>
      </c>
      <c r="I24" s="5">
        <v>30841.44</v>
      </c>
      <c r="K24" s="5">
        <v>11946.4</v>
      </c>
      <c r="M24" s="5">
        <v>15519.36</v>
      </c>
      <c r="O24" s="5">
        <v>23289.2</v>
      </c>
      <c r="Q24" s="5">
        <v>17272.96</v>
      </c>
      <c r="S24" s="5">
        <v>20265.04</v>
      </c>
      <c r="U24" s="5">
        <v>13447.92</v>
      </c>
      <c r="W24" s="5">
        <v>27180.8</v>
      </c>
      <c r="Y24" s="5">
        <v>35959.76</v>
      </c>
      <c r="AC24" s="5">
        <v>25942.32</v>
      </c>
      <c r="AE24" s="5">
        <v>16844</v>
      </c>
      <c r="AG24" s="5">
        <v>33723.92</v>
      </c>
      <c r="AI24" s="5">
        <v>6915.76</v>
      </c>
      <c r="AK24" s="5">
        <v>19333.44</v>
      </c>
      <c r="AM24" s="5">
        <v>25173.76</v>
      </c>
      <c r="AO24" s="5">
        <v>24922.2</v>
      </c>
      <c r="AQ24" s="5">
        <v>10970.96</v>
      </c>
      <c r="AS24" s="5">
        <v>29734.48</v>
      </c>
      <c r="AU24" s="5">
        <v>15979.68</v>
      </c>
      <c r="AW24" s="5">
        <v>19618.4</v>
      </c>
      <c r="AY24" s="5">
        <v>21776.56</v>
      </c>
      <c r="BC24" s="5">
        <v>21523.44</v>
      </c>
      <c r="BE24" s="5">
        <v>23270.72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C29" s="5">
        <v>0.04</v>
      </c>
      <c r="E29" s="5">
        <v>679.55</v>
      </c>
      <c r="G29" s="5">
        <v>0.01</v>
      </c>
      <c r="I29" s="5">
        <v>438.44</v>
      </c>
      <c r="K29" s="5">
        <v>723.38</v>
      </c>
      <c r="M29" s="5">
        <v>339.77</v>
      </c>
      <c r="O29" s="5">
        <v>1914.51</v>
      </c>
      <c r="S29" s="5">
        <v>10264.47</v>
      </c>
      <c r="U29" s="5">
        <v>284.96</v>
      </c>
      <c r="W29" s="5">
        <v>3595.88</v>
      </c>
      <c r="Y29" s="5">
        <v>350.74</v>
      </c>
      <c r="AC29" s="5">
        <v>0.02</v>
      </c>
      <c r="AE29" s="5">
        <v>986.44</v>
      </c>
      <c r="AG29" s="5">
        <v>1194.64</v>
      </c>
      <c r="AI29" s="5">
        <v>701.48</v>
      </c>
      <c r="AK29" s="5">
        <v>405.56</v>
      </c>
      <c r="AM29" s="5">
        <v>0.04</v>
      </c>
      <c r="AO29" s="5">
        <v>613.79</v>
      </c>
      <c r="AQ29" s="5">
        <v>361.72</v>
      </c>
      <c r="AS29" s="5">
        <v>350.75</v>
      </c>
      <c r="AU29" s="5">
        <v>449.4</v>
      </c>
      <c r="AW29" s="5">
        <v>811.04</v>
      </c>
      <c r="AY29" s="5">
        <v>2732.96</v>
      </c>
      <c r="BC29" s="5">
        <v>0.01</v>
      </c>
      <c r="BE29" s="5">
        <v>361.69</v>
      </c>
      <c r="BG29" s="5">
        <v>602.84</v>
      </c>
    </row>
    <row r="30">
      <c r="A30" s="0" t="s">
        <v>62</v>
      </c>
      <c r="C30" s="5">
        <f>SUM(C21:C29)</f>
        <v>454940.76999999996</v>
      </c>
      <c r="E30" s="5">
        <f>SUM(E21:E29)</f>
        <v>560595.41</v>
      </c>
      <c r="G30" s="5">
        <f>SUM(G21:G29)</f>
        <v>604055.32000000007</v>
      </c>
      <c r="I30" s="5">
        <f>SUM(I21:I29)</f>
        <v>521975.87000000005</v>
      </c>
      <c r="K30" s="5">
        <f>SUM(K21:K29)</f>
        <v>581962</v>
      </c>
      <c r="M30" s="5">
        <f>SUM(M21:M29)</f>
        <v>591764.47000000009</v>
      </c>
      <c r="O30" s="5">
        <f>SUM(O21:O29)</f>
        <v>536752.6</v>
      </c>
      <c r="Q30" s="5">
        <f>SUM(Q21:Q29)</f>
        <v>489428.32000000007</v>
      </c>
      <c r="S30" s="5">
        <f>SUM(S21:S29)</f>
        <v>725501.85</v>
      </c>
      <c r="U30" s="5">
        <f>SUM(U21:U29)</f>
        <v>635077.38</v>
      </c>
      <c r="W30" s="5">
        <f>SUM(W21:W29)</f>
        <v>620979.34000000008</v>
      </c>
      <c r="Y30" s="5">
        <f>SUM(Y21:Y29)</f>
        <v>570632.47000000009</v>
      </c>
      <c r="AA30" s="5">
        <f>SUM(AA21:AA29)</f>
        <v>0</v>
      </c>
      <c r="AC30" s="5">
        <f>SUM(AC21:AC29)</f>
        <v>647678.66999999993</v>
      </c>
      <c r="AE30" s="5">
        <f>SUM(AE21:AE29)</f>
        <v>557559.0199999999</v>
      </c>
      <c r="AG30" s="5">
        <f>SUM(AG21:AG29)</f>
        <v>618148.85000000009</v>
      </c>
      <c r="AI30" s="5">
        <f>SUM(AI21:AI29)</f>
        <v>649125.53999999992</v>
      </c>
      <c r="AK30" s="5">
        <f>SUM(AK21:AK29)</f>
        <v>514857.45</v>
      </c>
      <c r="AM30" s="5">
        <f>SUM(AM21:AM29)</f>
        <v>549799.63</v>
      </c>
      <c r="AO30" s="5">
        <f>SUM(AO21:AO29)</f>
        <v>474418.1</v>
      </c>
      <c r="AQ30" s="5">
        <f>SUM(AQ21:AQ29)</f>
        <v>554727.32</v>
      </c>
      <c r="AS30" s="5">
        <f>SUM(AS21:AS29)</f>
        <v>497881.04</v>
      </c>
      <c r="AU30" s="5">
        <f>SUM(AU21:AU29)</f>
        <v>553055.80000000016</v>
      </c>
      <c r="AW30" s="5">
        <f>SUM(AW21:AW29)</f>
        <v>658460.74</v>
      </c>
      <c r="AY30" s="5">
        <f>SUM(AY21:AY29)</f>
        <v>646164.3</v>
      </c>
      <c r="BA30" s="5">
        <f>SUM(BA21:BA29)</f>
        <v>0</v>
      </c>
      <c r="BC30" s="5">
        <f>SUM(BC21:BC29)</f>
        <v>570761.05999999994</v>
      </c>
      <c r="BE30" s="5">
        <f>SUM(BE21:BE29)</f>
        <v>582568.8899999999</v>
      </c>
      <c r="BG30" s="5">
        <f>SUM(BG21:BG29)</f>
        <v>602.84</v>
      </c>
    </row>
    <row r="31">
      <c r="A31" s="0" t="s">
        <v>63</v>
      </c>
      <c r="C31" s="5">
        <f>SUM(C25:C27)</f>
        <v>0</v>
      </c>
      <c r="E31" s="5">
        <f>SUM(E25:E27)</f>
        <v>0</v>
      </c>
      <c r="G31" s="5">
        <f>SUM(G25:G27)</f>
        <v>0</v>
      </c>
      <c r="I31" s="5">
        <f>SUM(I25:I27)</f>
        <v>0</v>
      </c>
      <c r="K31" s="5">
        <f>SUM(K25:K27)</f>
        <v>0</v>
      </c>
      <c r="M31" s="5">
        <f>SUM(M25:M27)</f>
        <v>0</v>
      </c>
      <c r="O31" s="5">
        <f>SUM(O25:O27)</f>
        <v>0</v>
      </c>
      <c r="Q31" s="5">
        <f>SUM(Q25:Q27)</f>
        <v>0</v>
      </c>
      <c r="S31" s="5">
        <f>SUM(S25:S27)</f>
        <v>0</v>
      </c>
      <c r="U31" s="5">
        <f>SUM(U25:U27)</f>
        <v>0</v>
      </c>
      <c r="W31" s="5">
        <f>SUM(W25:W27)</f>
        <v>0</v>
      </c>
      <c r="Y31" s="5">
        <f>SUM(Y25:Y27)</f>
        <v>0</v>
      </c>
      <c r="AA31" s="5">
        <f>SUM(AA25:AA27)</f>
        <v>0</v>
      </c>
      <c r="AC31" s="5">
        <f>SUM(AC25:AC27)</f>
        <v>0</v>
      </c>
      <c r="AE31" s="5">
        <f>SUM(AE25:AE27)</f>
        <v>0</v>
      </c>
      <c r="AG31" s="5">
        <f>SUM(AG25:AG27)</f>
        <v>0</v>
      </c>
      <c r="AI31" s="5">
        <f>SUM(AI25:AI27)</f>
        <v>0</v>
      </c>
      <c r="AK31" s="5">
        <f>SUM(AK25:AK27)</f>
        <v>0</v>
      </c>
      <c r="AM31" s="5">
        <f>SUM(AM25:AM27)</f>
        <v>0</v>
      </c>
      <c r="AO31" s="5">
        <f>SUM(AO25:AO27)</f>
        <v>0</v>
      </c>
      <c r="AQ31" s="5">
        <f>SUM(AQ25:AQ27)</f>
        <v>0</v>
      </c>
      <c r="AS31" s="5">
        <f>SUM(AS25:AS27)</f>
        <v>0</v>
      </c>
      <c r="AU31" s="5">
        <f>SUM(AU25:AU27)</f>
        <v>0</v>
      </c>
      <c r="AW31" s="5">
        <f>SUM(AW25:AW27)</f>
        <v>0</v>
      </c>
      <c r="AY31" s="5">
        <f>SUM(AY25:AY27)</f>
        <v>0</v>
      </c>
      <c r="BA31" s="5">
        <f>SUM(BA25:BA27)</f>
        <v>0</v>
      </c>
      <c r="BC31" s="5">
        <f>SUM(BC25:BC27)</f>
        <v>0</v>
      </c>
      <c r="BE31" s="5">
        <f>SUM(BE25:BE27)</f>
        <v>0</v>
      </c>
      <c r="BG31" s="5">
        <f>SUM(BG25:BG27)</f>
        <v>0</v>
      </c>
    </row>
    <row r="32">
      <c r="A32" s="0" t="s">
        <v>64</v>
      </c>
      <c r="C32" s="5">
        <f>SUM(C30:C30)-SUM(C31:C31)</f>
        <v>454940.76999999996</v>
      </c>
      <c r="E32" s="5">
        <f>SUM(E30:E30)-SUM(E31:E31)</f>
        <v>560595.41</v>
      </c>
      <c r="G32" s="5">
        <f>SUM(G30:G30)-SUM(G31:G31)</f>
        <v>604055.32000000007</v>
      </c>
      <c r="I32" s="5">
        <f>SUM(I30:I30)-SUM(I31:I31)</f>
        <v>521975.87000000005</v>
      </c>
      <c r="K32" s="5">
        <f>SUM(K30:K30)-SUM(K31:K31)</f>
        <v>581962</v>
      </c>
      <c r="M32" s="5">
        <f>SUM(M30:M30)-SUM(M31:M31)</f>
        <v>591764.47000000009</v>
      </c>
      <c r="O32" s="5">
        <f>SUM(O30:O30)-SUM(O31:O31)</f>
        <v>536752.6</v>
      </c>
      <c r="Q32" s="5">
        <f>SUM(Q30:Q30)-SUM(Q31:Q31)</f>
        <v>489428.32000000007</v>
      </c>
      <c r="S32" s="5">
        <f>SUM(S30:S30)-SUM(S31:S31)</f>
        <v>725501.85</v>
      </c>
      <c r="U32" s="5">
        <f>SUM(U30:U30)-SUM(U31:U31)</f>
        <v>635077.38</v>
      </c>
      <c r="W32" s="5">
        <f>SUM(W30:W30)-SUM(W31:W31)</f>
        <v>620979.34000000008</v>
      </c>
      <c r="Y32" s="5">
        <f>SUM(Y30:Y30)-SUM(Y31:Y31)</f>
        <v>570632.47000000009</v>
      </c>
      <c r="AA32" s="5">
        <f>SUM(AA30:AA30)-SUM(AA31:AA31)</f>
        <v>0</v>
      </c>
      <c r="AC32" s="5">
        <f>SUM(AC30:AC30)-SUM(AC31:AC31)</f>
        <v>647678.66999999993</v>
      </c>
      <c r="AE32" s="5">
        <f>SUM(AE30:AE30)-SUM(AE31:AE31)</f>
        <v>557559.0199999999</v>
      </c>
      <c r="AG32" s="5">
        <f>SUM(AG30:AG30)-SUM(AG31:AG31)</f>
        <v>618148.85000000009</v>
      </c>
      <c r="AI32" s="5">
        <f>SUM(AI30:AI30)-SUM(AI31:AI31)</f>
        <v>649125.53999999992</v>
      </c>
      <c r="AK32" s="5">
        <f>SUM(AK30:AK30)-SUM(AK31:AK31)</f>
        <v>514857.45</v>
      </c>
      <c r="AM32" s="5">
        <f>SUM(AM30:AM30)-SUM(AM31:AM31)</f>
        <v>549799.63</v>
      </c>
      <c r="AO32" s="5">
        <f>SUM(AO30:AO30)-SUM(AO31:AO31)</f>
        <v>474418.1</v>
      </c>
      <c r="AQ32" s="5">
        <f>SUM(AQ30:AQ30)-SUM(AQ31:AQ31)</f>
        <v>554727.32</v>
      </c>
      <c r="AS32" s="5">
        <f>SUM(AS30:AS30)-SUM(AS31:AS31)</f>
        <v>497881.04</v>
      </c>
      <c r="AU32" s="5">
        <f>SUM(AU30:AU30)-SUM(AU31:AU31)</f>
        <v>553055.80000000016</v>
      </c>
      <c r="AW32" s="5">
        <f>SUM(AW30:AW30)-SUM(AW31:AW31)</f>
        <v>658460.74</v>
      </c>
      <c r="AY32" s="5">
        <f>SUM(AY30:AY30)-SUM(AY31:AY31)</f>
        <v>646164.3</v>
      </c>
      <c r="BA32" s="5">
        <f>SUM(BA30:BA30)-SUM(BA31:BA31)</f>
        <v>0</v>
      </c>
      <c r="BC32" s="5">
        <f>SUM(BC30:BC30)-SUM(BC31:BC31)</f>
        <v>570761.05999999994</v>
      </c>
      <c r="BE32" s="5">
        <f>SUM(BE30:BE30)-SUM(BE31:BE31)</f>
        <v>582568.8899999999</v>
      </c>
      <c r="BG32" s="5">
        <f>SUM(BG30:BG30)-SUM(BG31:BG31)</f>
        <v>602.84</v>
      </c>
    </row>
    <row r="34">
      <c r="A34" s="0" t="s">
        <v>65</v>
      </c>
      <c r="C34" s="5">
        <f>SUM(C19:C19)-SUM(C32:C32)</f>
        <v>0</v>
      </c>
      <c r="E34" s="5">
        <f>SUM(E19:E19)-SUM(E32:E32)</f>
        <v>1495.1199999998789</v>
      </c>
      <c r="G34" s="5">
        <f>SUM(G19:G19)-SUM(G32:G32)</f>
        <v>-1.1641532182693481E-10</v>
      </c>
      <c r="I34" s="5">
        <f>SUM(I19:I19)-SUM(I32:I32)</f>
        <v>-5.28000000002794</v>
      </c>
      <c r="K34" s="5">
        <f>SUM(K19:K19)-SUM(K32:K32)</f>
        <v>-2.64000000001397</v>
      </c>
      <c r="M34" s="5">
        <f>SUM(M19:M19)-SUM(M32:M32)</f>
        <v>3978.8800000000047</v>
      </c>
      <c r="O34" s="5">
        <f>SUM(O19:O19)-SUM(O32:O32)</f>
        <v>504.1600000000326</v>
      </c>
      <c r="Q34" s="5">
        <f>SUM(Q19:Q19)-SUM(Q32:Q32)</f>
        <v>0</v>
      </c>
      <c r="S34" s="5">
        <f>SUM(S19:S19)-SUM(S32:S32)</f>
        <v>-7781.8000000000466</v>
      </c>
      <c r="U34" s="5">
        <f>SUM(U19:U19)-SUM(U32:U32)</f>
        <v>-6.0799999999580905</v>
      </c>
      <c r="W34" s="5">
        <f>SUM(W19:W19)-SUM(W32:W32)</f>
        <v>-3257.1200000001118</v>
      </c>
      <c r="Y34" s="5">
        <f>SUM(Y19:Y19)-SUM(Y32:Y32)</f>
        <v>-1.1641532182693481E-10</v>
      </c>
      <c r="AA34" s="5">
        <f>SUM(AA19:AA19)-SUM(AA32:AA32)</f>
        <v>0</v>
      </c>
      <c r="AC34" s="5">
        <f>SUM(AC19:AC19)-SUM(AC32:AC32)</f>
        <v>0</v>
      </c>
      <c r="AE34" s="5">
        <f>SUM(AE19:AE19)-SUM(AE32:AE32)</f>
        <v>1.1641532182693481E-10</v>
      </c>
      <c r="AG34" s="5">
        <f>SUM(AG19:AG19)-SUM(AG32:AG32)</f>
        <v>-2.3283064365386963E-10</v>
      </c>
      <c r="AI34" s="5">
        <f>SUM(AI19:AI19)-SUM(AI32:AI32)</f>
        <v>7387.0400000000373</v>
      </c>
      <c r="AK34" s="5">
        <f>SUM(AK19:AK19)-SUM(AK32:AK32)</f>
        <v>-19.320000000006985</v>
      </c>
      <c r="AM34" s="5">
        <f>SUM(AM19:AM19)-SUM(AM32:AM32)</f>
        <v>0</v>
      </c>
      <c r="AO34" s="5">
        <f>SUM(AO19:AO19)-SUM(AO32:AO32)</f>
        <v>583.86000000010245</v>
      </c>
      <c r="AQ34" s="5">
        <f>SUM(AQ19:AQ19)-SUM(AQ32:AQ32)</f>
        <v>-1.9199999999254942</v>
      </c>
      <c r="AS34" s="5">
        <f>SUM(AS19:AS19)-SUM(AS32:AS32)</f>
        <v>0</v>
      </c>
      <c r="AU34" s="5">
        <f>SUM(AU19:AU19)-SUM(AU32:AU32)</f>
        <v>-1.1641532182693481E-10</v>
      </c>
      <c r="AW34" s="5">
        <f>SUM(AW19:AW19)-SUM(AW32:AW32)</f>
        <v>-526.08000000007451</v>
      </c>
      <c r="AY34" s="5">
        <f>SUM(AY19:AY19)-SUM(AY32:AY32)</f>
        <v>-10</v>
      </c>
      <c r="BA34" s="5">
        <f>SUM(BA19:BA19)-SUM(BA32:BA32)</f>
        <v>0</v>
      </c>
      <c r="BC34" s="5">
        <f>SUM(BC19:BC19)-SUM(BC32:BC32)</f>
        <v>4426.7200000000885</v>
      </c>
      <c r="BE34" s="5">
        <f>SUM(BE19:BE19)-SUM(BE32:BE32)</f>
        <v>24619.830000000075</v>
      </c>
      <c r="BG34" s="5">
        <f>SUM(BG19:BG19)-SUM(BG32:BG32)</f>
        <v>566620.73</v>
      </c>
    </row>
    <row r="36">
      <c r="A36" s="0" t="s">
        <v>66</v>
      </c>
      <c r="C36" s="7">
        <v>5260.7998046875</v>
      </c>
      <c r="E36" s="7">
        <v>1797.43994140625</v>
      </c>
      <c r="O36" s="7">
        <v>1994.719970703125</v>
      </c>
      <c r="S36" s="7">
        <v>1983.760009765625</v>
      </c>
      <c r="AC36" s="7">
        <v>1994.719970703125</v>
      </c>
      <c r="AE36" s="7">
        <v>1983.72998046875</v>
      </c>
      <c r="AK36" s="7">
        <v>655</v>
      </c>
      <c r="AQ36" s="7">
        <v>1797.43994140625</v>
      </c>
      <c r="BC36" s="7">
        <v>2498.8798828125</v>
      </c>
    </row>
    <row r="37">
      <c r="A37" s="0" t="s">
        <v>66</v>
      </c>
      <c r="O37" s="7">
        <v>3123.60009765625</v>
      </c>
    </row>
    <row r="38">
      <c r="A38" s="0" t="s">
        <v>67</v>
      </c>
      <c r="C38" s="7">
        <v>524</v>
      </c>
      <c r="I38" s="7">
        <v>2507.080078125</v>
      </c>
      <c r="K38" s="7">
        <v>5205.8798828125</v>
      </c>
      <c r="S38" s="7">
        <v>1567.280029296875</v>
      </c>
      <c r="U38" s="7">
        <v>1936.800048828125</v>
      </c>
      <c r="W38" s="7">
        <v>1512.47998046875</v>
      </c>
      <c r="AI38" s="7">
        <v>2507.080078125</v>
      </c>
      <c r="AK38" s="7">
        <v>1435.760009765625</v>
      </c>
      <c r="AM38" s="7">
        <v>1128.8800048828125</v>
      </c>
      <c r="AO38" s="7">
        <v>5268.240234375</v>
      </c>
      <c r="AU38" s="7">
        <v>1969.0799560546875</v>
      </c>
      <c r="AW38" s="7">
        <v>9096.7998046875</v>
      </c>
      <c r="AY38" s="7">
        <v>6151.9599609375</v>
      </c>
    </row>
    <row r="39">
      <c r="A39" s="0" t="s">
        <v>67</v>
      </c>
      <c r="I39" s="7">
        <v>1936.800048828125</v>
      </c>
      <c r="U39" s="7">
        <v>2000</v>
      </c>
      <c r="W39" s="7">
        <v>14719.2802734375</v>
      </c>
      <c r="AI39" s="7">
        <v>1958.3199462890625</v>
      </c>
      <c r="AU39" s="7">
        <v>2000</v>
      </c>
      <c r="AW39" s="7">
        <v>15946.7998046875</v>
      </c>
    </row>
    <row r="40">
      <c r="A40" s="0" t="s">
        <v>67</v>
      </c>
      <c r="I40" s="7">
        <v>2000</v>
      </c>
      <c r="W40" s="7">
        <v>8614.5595703125</v>
      </c>
      <c r="AI40" s="7">
        <v>2000</v>
      </c>
    </row>
    <row r="41">
      <c r="A41" s="0" t="s">
        <v>67</v>
      </c>
      <c r="W41" s="7">
        <v>2893.43994140625</v>
      </c>
    </row>
    <row r="42">
      <c r="A42" s="0" t="s">
        <v>68</v>
      </c>
      <c r="E42" s="7">
        <v>5001.56982421875</v>
      </c>
      <c r="G42" s="7">
        <v>45996.71875</v>
      </c>
      <c r="M42" s="7">
        <v>2500</v>
      </c>
      <c r="O42" s="7">
        <v>450.6400146484375</v>
      </c>
      <c r="Q42" s="7">
        <v>4198.31982421875</v>
      </c>
      <c r="S42" s="7">
        <v>51568.23828125</v>
      </c>
      <c r="U42" s="7">
        <v>438.39999389648438</v>
      </c>
      <c r="W42" s="7">
        <v>3256.1201171875</v>
      </c>
      <c r="Y42" s="7">
        <v>3000</v>
      </c>
      <c r="AC42" s="7">
        <v>607.84002685546875</v>
      </c>
      <c r="AE42" s="7">
        <v>4498.2001953125</v>
      </c>
      <c r="AI42" s="7">
        <v>43439.6015625</v>
      </c>
      <c r="AK42" s="7">
        <v>1096</v>
      </c>
      <c r="AM42" s="7">
        <v>3000</v>
      </c>
      <c r="AO42" s="7">
        <v>7065.52001953125</v>
      </c>
      <c r="AQ42" s="7">
        <v>4800</v>
      </c>
      <c r="AS42" s="7">
        <v>40169.83984375</v>
      </c>
      <c r="AU42" s="7">
        <v>3474.320068359375</v>
      </c>
      <c r="AW42" s="7">
        <v>7163.52001953125</v>
      </c>
      <c r="BC42" s="7">
        <v>2500</v>
      </c>
      <c r="BE42" s="7">
        <v>4498.2001953125</v>
      </c>
    </row>
    <row r="43">
      <c r="A43" s="0" t="s">
        <v>68</v>
      </c>
      <c r="G43" s="7">
        <v>565.91998291015625</v>
      </c>
      <c r="O43" s="7">
        <v>402.07998657226562</v>
      </c>
      <c r="S43" s="7">
        <v>7781.7998046875</v>
      </c>
      <c r="W43" s="7">
        <v>997.3599853515625</v>
      </c>
      <c r="Y43" s="7">
        <v>997.3599853515625</v>
      </c>
      <c r="AC43" s="7">
        <v>576.4000244140625</v>
      </c>
      <c r="AO43" s="7">
        <v>450.6400146484375</v>
      </c>
      <c r="AW43" s="7">
        <v>597.3599853515625</v>
      </c>
    </row>
    <row r="44">
      <c r="A44" s="0" t="s">
        <v>68</v>
      </c>
      <c r="W44" s="7">
        <v>6081.7001953125</v>
      </c>
      <c r="AO44" s="7">
        <v>702.15997314453125</v>
      </c>
    </row>
    <row r="45">
      <c r="A45" s="0" t="s">
        <v>69</v>
      </c>
      <c r="E45" s="7">
        <v>3228</v>
      </c>
      <c r="AW45" s="7">
        <v>1994.719970703125</v>
      </c>
    </row>
    <row r="46">
      <c r="A46" s="0" t="s">
        <v>70</v>
      </c>
      <c r="M46" s="7">
        <v>980</v>
      </c>
      <c r="S46" s="7">
        <v>2444.080078125</v>
      </c>
      <c r="U46" s="7">
        <v>5565.1201171875</v>
      </c>
      <c r="W46" s="7">
        <v>8614.5595703125</v>
      </c>
    </row>
    <row r="47">
      <c r="A47" s="0" t="s">
        <v>70</v>
      </c>
      <c r="S47" s="7">
        <v>1161.760009765625</v>
      </c>
    </row>
    <row r="48">
      <c r="A48" s="0" t="s">
        <v>70</v>
      </c>
      <c r="S48" s="7">
        <v>3419.52001953125</v>
      </c>
    </row>
    <row r="49">
      <c r="A49" s="0" t="s">
        <v>70</v>
      </c>
      <c r="S49" s="7">
        <v>1885.1199951171875</v>
      </c>
    </row>
    <row r="50">
      <c r="A50" s="0" t="s">
        <v>71</v>
      </c>
      <c r="C50" s="7">
        <v>1972.800048828125</v>
      </c>
      <c r="E50" s="7">
        <v>3551.0400390625</v>
      </c>
      <c r="G50" s="7">
        <v>2652.320068359375</v>
      </c>
      <c r="K50" s="7">
        <v>1501.52001953125</v>
      </c>
      <c r="Q50" s="7">
        <v>1194.6400146484375</v>
      </c>
      <c r="S50" s="7">
        <v>2498.8798828125</v>
      </c>
      <c r="U50" s="7">
        <v>15329.080078125</v>
      </c>
      <c r="W50" s="7">
        <v>6663.68017578125</v>
      </c>
      <c r="Y50" s="7">
        <v>1490.56005859375</v>
      </c>
      <c r="AE50" s="7">
        <v>3540.080078125</v>
      </c>
      <c r="AM50" s="7">
        <v>1600.1600341796875</v>
      </c>
      <c r="AQ50" s="7">
        <v>1600.1600341796875</v>
      </c>
      <c r="AS50" s="7">
        <v>2553.679931640625</v>
      </c>
      <c r="AW50" s="7">
        <v>2772.8798828125</v>
      </c>
      <c r="AY50" s="7">
        <v>1994.719970703125</v>
      </c>
      <c r="BC50" s="7">
        <v>1096</v>
      </c>
      <c r="BE50" s="7">
        <v>1709.760009765625</v>
      </c>
    </row>
    <row r="51">
      <c r="A51" s="0" t="s">
        <v>71</v>
      </c>
      <c r="U51" s="7">
        <v>18196.619140625</v>
      </c>
      <c r="AE51" s="7">
        <v>1490.56005859375</v>
      </c>
      <c r="AW51" s="7">
        <v>11124.400390625</v>
      </c>
    </row>
    <row r="52">
      <c r="A52" s="0" t="s">
        <v>71</v>
      </c>
      <c r="U52" s="7">
        <v>494</v>
      </c>
    </row>
    <row r="53">
      <c r="A53" s="0" t="s">
        <v>72</v>
      </c>
      <c r="W53" s="7">
        <v>146.80000305175781</v>
      </c>
    </row>
    <row r="54">
      <c r="A54" s="0" t="s">
        <v>73</v>
      </c>
      <c r="AU54" s="7">
        <v>839.5</v>
      </c>
    </row>
    <row r="55">
      <c r="A55" s="0" t="s">
        <v>74</v>
      </c>
      <c r="AW55" s="7">
        <v>2638</v>
      </c>
    </row>
    <row r="56">
      <c r="A56" s="0" t="s">
        <v>75</v>
      </c>
      <c r="C56" s="7">
        <v>71.199996948242188</v>
      </c>
    </row>
    <row r="57">
      <c r="A57" s="0" t="s">
        <v>76</v>
      </c>
      <c r="C57" s="7">
        <v>950</v>
      </c>
    </row>
    <row r="58">
      <c r="A58" s="0" t="s">
        <v>77</v>
      </c>
      <c r="E58" s="7">
        <v>200</v>
      </c>
    </row>
    <row r="59">
      <c r="A59" s="0" t="s">
        <v>78</v>
      </c>
      <c r="G59" s="7">
        <v>800</v>
      </c>
    </row>
    <row r="60">
      <c r="A60" s="0" t="s">
        <v>79</v>
      </c>
      <c r="I60" s="7">
        <v>950</v>
      </c>
    </row>
    <row r="61">
      <c r="A61" s="0" t="s">
        <v>80</v>
      </c>
      <c r="K61" s="7">
        <v>950</v>
      </c>
    </row>
    <row r="62">
      <c r="A62" s="0" t="s">
        <v>81</v>
      </c>
      <c r="M62" s="7">
        <v>950</v>
      </c>
    </row>
    <row r="63">
      <c r="A63" s="0" t="s">
        <v>82</v>
      </c>
      <c r="Q63" s="7">
        <v>800</v>
      </c>
    </row>
    <row r="64">
      <c r="A64" s="0" t="s">
        <v>83</v>
      </c>
      <c r="S64" s="7">
        <v>1150</v>
      </c>
    </row>
    <row r="65">
      <c r="A65" s="0" t="s">
        <v>84</v>
      </c>
      <c r="S65" s="7">
        <v>950</v>
      </c>
    </row>
    <row r="66">
      <c r="A66" s="0" t="s">
        <v>85</v>
      </c>
      <c r="U66" s="7">
        <v>1150</v>
      </c>
    </row>
    <row r="67">
      <c r="A67" s="0" t="s">
        <v>86</v>
      </c>
      <c r="U67" s="7">
        <v>200</v>
      </c>
    </row>
    <row r="68">
      <c r="A68" s="0" t="s">
        <v>87</v>
      </c>
      <c r="W68" s="7">
        <v>2054</v>
      </c>
    </row>
    <row r="69">
      <c r="A69" s="0" t="s">
        <v>88</v>
      </c>
      <c r="W69" s="7">
        <v>950</v>
      </c>
    </row>
    <row r="70">
      <c r="A70" s="0" t="s">
        <v>89</v>
      </c>
      <c r="W70" s="7">
        <v>23.5</v>
      </c>
    </row>
    <row r="71">
      <c r="A71" s="0" t="s">
        <v>90</v>
      </c>
      <c r="W71" s="7">
        <v>200</v>
      </c>
    </row>
    <row r="72">
      <c r="A72" s="0" t="s">
        <v>91</v>
      </c>
      <c r="W72" s="7">
        <v>23.5</v>
      </c>
    </row>
    <row r="73">
      <c r="A73" s="0" t="s">
        <v>92</v>
      </c>
      <c r="W73" s="7">
        <v>23.5</v>
      </c>
    </row>
    <row r="74">
      <c r="A74" s="0" t="s">
        <v>93</v>
      </c>
      <c r="Y74" s="7">
        <v>800</v>
      </c>
    </row>
    <row r="75">
      <c r="A75" s="0" t="s">
        <v>94</v>
      </c>
      <c r="Y75" s="7">
        <v>100</v>
      </c>
    </row>
    <row r="76">
      <c r="A76" s="0" t="s">
        <v>95</v>
      </c>
      <c r="AC76" s="7">
        <v>385</v>
      </c>
    </row>
    <row r="77">
      <c r="A77" s="0" t="s">
        <v>96</v>
      </c>
      <c r="AE77" s="7">
        <v>950</v>
      </c>
    </row>
    <row r="78">
      <c r="A78" s="0" t="s">
        <v>97</v>
      </c>
      <c r="AE78" s="7">
        <v>950</v>
      </c>
    </row>
    <row r="79">
      <c r="A79" s="0" t="s">
        <v>98</v>
      </c>
      <c r="AE79" s="7">
        <v>200</v>
      </c>
    </row>
    <row r="80">
      <c r="A80" s="0" t="s">
        <v>99</v>
      </c>
      <c r="AE80" s="7">
        <v>1150</v>
      </c>
    </row>
    <row r="81">
      <c r="A81" s="0" t="s">
        <v>100</v>
      </c>
      <c r="AG81" s="7">
        <v>200</v>
      </c>
    </row>
    <row r="82">
      <c r="A82" s="0" t="s">
        <v>101</v>
      </c>
      <c r="AG82" s="7">
        <v>120</v>
      </c>
    </row>
    <row r="83">
      <c r="A83" s="0" t="s">
        <v>102</v>
      </c>
      <c r="AG83" s="7">
        <v>200</v>
      </c>
    </row>
    <row r="84">
      <c r="A84" s="0" t="s">
        <v>103</v>
      </c>
      <c r="AG84" s="7">
        <v>200</v>
      </c>
    </row>
    <row r="85">
      <c r="A85" s="0" t="s">
        <v>104</v>
      </c>
      <c r="AG85" s="7">
        <v>800</v>
      </c>
    </row>
    <row r="86">
      <c r="A86" s="0" t="s">
        <v>105</v>
      </c>
      <c r="AI86" s="7">
        <v>800</v>
      </c>
    </row>
    <row r="87">
      <c r="A87" s="0" t="s">
        <v>106</v>
      </c>
      <c r="AI87" s="7">
        <v>950</v>
      </c>
    </row>
    <row r="88">
      <c r="A88" s="0" t="s">
        <v>107</v>
      </c>
      <c r="AK88" s="7">
        <v>165</v>
      </c>
    </row>
    <row r="89">
      <c r="A89" s="0" t="s">
        <v>108</v>
      </c>
      <c r="AK89" s="7">
        <v>200</v>
      </c>
    </row>
    <row r="90">
      <c r="A90" s="0" t="s">
        <v>109</v>
      </c>
      <c r="AK90" s="7">
        <v>200</v>
      </c>
    </row>
    <row r="91">
      <c r="A91" s="0" t="s">
        <v>110</v>
      </c>
      <c r="AM91" s="7">
        <v>950</v>
      </c>
    </row>
    <row r="92">
      <c r="A92" s="0" t="s">
        <v>111</v>
      </c>
      <c r="AM92" s="7">
        <v>950</v>
      </c>
    </row>
    <row r="93">
      <c r="A93" s="0" t="s">
        <v>112</v>
      </c>
      <c r="AO93" s="7">
        <v>100</v>
      </c>
    </row>
    <row r="94">
      <c r="A94" s="0" t="s">
        <v>113</v>
      </c>
      <c r="AQ94" s="7">
        <v>2300</v>
      </c>
    </row>
    <row r="95">
      <c r="A95" s="0" t="s">
        <v>114</v>
      </c>
      <c r="AQ95" s="7">
        <v>950</v>
      </c>
    </row>
    <row r="96">
      <c r="A96" s="0" t="s">
        <v>115</v>
      </c>
      <c r="AQ96" s="7">
        <v>1900</v>
      </c>
    </row>
    <row r="97">
      <c r="A97" s="0" t="s">
        <v>116</v>
      </c>
      <c r="AS97" s="7">
        <v>950</v>
      </c>
    </row>
    <row r="98">
      <c r="A98" s="0" t="s">
        <v>117</v>
      </c>
      <c r="AU98" s="7">
        <v>200</v>
      </c>
    </row>
    <row r="99">
      <c r="A99" s="0" t="s">
        <v>118</v>
      </c>
      <c r="AU99" s="7">
        <v>1600</v>
      </c>
    </row>
    <row r="100">
      <c r="A100" s="0" t="s">
        <v>119</v>
      </c>
      <c r="AY100" s="7">
        <v>4025</v>
      </c>
    </row>
    <row r="101">
      <c r="A101" s="0" t="s">
        <v>120</v>
      </c>
      <c r="AY101" s="7">
        <v>950</v>
      </c>
    </row>
    <row r="102">
      <c r="A102" s="0" t="s">
        <v>121</v>
      </c>
      <c r="AY102" s="7">
        <v>950</v>
      </c>
    </row>
    <row r="103">
      <c r="A103" s="0" t="s">
        <v>122</v>
      </c>
      <c r="AY103" s="7">
        <v>800</v>
      </c>
    </row>
    <row r="104">
      <c r="A104" s="0" t="s">
        <v>123</v>
      </c>
      <c r="AY104" s="7">
        <v>800</v>
      </c>
    </row>
    <row r="105">
      <c r="A105" s="0" t="s">
        <v>124</v>
      </c>
      <c r="BC105" s="7">
        <v>200</v>
      </c>
    </row>
    <row r="106">
      <c r="A106" s="0" t="s">
        <v>125</v>
      </c>
      <c r="BE106" s="7">
        <v>950</v>
      </c>
    </row>
    <row r="107">
      <c r="A107" s="0" t="s">
        <v>126</v>
      </c>
      <c r="BE107" s="7">
        <v>950</v>
      </c>
    </row>
    <row r="108">
      <c r="A108" s="0" t="s">
        <v>127</v>
      </c>
      <c r="C108" s="7">
        <v>9092.16015625</v>
      </c>
      <c r="E108" s="7">
        <v>9092.16015625</v>
      </c>
      <c r="G108" s="7">
        <v>3266.080078125</v>
      </c>
      <c r="M108" s="7">
        <v>5302.5</v>
      </c>
      <c r="S108" s="7">
        <v>3000</v>
      </c>
      <c r="U108" s="7">
        <v>18583.69921875</v>
      </c>
      <c r="W108" s="7">
        <v>5830.72021484375</v>
      </c>
      <c r="AC108" s="7">
        <v>9092.16015625</v>
      </c>
      <c r="AE108" s="7">
        <v>3000</v>
      </c>
      <c r="AG108" s="7">
        <v>9092.16015625</v>
      </c>
      <c r="AK108" s="7">
        <v>3000.14990234375</v>
      </c>
      <c r="AQ108" s="7">
        <v>19060.16015625</v>
      </c>
      <c r="AS108" s="7">
        <v>3200.320068359375</v>
      </c>
      <c r="AW108" s="7">
        <v>23135.919921875</v>
      </c>
      <c r="BC108" s="7">
        <v>9092.16015625</v>
      </c>
      <c r="BE108" s="7">
        <v>13537.3798828125</v>
      </c>
    </row>
    <row r="109">
      <c r="A109" s="0" t="s">
        <v>127</v>
      </c>
      <c r="E109" s="7">
        <v>6459.9599609375</v>
      </c>
      <c r="M109" s="7">
        <v>9092.16015625</v>
      </c>
      <c r="S109" s="7">
        <v>3211.280029296875</v>
      </c>
      <c r="W109" s="7">
        <v>14431.0595703125</v>
      </c>
      <c r="AC109" s="7">
        <v>22473.919921875</v>
      </c>
      <c r="AG109" s="7">
        <v>2937.280029296875</v>
      </c>
      <c r="AQ109" s="7">
        <v>2997.360107421875</v>
      </c>
      <c r="AW109" s="7">
        <v>11981.400390625</v>
      </c>
      <c r="BC109" s="7">
        <v>4100</v>
      </c>
      <c r="BE109" s="7">
        <v>387.760009765625</v>
      </c>
    </row>
    <row r="110">
      <c r="A110" s="0" t="s">
        <v>127</v>
      </c>
      <c r="M110" s="7">
        <v>23732.380859375</v>
      </c>
      <c r="S110" s="7">
        <v>36246.3984375</v>
      </c>
      <c r="AQ110" s="7">
        <v>2690</v>
      </c>
    </row>
    <row r="111">
      <c r="A111" s="0" t="s">
        <v>127</v>
      </c>
      <c r="AQ111" s="7">
        <v>3000</v>
      </c>
    </row>
    <row r="112">
      <c r="A112" s="0" t="s">
        <v>128</v>
      </c>
      <c r="C112" s="7">
        <v>337950</v>
      </c>
      <c r="E112" s="7">
        <v>18666</v>
      </c>
      <c r="G112" s="7">
        <v>389500</v>
      </c>
      <c r="I112" s="7">
        <v>274000</v>
      </c>
      <c r="K112" s="7">
        <v>1758</v>
      </c>
      <c r="M112" s="7">
        <v>23741</v>
      </c>
      <c r="O112" s="7">
        <v>295500</v>
      </c>
      <c r="Q112" s="7">
        <v>30659.19921875</v>
      </c>
      <c r="S112" s="7">
        <v>2084.25</v>
      </c>
      <c r="U112" s="7">
        <v>169240</v>
      </c>
      <c r="W112" s="7">
        <v>4151.85009765625</v>
      </c>
      <c r="Y112" s="7">
        <v>3.0499999523162842</v>
      </c>
      <c r="AC112" s="7">
        <v>3911.300048828125</v>
      </c>
      <c r="AE112" s="7">
        <v>716.04998779296875</v>
      </c>
      <c r="AG112" s="7">
        <v>27668.94921875</v>
      </c>
      <c r="AI112" s="7">
        <v>1995.1500244140625</v>
      </c>
      <c r="AK112" s="7">
        <v>1099.9000244140625</v>
      </c>
      <c r="AM112" s="7">
        <v>2027.5999755859375</v>
      </c>
      <c r="AO112" s="7">
        <v>2011.4000244140625</v>
      </c>
      <c r="AQ112" s="7">
        <v>67440</v>
      </c>
      <c r="AS112" s="7">
        <v>137080</v>
      </c>
      <c r="AU112" s="7">
        <v>1789.1500244140625</v>
      </c>
      <c r="AW112" s="7">
        <v>2631.699951171875</v>
      </c>
      <c r="AY112" s="7">
        <v>2448</v>
      </c>
      <c r="BC112" s="7">
        <v>58370</v>
      </c>
      <c r="BE112" s="7">
        <v>212430</v>
      </c>
    </row>
    <row r="113">
      <c r="A113" s="0" t="s">
        <v>128</v>
      </c>
      <c r="C113" s="7">
        <v>99.459999084472656</v>
      </c>
      <c r="E113" s="7">
        <v>3741.050048828125</v>
      </c>
      <c r="G113" s="7">
        <v>122740</v>
      </c>
      <c r="I113" s="7">
        <v>169210</v>
      </c>
      <c r="K113" s="7">
        <v>8663.5</v>
      </c>
      <c r="M113" s="7">
        <v>33878.1015625</v>
      </c>
      <c r="O113" s="7">
        <v>162220</v>
      </c>
      <c r="Q113" s="7">
        <v>1841.5</v>
      </c>
      <c r="S113" s="7">
        <v>220000</v>
      </c>
      <c r="U113" s="7">
        <v>340000</v>
      </c>
      <c r="W113" s="7">
        <v>16320</v>
      </c>
      <c r="Y113" s="7">
        <v>6774</v>
      </c>
      <c r="AC113" s="7">
        <v>335500</v>
      </c>
      <c r="AE113" s="7">
        <v>112710</v>
      </c>
      <c r="AG113" s="7">
        <v>229250</v>
      </c>
      <c r="AI113" s="7">
        <v>301000</v>
      </c>
      <c r="AK113" s="7">
        <v>307500</v>
      </c>
      <c r="AM113" s="7">
        <v>4357.5498046875</v>
      </c>
      <c r="AO113" s="7">
        <v>274500</v>
      </c>
      <c r="AQ113" s="7">
        <v>125880</v>
      </c>
      <c r="AS113" s="7">
        <v>2040.550048828125</v>
      </c>
      <c r="AU113" s="7">
        <v>215270</v>
      </c>
      <c r="AW113" s="7">
        <v>163080</v>
      </c>
      <c r="AY113" s="7">
        <v>61089.6484375</v>
      </c>
      <c r="BC113" s="7">
        <v>49390</v>
      </c>
      <c r="BE113" s="7">
        <v>2219.699951171875</v>
      </c>
    </row>
    <row r="114">
      <c r="A114" s="0" t="s">
        <v>128</v>
      </c>
      <c r="C114" s="7">
        <v>73987</v>
      </c>
      <c r="E114" s="7">
        <v>211550</v>
      </c>
      <c r="G114" s="7">
        <v>16660.94921875</v>
      </c>
      <c r="I114" s="7">
        <v>3404.449951171875</v>
      </c>
      <c r="K114" s="7">
        <v>223110</v>
      </c>
      <c r="M114" s="7">
        <v>39200</v>
      </c>
      <c r="O114" s="7">
        <v>1421.550048828125</v>
      </c>
      <c r="Q114" s="7">
        <v>33800</v>
      </c>
      <c r="S114" s="7">
        <v>305500</v>
      </c>
      <c r="U114" s="7">
        <v>1499.9000244140625</v>
      </c>
      <c r="W114" s="7">
        <v>431990</v>
      </c>
      <c r="Y114" s="7">
        <v>2271.75</v>
      </c>
      <c r="AC114" s="7">
        <v>177230</v>
      </c>
      <c r="AE114" s="7">
        <v>250</v>
      </c>
      <c r="AG114" s="7">
        <v>2521.5</v>
      </c>
      <c r="AI114" s="7">
        <v>100</v>
      </c>
      <c r="AK114" s="7">
        <v>94320</v>
      </c>
      <c r="AM114" s="7">
        <v>163200</v>
      </c>
      <c r="AO114" s="7">
        <v>39640</v>
      </c>
      <c r="AQ114" s="7">
        <v>2391.699951171875</v>
      </c>
      <c r="AS114" s="7">
        <v>266000</v>
      </c>
      <c r="AU114" s="7">
        <v>302000</v>
      </c>
      <c r="AW114" s="7">
        <v>285000</v>
      </c>
      <c r="AY114" s="7">
        <v>190390</v>
      </c>
      <c r="BC114" s="7">
        <v>123840</v>
      </c>
      <c r="BE114" s="7">
        <v>295000</v>
      </c>
    </row>
    <row r="115">
      <c r="A115" s="0" t="s">
        <v>128</v>
      </c>
      <c r="C115" s="7">
        <v>2793.14990234375</v>
      </c>
      <c r="E115" s="7">
        <v>264500</v>
      </c>
      <c r="G115" s="7">
        <v>1814.0999755859375</v>
      </c>
      <c r="I115" s="7">
        <v>25106.69921875</v>
      </c>
      <c r="K115" s="7">
        <v>286000</v>
      </c>
      <c r="M115" s="7">
        <v>2178.10009765625</v>
      </c>
      <c r="O115" s="7">
        <v>1517</v>
      </c>
      <c r="Q115" s="7">
        <v>94937.703125</v>
      </c>
      <c r="S115" s="7">
        <v>5029.2001953125</v>
      </c>
      <c r="U115" s="7">
        <v>1000</v>
      </c>
      <c r="W115" s="7">
        <v>1722.1500244140625</v>
      </c>
      <c r="Y115" s="7">
        <v>32642.25</v>
      </c>
      <c r="AC115" s="7">
        <v>4112.35009765625</v>
      </c>
      <c r="AE115" s="7">
        <v>31130</v>
      </c>
      <c r="AG115" s="7">
        <v>303500</v>
      </c>
      <c r="AI115" s="7">
        <v>246850</v>
      </c>
      <c r="AK115" s="7">
        <v>1418.9000244140625</v>
      </c>
      <c r="AM115" s="7">
        <v>324500</v>
      </c>
      <c r="AO115" s="7">
        <v>87780</v>
      </c>
      <c r="AQ115" s="7">
        <v>592.70001220703125</v>
      </c>
      <c r="AW115" s="7">
        <v>997.3599853515625</v>
      </c>
      <c r="AY115" s="7">
        <v>1986.449951171875</v>
      </c>
      <c r="BC115" s="7">
        <v>287500</v>
      </c>
      <c r="BE115" s="7">
        <v>6000</v>
      </c>
    </row>
    <row r="116">
      <c r="A116" s="0" t="s">
        <v>128</v>
      </c>
      <c r="G116" s="7">
        <v>408</v>
      </c>
      <c r="K116" s="7">
        <v>145.80000305175781</v>
      </c>
      <c r="M116" s="7">
        <v>422000</v>
      </c>
      <c r="O116" s="7">
        <v>200</v>
      </c>
      <c r="Q116" s="7">
        <v>303500</v>
      </c>
      <c r="S116" s="7">
        <v>35450</v>
      </c>
      <c r="U116" s="7">
        <v>2888.860107421875</v>
      </c>
      <c r="W116" s="7">
        <v>52790</v>
      </c>
      <c r="Y116" s="7">
        <v>160280</v>
      </c>
      <c r="AC116" s="7">
        <v>57160</v>
      </c>
      <c r="AE116" s="7">
        <v>121.40000152587891</v>
      </c>
      <c r="AG116" s="7">
        <v>2597.52001953125</v>
      </c>
      <c r="AI116" s="7">
        <v>28968</v>
      </c>
      <c r="AK116" s="7">
        <v>66670</v>
      </c>
      <c r="AM116" s="7">
        <v>2564.639892578125</v>
      </c>
      <c r="AO116" s="7">
        <v>22740.75</v>
      </c>
      <c r="AQ116" s="7">
        <v>300000</v>
      </c>
      <c r="AW116" s="7">
        <v>89360</v>
      </c>
      <c r="AY116" s="7">
        <v>325000</v>
      </c>
      <c r="BC116" s="7">
        <v>5505.60009765625</v>
      </c>
    </row>
    <row r="117">
      <c r="A117" s="0" t="s">
        <v>128</v>
      </c>
      <c r="M117" s="7">
        <v>745.5</v>
      </c>
      <c r="O117" s="7">
        <v>1000</v>
      </c>
      <c r="Q117" s="7">
        <v>1224</v>
      </c>
      <c r="S117" s="7">
        <v>267.64999389648438</v>
      </c>
      <c r="U117" s="7">
        <v>30950.94921875</v>
      </c>
      <c r="Y117" s="7">
        <v>317000</v>
      </c>
      <c r="AC117" s="7">
        <v>100</v>
      </c>
      <c r="AE117" s="7">
        <v>375000</v>
      </c>
      <c r="AO117" s="7">
        <v>1138.5999755859375</v>
      </c>
      <c r="AW117" s="7">
        <v>3342.60009765625</v>
      </c>
      <c r="BC117" s="7">
        <v>903.45001220703125</v>
      </c>
    </row>
    <row r="118">
      <c r="A118" s="0" t="s">
        <v>128</v>
      </c>
      <c r="O118" s="7">
        <v>1021.2999877929688</v>
      </c>
    </row>
    <row r="119">
      <c r="A119" s="0" t="s">
        <v>128</v>
      </c>
      <c r="O119" s="7">
        <v>40780</v>
      </c>
    </row>
    <row r="120">
      <c r="A120" s="0" t="s">
        <v>129</v>
      </c>
      <c r="M120" s="7">
        <v>1183.6800537109375</v>
      </c>
      <c r="S120" s="7">
        <v>408</v>
      </c>
      <c r="U120" s="7">
        <v>408</v>
      </c>
      <c r="AO120" s="7">
        <v>602.79998779296875</v>
      </c>
      <c r="BC120" s="7">
        <v>2400.239990234375</v>
      </c>
    </row>
    <row r="121">
      <c r="A121" s="0" t="s">
        <v>129</v>
      </c>
      <c r="M121" s="7">
        <v>1402.8800048828125</v>
      </c>
      <c r="U121" s="7">
        <v>408</v>
      </c>
    </row>
    <row r="122">
      <c r="A122" s="0" t="s">
        <v>129</v>
      </c>
      <c r="M122" s="7">
        <v>612</v>
      </c>
      <c r="U122" s="7">
        <v>2496.320068359375</v>
      </c>
    </row>
    <row r="123">
      <c r="A123" s="0" t="s">
        <v>129</v>
      </c>
      <c r="M123" s="7">
        <v>997.3599853515625</v>
      </c>
    </row>
    <row r="124">
      <c r="A124" s="0" t="s">
        <v>130</v>
      </c>
      <c r="I124" s="7">
        <v>2681.43994140625</v>
      </c>
      <c r="U124" s="7">
        <v>5172.10986328125</v>
      </c>
      <c r="AU124" s="7">
        <v>5818.75</v>
      </c>
    </row>
    <row r="125">
      <c r="A125" s="0" t="s">
        <v>131</v>
      </c>
      <c r="M125" s="7">
        <v>5678</v>
      </c>
      <c r="Y125" s="7">
        <v>8963</v>
      </c>
      <c r="AY125" s="7">
        <v>25069</v>
      </c>
    </row>
    <row r="126">
      <c r="A126" s="0" t="s">
        <v>132</v>
      </c>
      <c r="AI126" s="7">
        <v>3870.949951171875</v>
      </c>
    </row>
    <row r="127">
      <c r="A127" s="0" t="s">
        <v>133</v>
      </c>
      <c r="AM127" s="7">
        <v>20347</v>
      </c>
    </row>
    <row r="128">
      <c r="A128" s="0" t="s">
        <v>134</v>
      </c>
      <c r="AO128" s="7">
        <v>950</v>
      </c>
    </row>
    <row r="129">
      <c r="A129" s="0" t="s">
        <v>135</v>
      </c>
      <c r="C129" s="7">
        <v>1194.6400146484375</v>
      </c>
      <c r="E129" s="7">
        <v>5074.47998046875</v>
      </c>
      <c r="G129" s="7">
        <v>2476.9599609375</v>
      </c>
      <c r="I129" s="7">
        <v>2915.360107421875</v>
      </c>
      <c r="K129" s="7">
        <v>4482.64013671875</v>
      </c>
      <c r="M129" s="7">
        <v>3397.60009765625</v>
      </c>
      <c r="O129" s="7">
        <v>3978.47998046875</v>
      </c>
      <c r="Q129" s="7">
        <v>5381.35986328125</v>
      </c>
      <c r="S129" s="7">
        <v>9842.080078125</v>
      </c>
      <c r="U129" s="7">
        <v>2630.39990234375</v>
      </c>
      <c r="W129" s="7">
        <v>4625.1201171875</v>
      </c>
      <c r="Y129" s="7">
        <v>8932.400390625</v>
      </c>
      <c r="AC129" s="7">
        <v>10203.759765625</v>
      </c>
      <c r="AE129" s="7">
        <v>1096</v>
      </c>
      <c r="AG129" s="7">
        <v>3035.919921875</v>
      </c>
      <c r="AI129" s="7">
        <v>2257.760009765625</v>
      </c>
      <c r="AK129" s="7">
        <v>6597.919921875</v>
      </c>
      <c r="AM129" s="7">
        <v>504.16000366210938</v>
      </c>
      <c r="AO129" s="7">
        <v>8318.6396484375</v>
      </c>
      <c r="AQ129" s="7">
        <v>2794.800048828125</v>
      </c>
      <c r="AS129" s="7">
        <v>5534.7998046875</v>
      </c>
      <c r="AU129" s="7">
        <v>3101.679931640625</v>
      </c>
      <c r="AW129" s="7">
        <v>5490.9599609375</v>
      </c>
      <c r="AY129" s="7">
        <v>4296.31982421875</v>
      </c>
      <c r="BC129" s="7">
        <v>3112.639892578125</v>
      </c>
      <c r="BE129" s="7">
        <v>5907.43994140625</v>
      </c>
    </row>
    <row r="130">
      <c r="A130" s="0" t="s">
        <v>135</v>
      </c>
      <c r="C130" s="7">
        <v>3430.47998046875</v>
      </c>
      <c r="E130" s="7">
        <v>5129.27978515625</v>
      </c>
      <c r="G130" s="7">
        <v>997.3599853515625</v>
      </c>
      <c r="I130" s="7">
        <v>7562.39990234375</v>
      </c>
      <c r="K130" s="7">
        <v>1644</v>
      </c>
      <c r="M130" s="7">
        <v>5447.1201171875</v>
      </c>
      <c r="O130" s="7">
        <v>5490.9599609375</v>
      </c>
      <c r="Q130" s="7">
        <v>3288</v>
      </c>
      <c r="S130" s="7">
        <v>5337.52001953125</v>
      </c>
      <c r="U130" s="7">
        <v>3704.47998046875</v>
      </c>
      <c r="W130" s="7">
        <v>2696.159912109375</v>
      </c>
      <c r="Y130" s="7">
        <v>5490.9599609375</v>
      </c>
      <c r="AC130" s="7">
        <v>1370</v>
      </c>
      <c r="AE130" s="7">
        <v>8624</v>
      </c>
      <c r="AG130" s="7">
        <v>3233.199951171875</v>
      </c>
      <c r="AI130" s="7">
        <v>1106.9599609375</v>
      </c>
      <c r="AK130" s="7">
        <v>854.8800048828125</v>
      </c>
      <c r="AM130" s="7">
        <v>7376.080078125</v>
      </c>
      <c r="AO130" s="7">
        <v>5402.43994140625</v>
      </c>
      <c r="AQ130" s="7">
        <v>4570.31982421875</v>
      </c>
      <c r="AS130" s="7">
        <v>1096</v>
      </c>
      <c r="AU130" s="7">
        <v>1096</v>
      </c>
      <c r="AW130" s="7">
        <v>4449.759765625</v>
      </c>
      <c r="AY130" s="7">
        <v>9293.1201171875</v>
      </c>
      <c r="BC130" s="7">
        <v>4022.320068359375</v>
      </c>
      <c r="BE130" s="7">
        <v>2871.52001953125</v>
      </c>
    </row>
    <row r="131">
      <c r="A131" s="0" t="s">
        <v>135</v>
      </c>
      <c r="C131" s="7">
        <v>4033.280029296875</v>
      </c>
      <c r="E131" s="7">
        <v>504.16000366210938</v>
      </c>
      <c r="G131" s="7">
        <v>1852.1800537109375</v>
      </c>
      <c r="I131" s="7">
        <v>6619.83984375</v>
      </c>
      <c r="K131" s="7">
        <v>1907.0400390625</v>
      </c>
      <c r="M131" s="7">
        <v>1742.6400146484375</v>
      </c>
      <c r="O131" s="7">
        <v>548</v>
      </c>
      <c r="Q131" s="7">
        <v>504.16000366210938</v>
      </c>
      <c r="S131" s="7">
        <v>997.3599853515625</v>
      </c>
      <c r="U131" s="7">
        <v>1501.52001953125</v>
      </c>
      <c r="W131" s="7">
        <v>2904.39990234375</v>
      </c>
      <c r="Y131" s="7">
        <v>14182.240234375</v>
      </c>
      <c r="AC131" s="7">
        <v>4625.1201171875</v>
      </c>
      <c r="AE131" s="7">
        <v>3233.199951171875</v>
      </c>
      <c r="AG131" s="7">
        <v>2750.9599609375</v>
      </c>
      <c r="AI131" s="7">
        <v>1052.1600341796875</v>
      </c>
      <c r="AK131" s="7">
        <v>6444.47998046875</v>
      </c>
      <c r="AM131" s="7">
        <v>3100.320068359375</v>
      </c>
      <c r="AO131" s="7">
        <v>2005.6800537109375</v>
      </c>
      <c r="AQ131" s="7">
        <v>1106.9599609375</v>
      </c>
      <c r="AS131" s="7">
        <v>8811.83984375</v>
      </c>
      <c r="AU131" s="7">
        <v>1008.3200073242188</v>
      </c>
      <c r="AW131" s="7">
        <v>3627.760009765625</v>
      </c>
      <c r="AY131" s="7">
        <v>1896.0799560546875</v>
      </c>
      <c r="BC131" s="7">
        <v>6595.919921875</v>
      </c>
      <c r="BE131" s="7">
        <v>1000</v>
      </c>
    </row>
    <row r="132">
      <c r="A132" s="0" t="s">
        <v>135</v>
      </c>
      <c r="C132" s="7">
        <v>1186</v>
      </c>
      <c r="E132" s="7">
        <v>997.3599853515625</v>
      </c>
      <c r="G132" s="7">
        <v>3003.0400390625</v>
      </c>
      <c r="I132" s="7">
        <v>2553.679931640625</v>
      </c>
      <c r="K132" s="7">
        <v>3912.719970703125</v>
      </c>
      <c r="M132" s="7">
        <v>701.44000244140625</v>
      </c>
      <c r="O132" s="7">
        <v>865.84002685546875</v>
      </c>
      <c r="Q132" s="7">
        <v>6389.68017578125</v>
      </c>
      <c r="S132" s="7">
        <v>4088.080078125</v>
      </c>
      <c r="U132" s="7">
        <v>3112.639892578125</v>
      </c>
      <c r="W132" s="7">
        <v>3836</v>
      </c>
      <c r="Y132" s="7">
        <v>4153.83984375</v>
      </c>
      <c r="AC132" s="7">
        <v>800.08001708984375</v>
      </c>
      <c r="AE132" s="7">
        <v>2400.239990234375</v>
      </c>
      <c r="AG132" s="7">
        <v>4186.72021484375</v>
      </c>
      <c r="AI132" s="7">
        <v>2498.8798828125</v>
      </c>
      <c r="AK132" s="7">
        <v>2257.760009765625</v>
      </c>
      <c r="AM132" s="7">
        <v>3671.60009765625</v>
      </c>
      <c r="AO132" s="7">
        <v>1830.3199462890625</v>
      </c>
      <c r="AQ132" s="7">
        <v>2498.8798828125</v>
      </c>
      <c r="AS132" s="7">
        <v>2948.239990234375</v>
      </c>
      <c r="AU132" s="7">
        <v>1994.719970703125</v>
      </c>
      <c r="AW132" s="7">
        <v>1983.760009765625</v>
      </c>
      <c r="AY132" s="7">
        <v>1994.719970703125</v>
      </c>
      <c r="BC132" s="7">
        <v>515.1199951171875</v>
      </c>
      <c r="BE132" s="7">
        <v>6137.60009765625</v>
      </c>
    </row>
    <row r="133">
      <c r="A133" s="0" t="s">
        <v>135</v>
      </c>
      <c r="C133" s="7">
        <v>2696.159912109375</v>
      </c>
      <c r="E133" s="7">
        <v>9732.48046875</v>
      </c>
      <c r="G133" s="7">
        <v>1194.6400146484375</v>
      </c>
      <c r="I133" s="7">
        <v>1304.239990234375</v>
      </c>
      <c r="M133" s="7">
        <v>876.79998779296875</v>
      </c>
      <c r="O133" s="7">
        <v>1205.5999755859375</v>
      </c>
      <c r="Q133" s="7">
        <v>1709.760009765625</v>
      </c>
      <c r="U133" s="7">
        <v>2005.6800537109375</v>
      </c>
      <c r="W133" s="7">
        <v>5512.8798828125</v>
      </c>
      <c r="Y133" s="7">
        <v>701.44000244140625</v>
      </c>
      <c r="AC133" s="7">
        <v>5589.60009765625</v>
      </c>
      <c r="AE133" s="7">
        <v>1490.56005859375</v>
      </c>
      <c r="AG133" s="7">
        <v>5940.31982421875</v>
      </c>
      <c r="AK133" s="7">
        <v>1687.8399658203125</v>
      </c>
      <c r="AM133" s="7">
        <v>7091.1201171875</v>
      </c>
      <c r="AO133" s="7">
        <v>876.79998779296875</v>
      </c>
      <c r="AS133" s="7">
        <v>2476.9599609375</v>
      </c>
      <c r="AU133" s="7">
        <v>4504.56005859375</v>
      </c>
      <c r="AW133" s="7">
        <v>3068.800048828125</v>
      </c>
      <c r="AY133" s="7">
        <v>4296.31982421875</v>
      </c>
      <c r="BC133" s="7">
        <v>3441.43994140625</v>
      </c>
      <c r="BE133" s="7">
        <v>602.79998779296875</v>
      </c>
    </row>
    <row r="134">
      <c r="A134" s="0" t="s">
        <v>135</v>
      </c>
      <c r="C134" s="7">
        <v>602.79998779296875</v>
      </c>
      <c r="E134" s="7">
        <v>1764.56005859375</v>
      </c>
      <c r="I134" s="7">
        <v>3277.0400390625</v>
      </c>
      <c r="M134" s="7">
        <v>1852.239990234375</v>
      </c>
      <c r="O134" s="7">
        <v>4252.47998046875</v>
      </c>
      <c r="U134" s="7">
        <v>493.20001220703125</v>
      </c>
      <c r="W134" s="7">
        <v>800.08001708984375</v>
      </c>
      <c r="Y134" s="7">
        <v>2498.8798828125</v>
      </c>
      <c r="AC134" s="7">
        <v>986.4000244140625</v>
      </c>
      <c r="AG134" s="7">
        <v>1545.3599853515625</v>
      </c>
      <c r="AK134" s="7">
        <v>1490.56005859375</v>
      </c>
      <c r="AM134" s="7">
        <v>931.5999755859375</v>
      </c>
      <c r="AO134" s="7">
        <v>6488.31982421875</v>
      </c>
      <c r="AS134" s="7">
        <v>8866.6396484375</v>
      </c>
      <c r="AU134" s="7">
        <v>1775.52001953125</v>
      </c>
      <c r="AW134" s="7">
        <v>997.3599853515625</v>
      </c>
      <c r="BC134" s="7">
        <v>3836</v>
      </c>
      <c r="BE134" s="7">
        <v>3978.47998046875</v>
      </c>
    </row>
    <row r="135">
      <c r="A135" s="0" t="s">
        <v>135</v>
      </c>
      <c r="C135" s="7">
        <v>6981.52001953125</v>
      </c>
      <c r="E135" s="7">
        <v>1819.3599853515625</v>
      </c>
      <c r="I135" s="7">
        <v>6608.8798828125</v>
      </c>
      <c r="M135" s="7">
        <v>1501.52001953125</v>
      </c>
      <c r="O135" s="7">
        <v>6947.83984375</v>
      </c>
      <c r="W135" s="7">
        <v>2389.280029296875</v>
      </c>
      <c r="AC135" s="7">
        <v>2367.360107421875</v>
      </c>
      <c r="AG135" s="7">
        <v>493.20001220703125</v>
      </c>
      <c r="AM135" s="7">
        <v>2498.8798828125</v>
      </c>
      <c r="AU135" s="7">
        <v>2498.8798828125</v>
      </c>
      <c r="BE135" s="7">
        <v>2772.8798828125</v>
      </c>
    </row>
    <row r="136">
      <c r="A136" s="0" t="s">
        <v>135</v>
      </c>
      <c r="E136" s="7">
        <v>1106.9599609375</v>
      </c>
      <c r="W136" s="7">
        <v>4416.8798828125</v>
      </c>
      <c r="AG136" s="7">
        <v>1556.3199462890625</v>
      </c>
    </row>
    <row r="137">
      <c r="A137" s="0" t="s">
        <v>135</v>
      </c>
      <c r="AG137" s="7">
        <v>10981.919921875</v>
      </c>
    </row>
    <row r="138">
      <c r="A138" s="0" t="s">
        <v>136</v>
      </c>
      <c r="C138" s="7">
        <v>2115.280029296875</v>
      </c>
      <c r="E138" s="7">
        <v>5000</v>
      </c>
      <c r="G138" s="7">
        <v>3288</v>
      </c>
      <c r="I138" s="7">
        <v>2378.320068359375</v>
      </c>
      <c r="K138" s="7">
        <v>1172.719970703125</v>
      </c>
      <c r="M138" s="7">
        <v>1731.6800537109375</v>
      </c>
      <c r="O138" s="7">
        <v>1918</v>
      </c>
      <c r="S138" s="7">
        <v>3288</v>
      </c>
      <c r="U138" s="7">
        <v>1293.280029296875</v>
      </c>
      <c r="W138" s="7">
        <v>2718.080078125</v>
      </c>
      <c r="AC138" s="7">
        <v>1534.4000244140625</v>
      </c>
      <c r="AE138" s="7">
        <v>2038.56005859375</v>
      </c>
      <c r="AG138" s="7">
        <v>2893.43994140625</v>
      </c>
      <c r="AI138" s="7">
        <v>876.79998779296875</v>
      </c>
      <c r="AK138" s="7">
        <v>3997.5</v>
      </c>
      <c r="AO138" s="7">
        <v>1000</v>
      </c>
      <c r="AQ138" s="7">
        <v>5995.1201171875</v>
      </c>
      <c r="AS138" s="7">
        <v>2192</v>
      </c>
      <c r="AU138" s="7">
        <v>1665.9200439453125</v>
      </c>
      <c r="AW138" s="7">
        <v>997.3599853515625</v>
      </c>
      <c r="BC138" s="7">
        <v>1841.280029296875</v>
      </c>
      <c r="BE138" s="7">
        <v>4932</v>
      </c>
    </row>
    <row r="139">
      <c r="A139" s="0" t="s">
        <v>136</v>
      </c>
      <c r="E139" s="7">
        <v>1000</v>
      </c>
      <c r="G139" s="7">
        <v>931.5999755859375</v>
      </c>
      <c r="I139" s="7">
        <v>1183.6800537109375</v>
      </c>
      <c r="K139" s="7">
        <v>35521.359375</v>
      </c>
      <c r="S139" s="7">
        <v>3079.760009765625</v>
      </c>
      <c r="U139" s="7">
        <v>2093.360107421875</v>
      </c>
      <c r="W139" s="7">
        <v>2049.52001953125</v>
      </c>
      <c r="AC139" s="7">
        <v>3288</v>
      </c>
      <c r="AG139" s="7">
        <v>1249.43994140625</v>
      </c>
      <c r="AI139" s="7">
        <v>3057.840087890625</v>
      </c>
      <c r="AK139" s="7">
        <v>1556.3199462890625</v>
      </c>
      <c r="AO139" s="7">
        <v>2334.47998046875</v>
      </c>
      <c r="AS139" s="7">
        <v>3997.5</v>
      </c>
      <c r="AW139" s="7">
        <v>2542.719970703125</v>
      </c>
      <c r="BE139" s="7">
        <v>1304.239990234375</v>
      </c>
    </row>
    <row r="140">
      <c r="A140" s="0" t="s">
        <v>136</v>
      </c>
      <c r="G140" s="7">
        <v>3288</v>
      </c>
      <c r="I140" s="7">
        <v>1556.3199462890625</v>
      </c>
      <c r="K140" s="7">
        <v>1000</v>
      </c>
      <c r="S140" s="7">
        <v>997.3599853515625</v>
      </c>
      <c r="W140" s="7">
        <v>1424.800048828125</v>
      </c>
      <c r="AC140" s="7">
        <v>1501.52001953125</v>
      </c>
      <c r="AI140" s="7">
        <v>1841.280029296875</v>
      </c>
      <c r="AK140" s="7">
        <v>2750.9599609375</v>
      </c>
      <c r="AS140" s="7">
        <v>1293.280029296875</v>
      </c>
      <c r="AW140" s="7">
        <v>1304.239990234375</v>
      </c>
      <c r="BE140" s="7">
        <v>5000</v>
      </c>
    </row>
    <row r="141">
      <c r="A141" s="0" t="s">
        <v>136</v>
      </c>
      <c r="G141" s="7">
        <v>2619.43994140625</v>
      </c>
      <c r="I141" s="7">
        <v>3781.199951171875</v>
      </c>
      <c r="K141" s="7">
        <v>1479.5999755859375</v>
      </c>
      <c r="AC141" s="7">
        <v>2268.719970703125</v>
      </c>
      <c r="AI141" s="7">
        <v>1293.280029296875</v>
      </c>
      <c r="AK141" s="7">
        <v>2060.47998046875</v>
      </c>
      <c r="AS141" s="7">
        <v>2937.280029296875</v>
      </c>
      <c r="AW141" s="7">
        <v>2323.52001953125</v>
      </c>
      <c r="BE141" s="7">
        <v>6685.60009765625</v>
      </c>
    </row>
    <row r="142">
      <c r="A142" s="0" t="s">
        <v>136</v>
      </c>
      <c r="K142" s="7">
        <v>2783.840087890625</v>
      </c>
      <c r="AK142" s="7">
        <v>6992.47998046875</v>
      </c>
      <c r="AS142" s="7">
        <v>4384</v>
      </c>
      <c r="BE142" s="7">
        <v>3331.840087890625</v>
      </c>
    </row>
    <row r="143">
      <c r="A143" s="0" t="s">
        <v>136</v>
      </c>
      <c r="AS143" s="7">
        <v>997.3599853515625</v>
      </c>
    </row>
    <row r="144">
      <c r="A144" s="0" t="s">
        <v>137</v>
      </c>
      <c r="AO144" s="7">
        <v>2597.52001953125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</mergeCells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BI40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1.5216064453125" customWidth="1"/>
    <col min="16" max="16" width="9.140625" customWidth="1"/>
    <col min="17" max="17" width="11.5216064453125" customWidth="1"/>
    <col min="18" max="18" width="9.140625" customWidth="1"/>
    <col min="19" max="19" width="12.6152627127511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  <col min="50" max="50" width="9.140625" customWidth="1"/>
    <col min="51" max="51" width="12.6152627127511" customWidth="1"/>
    <col min="52" max="52" width="9.140625" customWidth="1"/>
    <col min="53" max="53" width="12.6152627127511" customWidth="1"/>
    <col min="54" max="54" width="9.140625" customWidth="1"/>
    <col min="55" max="55" width="12.6152627127511" customWidth="1"/>
    <col min="56" max="56" width="9.140625" customWidth="1"/>
    <col min="57" max="57" width="12.6152627127511" customWidth="1"/>
    <col min="58" max="58" width="9.140625" customWidth="1"/>
    <col min="59" max="59" width="12.6152627127511" customWidth="1"/>
    <col min="60" max="60" width="9.140625" customWidth="1"/>
    <col min="61" max="61" width="12.6152627127511" customWidth="1"/>
  </cols>
  <sheetData>
    <row r="1">
      <c r="A1" s="64" t="s">
        <v>0</v>
      </c>
      <c r="B1" s="66" t="s">
        <v>1</v>
      </c>
      <c r="C1" s="66" t="s">
        <v>1</v>
      </c>
      <c r="D1" s="66" t="s">
        <v>2</v>
      </c>
      <c r="E1" s="66" t="s">
        <v>2</v>
      </c>
      <c r="F1" s="66" t="s">
        <v>3</v>
      </c>
      <c r="G1" s="66" t="s">
        <v>3</v>
      </c>
      <c r="H1" s="66" t="s">
        <v>4</v>
      </c>
      <c r="I1" s="66" t="s">
        <v>4</v>
      </c>
      <c r="J1" s="66" t="s">
        <v>5</v>
      </c>
      <c r="K1" s="66" t="s">
        <v>5</v>
      </c>
      <c r="L1" s="66" t="s">
        <v>6</v>
      </c>
      <c r="M1" s="66" t="s">
        <v>6</v>
      </c>
      <c r="N1" s="66" t="s">
        <v>1</v>
      </c>
      <c r="O1" s="66" t="s">
        <v>1</v>
      </c>
      <c r="P1" s="66" t="s">
        <v>2</v>
      </c>
      <c r="Q1" s="66" t="s">
        <v>2</v>
      </c>
      <c r="R1" s="66" t="s">
        <v>3</v>
      </c>
      <c r="S1" s="66" t="s">
        <v>3</v>
      </c>
      <c r="T1" s="66" t="s">
        <v>4</v>
      </c>
      <c r="U1" s="66" t="s">
        <v>4</v>
      </c>
      <c r="V1" s="66" t="s">
        <v>5</v>
      </c>
      <c r="W1" s="66" t="s">
        <v>5</v>
      </c>
      <c r="X1" s="66" t="s">
        <v>6</v>
      </c>
      <c r="Y1" s="66" t="s">
        <v>6</v>
      </c>
      <c r="Z1" s="66" t="s">
        <v>7</v>
      </c>
      <c r="AA1" s="66" t="s">
        <v>7</v>
      </c>
      <c r="AB1" s="66" t="s">
        <v>1</v>
      </c>
      <c r="AC1" s="66" t="s">
        <v>1</v>
      </c>
      <c r="AD1" s="66" t="s">
        <v>2</v>
      </c>
      <c r="AE1" s="66" t="s">
        <v>2</v>
      </c>
      <c r="AF1" s="66" t="s">
        <v>3</v>
      </c>
      <c r="AG1" s="66" t="s">
        <v>3</v>
      </c>
      <c r="AH1" s="66" t="s">
        <v>4</v>
      </c>
      <c r="AI1" s="66" t="s">
        <v>4</v>
      </c>
      <c r="AJ1" s="66" t="s">
        <v>5</v>
      </c>
      <c r="AK1" s="66" t="s">
        <v>5</v>
      </c>
      <c r="AL1" s="66" t="s">
        <v>6</v>
      </c>
      <c r="AM1" s="66" t="s">
        <v>6</v>
      </c>
      <c r="AN1" s="66" t="s">
        <v>7</v>
      </c>
      <c r="AO1" s="66" t="s">
        <v>7</v>
      </c>
      <c r="AP1" s="66" t="s">
        <v>1</v>
      </c>
      <c r="AQ1" s="66" t="s">
        <v>1</v>
      </c>
      <c r="AR1" s="66" t="s">
        <v>2</v>
      </c>
      <c r="AS1" s="66" t="s">
        <v>2</v>
      </c>
      <c r="AT1" s="66" t="s">
        <v>3</v>
      </c>
      <c r="AU1" s="66" t="s">
        <v>3</v>
      </c>
      <c r="AV1" s="66" t="s">
        <v>4</v>
      </c>
      <c r="AW1" s="66" t="s">
        <v>4</v>
      </c>
      <c r="AX1" s="66" t="s">
        <v>5</v>
      </c>
      <c r="AY1" s="66" t="s">
        <v>5</v>
      </c>
      <c r="AZ1" s="66" t="s">
        <v>6</v>
      </c>
      <c r="BA1" s="66" t="s">
        <v>6</v>
      </c>
      <c r="BB1" s="66" t="s">
        <v>7</v>
      </c>
      <c r="BC1" s="66" t="s">
        <v>7</v>
      </c>
      <c r="BD1" s="66" t="s">
        <v>1</v>
      </c>
      <c r="BE1" s="66" t="s">
        <v>1</v>
      </c>
      <c r="BF1" s="66" t="s">
        <v>2</v>
      </c>
      <c r="BG1" s="66" t="s">
        <v>2</v>
      </c>
      <c r="BH1" s="66" t="s">
        <v>3</v>
      </c>
      <c r="BI1" s="66" t="s">
        <v>3</v>
      </c>
    </row>
    <row r="2">
      <c r="A2" s="65" t="s">
        <v>333</v>
      </c>
      <c r="B2" s="67" t="s">
        <v>9</v>
      </c>
      <c r="C2" s="67" t="s">
        <v>10</v>
      </c>
      <c r="D2" s="67" t="s">
        <v>9</v>
      </c>
      <c r="E2" s="67" t="s">
        <v>11</v>
      </c>
      <c r="F2" s="67" t="s">
        <v>9</v>
      </c>
      <c r="G2" s="67" t="s">
        <v>12</v>
      </c>
      <c r="H2" s="67" t="s">
        <v>9</v>
      </c>
      <c r="I2" s="67" t="s">
        <v>13</v>
      </c>
      <c r="J2" s="67" t="s">
        <v>9</v>
      </c>
      <c r="K2" s="67" t="s">
        <v>14</v>
      </c>
      <c r="L2" s="67" t="s">
        <v>9</v>
      </c>
      <c r="M2" s="67" t="s">
        <v>15</v>
      </c>
      <c r="N2" s="67" t="s">
        <v>9</v>
      </c>
      <c r="O2" s="67" t="s">
        <v>16</v>
      </c>
      <c r="P2" s="67" t="s">
        <v>9</v>
      </c>
      <c r="Q2" s="67" t="s">
        <v>17</v>
      </c>
      <c r="R2" s="67" t="s">
        <v>9</v>
      </c>
      <c r="S2" s="67" t="s">
        <v>18</v>
      </c>
      <c r="T2" s="67" t="s">
        <v>9</v>
      </c>
      <c r="U2" s="67" t="s">
        <v>19</v>
      </c>
      <c r="V2" s="67" t="s">
        <v>9</v>
      </c>
      <c r="W2" s="67" t="s">
        <v>20</v>
      </c>
      <c r="X2" s="67" t="s">
        <v>9</v>
      </c>
      <c r="Y2" s="67" t="s">
        <v>21</v>
      </c>
      <c r="Z2" s="67" t="s">
        <v>9</v>
      </c>
      <c r="AA2" s="67" t="s">
        <v>22</v>
      </c>
      <c r="AB2" s="67" t="s">
        <v>9</v>
      </c>
      <c r="AC2" s="67" t="s">
        <v>23</v>
      </c>
      <c r="AD2" s="67" t="s">
        <v>9</v>
      </c>
      <c r="AE2" s="67" t="s">
        <v>24</v>
      </c>
      <c r="AF2" s="67" t="s">
        <v>9</v>
      </c>
      <c r="AG2" s="67" t="s">
        <v>25</v>
      </c>
      <c r="AH2" s="67" t="s">
        <v>9</v>
      </c>
      <c r="AI2" s="67" t="s">
        <v>26</v>
      </c>
      <c r="AJ2" s="67" t="s">
        <v>9</v>
      </c>
      <c r="AK2" s="67" t="s">
        <v>27</v>
      </c>
      <c r="AL2" s="67" t="s">
        <v>9</v>
      </c>
      <c r="AM2" s="67" t="s">
        <v>28</v>
      </c>
      <c r="AN2" s="67" t="s">
        <v>9</v>
      </c>
      <c r="AO2" s="67" t="s">
        <v>141</v>
      </c>
      <c r="AP2" s="67" t="s">
        <v>9</v>
      </c>
      <c r="AQ2" s="67" t="s">
        <v>29</v>
      </c>
      <c r="AR2" s="67" t="s">
        <v>9</v>
      </c>
      <c r="AS2" s="67" t="s">
        <v>30</v>
      </c>
      <c r="AT2" s="67" t="s">
        <v>9</v>
      </c>
      <c r="AU2" s="67" t="s">
        <v>31</v>
      </c>
      <c r="AV2" s="67" t="s">
        <v>9</v>
      </c>
      <c r="AW2" s="67" t="s">
        <v>32</v>
      </c>
      <c r="AX2" s="67" t="s">
        <v>9</v>
      </c>
      <c r="AY2" s="67" t="s">
        <v>33</v>
      </c>
      <c r="AZ2" s="67" t="s">
        <v>9</v>
      </c>
      <c r="BA2" s="67" t="s">
        <v>34</v>
      </c>
      <c r="BB2" s="67" t="s">
        <v>9</v>
      </c>
      <c r="BC2" s="67" t="s">
        <v>35</v>
      </c>
      <c r="BD2" s="67" t="s">
        <v>9</v>
      </c>
      <c r="BE2" s="67" t="s">
        <v>36</v>
      </c>
      <c r="BF2" s="67" t="s">
        <v>9</v>
      </c>
      <c r="BG2" s="67" t="s">
        <v>37</v>
      </c>
      <c r="BH2" s="67" t="s">
        <v>9</v>
      </c>
      <c r="BI2" s="67" t="s">
        <v>38</v>
      </c>
    </row>
    <row r="4">
      <c r="A4" s="0" t="s">
        <v>39</v>
      </c>
      <c r="B4" s="69">
        <v>2360</v>
      </c>
      <c r="C4" s="68">
        <v>46751.6</v>
      </c>
      <c r="D4" s="69">
        <v>2010</v>
      </c>
      <c r="E4" s="68">
        <v>41305.5</v>
      </c>
      <c r="F4" s="69">
        <v>2195</v>
      </c>
      <c r="G4" s="68">
        <v>44174.85</v>
      </c>
      <c r="H4" s="69">
        <v>2140</v>
      </c>
      <c r="I4" s="68">
        <v>43977</v>
      </c>
      <c r="J4" s="69">
        <v>1985</v>
      </c>
      <c r="K4" s="68">
        <v>39911.15</v>
      </c>
      <c r="L4" s="69">
        <v>2110</v>
      </c>
      <c r="M4" s="68">
        <v>43360.5</v>
      </c>
      <c r="N4" s="69">
        <v>2070</v>
      </c>
      <c r="O4" s="68">
        <v>41006.7</v>
      </c>
      <c r="P4" s="69">
        <v>1780</v>
      </c>
      <c r="Q4" s="68">
        <v>36579</v>
      </c>
      <c r="R4" s="69">
        <v>1630</v>
      </c>
      <c r="S4" s="68">
        <v>32860.1</v>
      </c>
      <c r="T4" s="69">
        <v>2235</v>
      </c>
      <c r="U4" s="68">
        <v>45929.25</v>
      </c>
      <c r="V4" s="69">
        <v>1930</v>
      </c>
      <c r="W4" s="68">
        <v>38233.3</v>
      </c>
      <c r="X4" s="69">
        <v>2220</v>
      </c>
      <c r="Y4" s="68">
        <v>45621</v>
      </c>
      <c r="Z4" s="69">
        <v>1070</v>
      </c>
      <c r="AA4" s="68">
        <v>21196.7</v>
      </c>
      <c r="AB4" s="69">
        <v>1980</v>
      </c>
      <c r="AC4" s="68">
        <v>40037.8</v>
      </c>
      <c r="AD4" s="69">
        <v>2120</v>
      </c>
      <c r="AE4" s="68">
        <v>43566</v>
      </c>
      <c r="AF4" s="69">
        <v>1580</v>
      </c>
      <c r="AG4" s="68">
        <v>31662.4</v>
      </c>
      <c r="AH4" s="69">
        <v>2135</v>
      </c>
      <c r="AI4" s="68">
        <v>43874.25</v>
      </c>
      <c r="AJ4" s="69">
        <v>2145</v>
      </c>
      <c r="AK4" s="68">
        <v>43336.05</v>
      </c>
      <c r="AL4" s="69">
        <v>2350</v>
      </c>
      <c r="AM4" s="68">
        <v>48292.5</v>
      </c>
      <c r="AN4" s="69">
        <v>1095</v>
      </c>
      <c r="AO4" s="68">
        <v>21691.95</v>
      </c>
      <c r="AP4" s="69">
        <v>2340</v>
      </c>
      <c r="AQ4" s="68">
        <v>46370.2</v>
      </c>
      <c r="AR4" s="69">
        <v>2220</v>
      </c>
      <c r="AS4" s="68">
        <v>45621</v>
      </c>
      <c r="AT4" s="69">
        <v>1875</v>
      </c>
      <c r="AU4" s="68">
        <v>37746.85</v>
      </c>
      <c r="AV4" s="69">
        <v>2065</v>
      </c>
      <c r="AW4" s="68">
        <v>42435.75</v>
      </c>
      <c r="AX4" s="69">
        <v>1710</v>
      </c>
      <c r="AY4" s="68">
        <v>34407.9</v>
      </c>
      <c r="AZ4" s="69">
        <v>2490</v>
      </c>
      <c r="BA4" s="68">
        <v>51169.5</v>
      </c>
      <c r="BB4" s="69">
        <v>2315</v>
      </c>
      <c r="BC4" s="68">
        <v>46492.85</v>
      </c>
      <c r="BD4" s="69">
        <v>2190</v>
      </c>
      <c r="BE4" s="68">
        <v>43383.9</v>
      </c>
      <c r="BF4" s="69">
        <v>2175</v>
      </c>
      <c r="BG4" s="68">
        <v>44696.25</v>
      </c>
      <c r="BH4" s="69">
        <v>2140</v>
      </c>
      <c r="BI4" s="68">
        <v>43229.6</v>
      </c>
    </row>
    <row r="5">
      <c r="A5" s="0" t="s">
        <v>40</v>
      </c>
      <c r="D5" s="69">
        <v>21.6</v>
      </c>
      <c r="E5" s="68">
        <v>441.2</v>
      </c>
      <c r="P5" s="69">
        <v>17.28</v>
      </c>
      <c r="Q5" s="68">
        <v>352.96</v>
      </c>
      <c r="R5" s="69">
        <v>29.16</v>
      </c>
      <c r="S5" s="68">
        <v>595.62</v>
      </c>
      <c r="X5" s="69">
        <v>16.2</v>
      </c>
      <c r="Y5" s="68">
        <v>330.9</v>
      </c>
      <c r="AN5" s="69">
        <v>99.36</v>
      </c>
      <c r="AO5" s="68">
        <v>2029.52</v>
      </c>
      <c r="AT5" s="69">
        <v>125.82</v>
      </c>
      <c r="AU5" s="68">
        <v>2569.99</v>
      </c>
      <c r="AV5" s="69">
        <v>45.9</v>
      </c>
      <c r="AW5" s="68">
        <v>937.55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AF9" s="69">
        <v>32.4</v>
      </c>
      <c r="AG9" s="68">
        <v>661.8</v>
      </c>
      <c r="BF9" s="69">
        <v>56.7</v>
      </c>
      <c r="BG9" s="68">
        <v>1158.15</v>
      </c>
      <c r="BH9" s="69">
        <v>62.1</v>
      </c>
      <c r="BI9" s="68">
        <v>1268.45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</row>
    <row r="13">
      <c r="A13" s="0" t="s">
        <v>48</v>
      </c>
    </row>
    <row r="14">
      <c r="A14" s="0" t="s">
        <v>49</v>
      </c>
    </row>
    <row r="16">
      <c r="A16" s="0" t="s">
        <v>50</v>
      </c>
      <c r="C16" s="68">
        <f>SUM(C4:C14)</f>
        <v>46751.6</v>
      </c>
      <c r="E16" s="68">
        <f>SUM(E4:E14)</f>
        <v>41746.7</v>
      </c>
      <c r="G16" s="68">
        <f>SUM(G4:G14)</f>
        <v>44174.85</v>
      </c>
      <c r="I16" s="68">
        <f>SUM(I4:I14)</f>
        <v>43977</v>
      </c>
      <c r="K16" s="68">
        <f>SUM(K4:K14)</f>
        <v>39911.15</v>
      </c>
      <c r="M16" s="68">
        <f>SUM(M4:M14)</f>
        <v>43360.5</v>
      </c>
      <c r="O16" s="68">
        <f>SUM(O4:O14)</f>
        <v>41006.7</v>
      </c>
      <c r="Q16" s="68">
        <f>SUM(Q4:Q14)</f>
        <v>36931.96</v>
      </c>
      <c r="S16" s="68">
        <f>SUM(S4:S14)</f>
        <v>33455.72</v>
      </c>
      <c r="U16" s="68">
        <f>SUM(U4:U14)</f>
        <v>45929.25</v>
      </c>
      <c r="W16" s="68">
        <f>SUM(W4:W14)</f>
        <v>38233.3</v>
      </c>
      <c r="Y16" s="68">
        <f>SUM(Y4:Y14)</f>
        <v>45951.9</v>
      </c>
      <c r="AA16" s="68">
        <f>SUM(AA4:AA14)</f>
        <v>21196.7</v>
      </c>
      <c r="AC16" s="68">
        <f>SUM(AC4:AC14)</f>
        <v>40037.8</v>
      </c>
      <c r="AE16" s="68">
        <f>SUM(AE4:AE14)</f>
        <v>43566</v>
      </c>
      <c r="AG16" s="68">
        <f>SUM(AG4:AG14)</f>
        <v>32324.2</v>
      </c>
      <c r="AI16" s="68">
        <f>SUM(AI4:AI14)</f>
        <v>43874.25</v>
      </c>
      <c r="AK16" s="68">
        <f>SUM(AK4:AK14)</f>
        <v>43336.05</v>
      </c>
      <c r="AM16" s="68">
        <f>SUM(AM4:AM14)</f>
        <v>48292.5</v>
      </c>
      <c r="AO16" s="68">
        <f>SUM(AO4:AO14)</f>
        <v>23721.47</v>
      </c>
      <c r="AQ16" s="68">
        <f>SUM(AQ4:AQ14)</f>
        <v>46370.2</v>
      </c>
      <c r="AS16" s="68">
        <f>SUM(AS4:AS14)</f>
        <v>45621</v>
      </c>
      <c r="AU16" s="68">
        <f>SUM(AU4:AU14)</f>
        <v>40316.84</v>
      </c>
      <c r="AW16" s="68">
        <f>SUM(AW4:AW14)</f>
        <v>43373.3</v>
      </c>
      <c r="AY16" s="68">
        <f>SUM(AY4:AY14)</f>
        <v>34407.9</v>
      </c>
      <c r="BA16" s="68">
        <f>SUM(BA4:BA14)</f>
        <v>51169.5</v>
      </c>
      <c r="BC16" s="68">
        <f>SUM(BC4:BC14)</f>
        <v>46492.85</v>
      </c>
      <c r="BE16" s="68">
        <f>SUM(BE4:BE14)</f>
        <v>43383.9</v>
      </c>
      <c r="BG16" s="68">
        <f>SUM(BG4:BG14)</f>
        <v>45854.4</v>
      </c>
      <c r="BI16" s="68">
        <f>SUM(BI4:BI14)</f>
        <v>44498.049999999996</v>
      </c>
    </row>
    <row r="17">
      <c r="A17" s="0" t="s">
        <v>51</v>
      </c>
      <c r="C17" s="68">
        <f>SUM(C8:C11)</f>
        <v>0</v>
      </c>
      <c r="E17" s="68">
        <f>SUM(E8:E11)</f>
        <v>0</v>
      </c>
      <c r="G17" s="68">
        <f>SUM(G8:G11)</f>
        <v>0</v>
      </c>
      <c r="I17" s="68">
        <f>SUM(I8:I11)</f>
        <v>0</v>
      </c>
      <c r="K17" s="68">
        <f>SUM(K8:K11)</f>
        <v>0</v>
      </c>
      <c r="M17" s="68">
        <f>SUM(M8:M11)</f>
        <v>0</v>
      </c>
      <c r="O17" s="68">
        <f>SUM(O8:O11)</f>
        <v>0</v>
      </c>
      <c r="Q17" s="68">
        <f>SUM(Q8:Q11)</f>
        <v>0</v>
      </c>
      <c r="S17" s="68">
        <f>SUM(S8:S11)</f>
        <v>0</v>
      </c>
      <c r="U17" s="68">
        <f>SUM(U8:U11)</f>
        <v>0</v>
      </c>
      <c r="W17" s="68">
        <f>SUM(W8:W11)</f>
        <v>0</v>
      </c>
      <c r="Y17" s="68">
        <f>SUM(Y8:Y11)</f>
        <v>0</v>
      </c>
      <c r="AA17" s="68">
        <f>SUM(AA8:AA11)</f>
        <v>0</v>
      </c>
      <c r="AC17" s="68">
        <f>SUM(AC8:AC11)</f>
        <v>0</v>
      </c>
      <c r="AE17" s="68">
        <f>SUM(AE8:AE11)</f>
        <v>0</v>
      </c>
      <c r="AG17" s="68">
        <f>SUM(AG8:AG11)</f>
        <v>661.8</v>
      </c>
      <c r="AI17" s="68">
        <f>SUM(AI8:AI11)</f>
        <v>0</v>
      </c>
      <c r="AK17" s="68">
        <f>SUM(AK8:AK11)</f>
        <v>0</v>
      </c>
      <c r="AM17" s="68">
        <f>SUM(AM8:AM11)</f>
        <v>0</v>
      </c>
      <c r="AO17" s="68">
        <f>SUM(AO8:AO11)</f>
        <v>0</v>
      </c>
      <c r="AQ17" s="68">
        <f>SUM(AQ8:AQ11)</f>
        <v>0</v>
      </c>
      <c r="AS17" s="68">
        <f>SUM(AS8:AS11)</f>
        <v>0</v>
      </c>
      <c r="AU17" s="68">
        <f>SUM(AU8:AU11)</f>
        <v>0</v>
      </c>
      <c r="AW17" s="68">
        <f>SUM(AW8:AW11)</f>
        <v>0</v>
      </c>
      <c r="AY17" s="68">
        <f>SUM(AY8:AY11)</f>
        <v>0</v>
      </c>
      <c r="BA17" s="68">
        <f>SUM(BA8:BA11)</f>
        <v>0</v>
      </c>
      <c r="BC17" s="68">
        <f>SUM(BC8:BC11)</f>
        <v>0</v>
      </c>
      <c r="BE17" s="68">
        <f>SUM(BE8:BE11)</f>
        <v>0</v>
      </c>
      <c r="BG17" s="68">
        <f>SUM(BG8:BG11)</f>
        <v>1158.15</v>
      </c>
      <c r="BI17" s="68">
        <f>SUM(BI8:BI11)</f>
        <v>1268.45</v>
      </c>
    </row>
    <row r="19">
      <c r="A19" s="0" t="s">
        <v>52</v>
      </c>
      <c r="C19" s="68">
        <f>SUM(C16:C16)-SUM(C17:C17)</f>
        <v>46751.6</v>
      </c>
      <c r="E19" s="68">
        <f>SUM(E16:E16)-SUM(E17:E17)</f>
        <v>41746.7</v>
      </c>
      <c r="G19" s="68">
        <f>SUM(G16:G16)-SUM(G17:G17)</f>
        <v>44174.85</v>
      </c>
      <c r="I19" s="68">
        <f>SUM(I16:I16)-SUM(I17:I17)</f>
        <v>43977</v>
      </c>
      <c r="K19" s="68">
        <f>SUM(K16:K16)-SUM(K17:K17)</f>
        <v>39911.15</v>
      </c>
      <c r="M19" s="68">
        <f>SUM(M16:M16)-SUM(M17:M17)</f>
        <v>43360.5</v>
      </c>
      <c r="O19" s="68">
        <f>SUM(O16:O16)-SUM(O17:O17)</f>
        <v>41006.7</v>
      </c>
      <c r="Q19" s="68">
        <f>SUM(Q16:Q16)-SUM(Q17:Q17)</f>
        <v>36931.96</v>
      </c>
      <c r="S19" s="68">
        <f>SUM(S16:S16)-SUM(S17:S17)</f>
        <v>33455.72</v>
      </c>
      <c r="U19" s="68">
        <f>SUM(U16:U16)-SUM(U17:U17)</f>
        <v>45929.25</v>
      </c>
      <c r="W19" s="68">
        <f>SUM(W16:W16)-SUM(W17:W17)</f>
        <v>38233.3</v>
      </c>
      <c r="Y19" s="68">
        <f>SUM(Y16:Y16)-SUM(Y17:Y17)</f>
        <v>45951.9</v>
      </c>
      <c r="AA19" s="68">
        <f>SUM(AA16:AA16)-SUM(AA17:AA17)</f>
        <v>21196.7</v>
      </c>
      <c r="AC19" s="68">
        <f>SUM(AC16:AC16)-SUM(AC17:AC17)</f>
        <v>40037.8</v>
      </c>
      <c r="AE19" s="68">
        <f>SUM(AE16:AE16)-SUM(AE17:AE17)</f>
        <v>43566</v>
      </c>
      <c r="AG19" s="68">
        <f>SUM(AG16:AG16)-SUM(AG17:AG17)</f>
        <v>31662.4</v>
      </c>
      <c r="AI19" s="68">
        <f>SUM(AI16:AI16)-SUM(AI17:AI17)</f>
        <v>43874.25</v>
      </c>
      <c r="AK19" s="68">
        <f>SUM(AK16:AK16)-SUM(AK17:AK17)</f>
        <v>43336.05</v>
      </c>
      <c r="AM19" s="68">
        <f>SUM(AM16:AM16)-SUM(AM17:AM17)</f>
        <v>48292.5</v>
      </c>
      <c r="AO19" s="68">
        <f>SUM(AO16:AO16)-SUM(AO17:AO17)</f>
        <v>23721.47</v>
      </c>
      <c r="AQ19" s="68">
        <f>SUM(AQ16:AQ16)-SUM(AQ17:AQ17)</f>
        <v>46370.2</v>
      </c>
      <c r="AS19" s="68">
        <f>SUM(AS16:AS16)-SUM(AS17:AS17)</f>
        <v>45621</v>
      </c>
      <c r="AU19" s="68">
        <f>SUM(AU16:AU16)-SUM(AU17:AU17)</f>
        <v>40316.84</v>
      </c>
      <c r="AW19" s="68">
        <f>SUM(AW16:AW16)-SUM(AW17:AW17)</f>
        <v>43373.3</v>
      </c>
      <c r="AY19" s="68">
        <f>SUM(AY16:AY16)-SUM(AY17:AY17)</f>
        <v>34407.9</v>
      </c>
      <c r="BA19" s="68">
        <f>SUM(BA16:BA16)-SUM(BA17:BA17)</f>
        <v>51169.5</v>
      </c>
      <c r="BC19" s="68">
        <f>SUM(BC16:BC16)-SUM(BC17:BC17)</f>
        <v>46492.85</v>
      </c>
      <c r="BE19" s="68">
        <f>SUM(BE16:BE16)-SUM(BE17:BE17)</f>
        <v>43383.9</v>
      </c>
      <c r="BG19" s="68">
        <f>SUM(BG16:BG16)-SUM(BG17:BG17)</f>
        <v>44696.25</v>
      </c>
      <c r="BI19" s="68">
        <f>SUM(BI16:BI16)-SUM(BI17:BI17)</f>
        <v>43229.6</v>
      </c>
    </row>
    <row r="21">
      <c r="A21" s="0" t="s">
        <v>53</v>
      </c>
      <c r="C21" s="68">
        <v>46751.5</v>
      </c>
      <c r="E21" s="68">
        <v>41746.5</v>
      </c>
      <c r="G21" s="68">
        <v>44174.5</v>
      </c>
      <c r="I21" s="68">
        <v>43977</v>
      </c>
      <c r="K21" s="68">
        <v>39911</v>
      </c>
      <c r="M21" s="68">
        <v>43360.5</v>
      </c>
      <c r="O21" s="68">
        <v>41006.5</v>
      </c>
      <c r="Q21" s="68">
        <v>36931.5</v>
      </c>
      <c r="S21" s="68">
        <v>33455.5</v>
      </c>
      <c r="U21" s="68">
        <v>45929</v>
      </c>
      <c r="W21" s="68">
        <v>38233</v>
      </c>
      <c r="Y21" s="68">
        <v>45951.5</v>
      </c>
      <c r="AA21" s="68">
        <v>21196.5</v>
      </c>
      <c r="AC21" s="68">
        <v>40037.5</v>
      </c>
      <c r="AE21" s="68">
        <v>43566</v>
      </c>
      <c r="AG21" s="68">
        <v>31662</v>
      </c>
      <c r="AI21" s="68">
        <v>43874</v>
      </c>
      <c r="AK21" s="68">
        <v>43336</v>
      </c>
      <c r="AM21" s="68">
        <v>48292.5</v>
      </c>
      <c r="AO21" s="68">
        <v>23721</v>
      </c>
      <c r="AQ21" s="68">
        <v>46370</v>
      </c>
      <c r="AS21" s="68">
        <v>45621</v>
      </c>
      <c r="AU21" s="68">
        <v>40316.5</v>
      </c>
      <c r="AW21" s="68">
        <v>43373</v>
      </c>
      <c r="AY21" s="68">
        <v>34407.5</v>
      </c>
      <c r="BA21" s="68">
        <v>51169.5</v>
      </c>
      <c r="BC21" s="68">
        <v>46492.5</v>
      </c>
      <c r="BE21" s="68">
        <v>43383.5</v>
      </c>
    </row>
    <row r="22">
      <c r="A22" s="0" t="s">
        <v>54</v>
      </c>
    </row>
    <row r="23">
      <c r="A23" s="0" t="s">
        <v>55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C29" s="68">
        <v>0.1</v>
      </c>
      <c r="E29" s="68">
        <v>0.2</v>
      </c>
      <c r="G29" s="68">
        <v>0.35</v>
      </c>
      <c r="K29" s="68">
        <v>0.15</v>
      </c>
      <c r="O29" s="68">
        <v>0.2</v>
      </c>
      <c r="Q29" s="68">
        <v>0.46</v>
      </c>
      <c r="S29" s="68">
        <v>0.22</v>
      </c>
      <c r="U29" s="68">
        <v>0.25</v>
      </c>
      <c r="W29" s="68">
        <v>0.3</v>
      </c>
      <c r="Y29" s="68">
        <v>0.4</v>
      </c>
      <c r="AA29" s="68">
        <v>0.2</v>
      </c>
      <c r="AC29" s="68">
        <v>0.3</v>
      </c>
      <c r="AG29" s="68">
        <v>0.4</v>
      </c>
      <c r="AI29" s="68">
        <v>0.25</v>
      </c>
      <c r="AK29" s="68">
        <v>0.05</v>
      </c>
      <c r="AO29" s="68">
        <v>0.47</v>
      </c>
      <c r="AQ29" s="68">
        <v>0.2</v>
      </c>
      <c r="AU29" s="68">
        <v>0.34</v>
      </c>
      <c r="AW29" s="68">
        <v>0.3</v>
      </c>
      <c r="AY29" s="68">
        <v>0.4</v>
      </c>
      <c r="BC29" s="68">
        <v>0.35</v>
      </c>
      <c r="BE29" s="68">
        <v>0.4</v>
      </c>
      <c r="BG29" s="68">
        <v>0.25</v>
      </c>
      <c r="BI29" s="68">
        <v>0.1</v>
      </c>
    </row>
    <row r="30">
      <c r="A30" s="0" t="s">
        <v>62</v>
      </c>
      <c r="C30" s="68">
        <f>SUM(C21:C29)</f>
        <v>46751.6</v>
      </c>
      <c r="E30" s="68">
        <f>SUM(E21:E29)</f>
        <v>41746.7</v>
      </c>
      <c r="G30" s="68">
        <f>SUM(G21:G29)</f>
        <v>44174.85</v>
      </c>
      <c r="I30" s="68">
        <f>SUM(I21:I29)</f>
        <v>43977</v>
      </c>
      <c r="K30" s="68">
        <f>SUM(K21:K29)</f>
        <v>39911.15</v>
      </c>
      <c r="M30" s="68">
        <f>SUM(M21:M29)</f>
        <v>43360.5</v>
      </c>
      <c r="O30" s="68">
        <f>SUM(O21:O29)</f>
        <v>41006.7</v>
      </c>
      <c r="Q30" s="68">
        <f>SUM(Q21:Q29)</f>
        <v>36931.96</v>
      </c>
      <c r="S30" s="68">
        <f>SUM(S21:S29)</f>
        <v>33455.72</v>
      </c>
      <c r="U30" s="68">
        <f>SUM(U21:U29)</f>
        <v>45929.25</v>
      </c>
      <c r="W30" s="68">
        <f>SUM(W21:W29)</f>
        <v>38233.3</v>
      </c>
      <c r="Y30" s="68">
        <f>SUM(Y21:Y29)</f>
        <v>45951.9</v>
      </c>
      <c r="AA30" s="68">
        <f>SUM(AA21:AA29)</f>
        <v>21196.7</v>
      </c>
      <c r="AC30" s="68">
        <f>SUM(AC21:AC29)</f>
        <v>40037.8</v>
      </c>
      <c r="AE30" s="68">
        <f>SUM(AE21:AE29)</f>
        <v>43566</v>
      </c>
      <c r="AG30" s="68">
        <f>SUM(AG21:AG29)</f>
        <v>31662.4</v>
      </c>
      <c r="AI30" s="68">
        <f>SUM(AI21:AI29)</f>
        <v>43874.25</v>
      </c>
      <c r="AK30" s="68">
        <f>SUM(AK21:AK29)</f>
        <v>43336.05</v>
      </c>
      <c r="AM30" s="68">
        <f>SUM(AM21:AM29)</f>
        <v>48292.5</v>
      </c>
      <c r="AO30" s="68">
        <f>SUM(AO21:AO29)</f>
        <v>23721.47</v>
      </c>
      <c r="AQ30" s="68">
        <f>SUM(AQ21:AQ29)</f>
        <v>46370.2</v>
      </c>
      <c r="AS30" s="68">
        <f>SUM(AS21:AS29)</f>
        <v>45621</v>
      </c>
      <c r="AU30" s="68">
        <f>SUM(AU21:AU29)</f>
        <v>40316.84</v>
      </c>
      <c r="AW30" s="68">
        <f>SUM(AW21:AW29)</f>
        <v>43373.3</v>
      </c>
      <c r="AY30" s="68">
        <f>SUM(AY21:AY29)</f>
        <v>34407.9</v>
      </c>
      <c r="BA30" s="68">
        <f>SUM(BA21:BA29)</f>
        <v>51169.5</v>
      </c>
      <c r="BC30" s="68">
        <f>SUM(BC21:BC29)</f>
        <v>46492.85</v>
      </c>
      <c r="BE30" s="68">
        <f>SUM(BE21:BE29)</f>
        <v>43383.9</v>
      </c>
      <c r="BG30" s="68">
        <f>SUM(BG21:BG29)</f>
        <v>0.25</v>
      </c>
      <c r="BI30" s="68">
        <f>SUM(BI21:BI29)</f>
        <v>0.1</v>
      </c>
    </row>
    <row r="31">
      <c r="A31" s="0" t="s">
        <v>63</v>
      </c>
      <c r="C31" s="68">
        <f>SUM(C25:C27)</f>
        <v>0</v>
      </c>
      <c r="E31" s="68">
        <f>SUM(E25:E27)</f>
        <v>0</v>
      </c>
      <c r="G31" s="68">
        <f>SUM(G25:G27)</f>
        <v>0</v>
      </c>
      <c r="I31" s="68">
        <f>SUM(I25:I27)</f>
        <v>0</v>
      </c>
      <c r="K31" s="68">
        <f>SUM(K25:K27)</f>
        <v>0</v>
      </c>
      <c r="M31" s="68">
        <f>SUM(M25:M27)</f>
        <v>0</v>
      </c>
      <c r="O31" s="68">
        <f>SUM(O25:O27)</f>
        <v>0</v>
      </c>
      <c r="Q31" s="68">
        <f>SUM(Q25:Q27)</f>
        <v>0</v>
      </c>
      <c r="S31" s="68">
        <f>SUM(S25:S27)</f>
        <v>0</v>
      </c>
      <c r="U31" s="68">
        <f>SUM(U25:U27)</f>
        <v>0</v>
      </c>
      <c r="W31" s="68">
        <f>SUM(W25:W27)</f>
        <v>0</v>
      </c>
      <c r="Y31" s="68">
        <f>SUM(Y25:Y27)</f>
        <v>0</v>
      </c>
      <c r="AA31" s="68">
        <f>SUM(AA25:AA27)</f>
        <v>0</v>
      </c>
      <c r="AC31" s="68">
        <f>SUM(AC25:AC27)</f>
        <v>0</v>
      </c>
      <c r="AE31" s="68">
        <f>SUM(AE25:AE27)</f>
        <v>0</v>
      </c>
      <c r="AG31" s="68">
        <f>SUM(AG25:AG27)</f>
        <v>0</v>
      </c>
      <c r="AI31" s="68">
        <f>SUM(AI25:AI27)</f>
        <v>0</v>
      </c>
      <c r="AK31" s="68">
        <f>SUM(AK25:AK27)</f>
        <v>0</v>
      </c>
      <c r="AM31" s="68">
        <f>SUM(AM25:AM27)</f>
        <v>0</v>
      </c>
      <c r="AO31" s="68">
        <f>SUM(AO25:AO27)</f>
        <v>0</v>
      </c>
      <c r="AQ31" s="68">
        <f>SUM(AQ25:AQ27)</f>
        <v>0</v>
      </c>
      <c r="AS31" s="68">
        <f>SUM(AS25:AS27)</f>
        <v>0</v>
      </c>
      <c r="AU31" s="68">
        <f>SUM(AU25:AU27)</f>
        <v>0</v>
      </c>
      <c r="AW31" s="68">
        <f>SUM(AW25:AW27)</f>
        <v>0</v>
      </c>
      <c r="AY31" s="68">
        <f>SUM(AY25:AY27)</f>
        <v>0</v>
      </c>
      <c r="BA31" s="68">
        <f>SUM(BA25:BA27)</f>
        <v>0</v>
      </c>
      <c r="BC31" s="68">
        <f>SUM(BC25:BC27)</f>
        <v>0</v>
      </c>
      <c r="BE31" s="68">
        <f>SUM(BE25:BE27)</f>
        <v>0</v>
      </c>
      <c r="BG31" s="68">
        <f>SUM(BG25:BG27)</f>
        <v>0</v>
      </c>
      <c r="BI31" s="68">
        <f>SUM(BI25:BI27)</f>
        <v>0</v>
      </c>
    </row>
    <row r="32">
      <c r="A32" s="0" t="s">
        <v>64</v>
      </c>
      <c r="C32" s="68">
        <f>SUM(C30:C30)-SUM(C31:C31)</f>
        <v>46751.6</v>
      </c>
      <c r="E32" s="68">
        <f>SUM(E30:E30)-SUM(E31:E31)</f>
        <v>41746.7</v>
      </c>
      <c r="G32" s="68">
        <f>SUM(G30:G30)-SUM(G31:G31)</f>
        <v>44174.85</v>
      </c>
      <c r="I32" s="68">
        <f>SUM(I30:I30)-SUM(I31:I31)</f>
        <v>43977</v>
      </c>
      <c r="K32" s="68">
        <f>SUM(K30:K30)-SUM(K31:K31)</f>
        <v>39911.15</v>
      </c>
      <c r="M32" s="68">
        <f>SUM(M30:M30)-SUM(M31:M31)</f>
        <v>43360.5</v>
      </c>
      <c r="O32" s="68">
        <f>SUM(O30:O30)-SUM(O31:O31)</f>
        <v>41006.7</v>
      </c>
      <c r="Q32" s="68">
        <f>SUM(Q30:Q30)-SUM(Q31:Q31)</f>
        <v>36931.96</v>
      </c>
      <c r="S32" s="68">
        <f>SUM(S30:S30)-SUM(S31:S31)</f>
        <v>33455.72</v>
      </c>
      <c r="U32" s="68">
        <f>SUM(U30:U30)-SUM(U31:U31)</f>
        <v>45929.25</v>
      </c>
      <c r="W32" s="68">
        <f>SUM(W30:W30)-SUM(W31:W31)</f>
        <v>38233.3</v>
      </c>
      <c r="Y32" s="68">
        <f>SUM(Y30:Y30)-SUM(Y31:Y31)</f>
        <v>45951.9</v>
      </c>
      <c r="AA32" s="68">
        <f>SUM(AA30:AA30)-SUM(AA31:AA31)</f>
        <v>21196.7</v>
      </c>
      <c r="AC32" s="68">
        <f>SUM(AC30:AC30)-SUM(AC31:AC31)</f>
        <v>40037.8</v>
      </c>
      <c r="AE32" s="68">
        <f>SUM(AE30:AE30)-SUM(AE31:AE31)</f>
        <v>43566</v>
      </c>
      <c r="AG32" s="68">
        <f>SUM(AG30:AG30)-SUM(AG31:AG31)</f>
        <v>31662.4</v>
      </c>
      <c r="AI32" s="68">
        <f>SUM(AI30:AI30)-SUM(AI31:AI31)</f>
        <v>43874.25</v>
      </c>
      <c r="AK32" s="68">
        <f>SUM(AK30:AK30)-SUM(AK31:AK31)</f>
        <v>43336.05</v>
      </c>
      <c r="AM32" s="68">
        <f>SUM(AM30:AM30)-SUM(AM31:AM31)</f>
        <v>48292.5</v>
      </c>
      <c r="AO32" s="68">
        <f>SUM(AO30:AO30)-SUM(AO31:AO31)</f>
        <v>23721.47</v>
      </c>
      <c r="AQ32" s="68">
        <f>SUM(AQ30:AQ30)-SUM(AQ31:AQ31)</f>
        <v>46370.2</v>
      </c>
      <c r="AS32" s="68">
        <f>SUM(AS30:AS30)-SUM(AS31:AS31)</f>
        <v>45621</v>
      </c>
      <c r="AU32" s="68">
        <f>SUM(AU30:AU30)-SUM(AU31:AU31)</f>
        <v>40316.84</v>
      </c>
      <c r="AW32" s="68">
        <f>SUM(AW30:AW30)-SUM(AW31:AW31)</f>
        <v>43373.3</v>
      </c>
      <c r="AY32" s="68">
        <f>SUM(AY30:AY30)-SUM(AY31:AY31)</f>
        <v>34407.9</v>
      </c>
      <c r="BA32" s="68">
        <f>SUM(BA30:BA30)-SUM(BA31:BA31)</f>
        <v>51169.5</v>
      </c>
      <c r="BC32" s="68">
        <f>SUM(BC30:BC30)-SUM(BC31:BC31)</f>
        <v>46492.85</v>
      </c>
      <c r="BE32" s="68">
        <f>SUM(BE30:BE30)-SUM(BE31:BE31)</f>
        <v>43383.9</v>
      </c>
      <c r="BG32" s="68">
        <f>SUM(BG30:BG30)-SUM(BG31:BG31)</f>
        <v>0.25</v>
      </c>
      <c r="BI32" s="68">
        <f>SUM(BI30:BI30)-SUM(BI31:BI31)</f>
        <v>0.1</v>
      </c>
    </row>
    <row r="34">
      <c r="A34" s="0" t="s">
        <v>65</v>
      </c>
      <c r="C34" s="68">
        <f>SUM(C19:C19)-SUM(C32:C32)</f>
        <v>0</v>
      </c>
      <c r="E34" s="68">
        <f>SUM(E19:E19)-SUM(E32:E32)</f>
        <v>0</v>
      </c>
      <c r="G34" s="68">
        <f>SUM(G19:G19)-SUM(G32:G32)</f>
        <v>0</v>
      </c>
      <c r="I34" s="68">
        <f>SUM(I19:I19)-SUM(I32:I32)</f>
        <v>0</v>
      </c>
      <c r="K34" s="68">
        <f>SUM(K19:K19)-SUM(K32:K32)</f>
        <v>0</v>
      </c>
      <c r="M34" s="68">
        <f>SUM(M19:M19)-SUM(M32:M32)</f>
        <v>0</v>
      </c>
      <c r="O34" s="68">
        <f>SUM(O19:O19)-SUM(O32:O32)</f>
        <v>0</v>
      </c>
      <c r="Q34" s="68">
        <f>SUM(Q19:Q19)-SUM(Q32:Q32)</f>
        <v>0</v>
      </c>
      <c r="S34" s="68">
        <f>SUM(S19:S19)-SUM(S32:S32)</f>
        <v>0</v>
      </c>
      <c r="U34" s="68">
        <f>SUM(U19:U19)-SUM(U32:U32)</f>
        <v>0</v>
      </c>
      <c r="W34" s="68">
        <f>SUM(W19:W19)-SUM(W32:W32)</f>
        <v>0</v>
      </c>
      <c r="Y34" s="68">
        <f>SUM(Y19:Y19)-SUM(Y32:Y32)</f>
        <v>0</v>
      </c>
      <c r="AA34" s="68">
        <f>SUM(AA19:AA19)-SUM(AA32:AA32)</f>
        <v>0</v>
      </c>
      <c r="AC34" s="68">
        <f>SUM(AC19:AC19)-SUM(AC32:AC32)</f>
        <v>0</v>
      </c>
      <c r="AE34" s="68">
        <f>SUM(AE19:AE19)-SUM(AE32:AE32)</f>
        <v>0</v>
      </c>
      <c r="AG34" s="68">
        <f>SUM(AG19:AG19)-SUM(AG32:AG32)</f>
        <v>0</v>
      </c>
      <c r="AI34" s="68">
        <f>SUM(AI19:AI19)-SUM(AI32:AI32)</f>
        <v>0</v>
      </c>
      <c r="AK34" s="68">
        <f>SUM(AK19:AK19)-SUM(AK32:AK32)</f>
        <v>0</v>
      </c>
      <c r="AM34" s="68">
        <f>SUM(AM19:AM19)-SUM(AM32:AM32)</f>
        <v>0</v>
      </c>
      <c r="AO34" s="68">
        <f>SUM(AO19:AO19)-SUM(AO32:AO32)</f>
        <v>0</v>
      </c>
      <c r="AQ34" s="68">
        <f>SUM(AQ19:AQ19)-SUM(AQ32:AQ32)</f>
        <v>0</v>
      </c>
      <c r="AS34" s="68">
        <f>SUM(AS19:AS19)-SUM(AS32:AS32)</f>
        <v>0</v>
      </c>
      <c r="AU34" s="68">
        <f>SUM(AU19:AU19)-SUM(AU32:AU32)</f>
        <v>0</v>
      </c>
      <c r="AW34" s="68">
        <f>SUM(AW19:AW19)-SUM(AW32:AW32)</f>
        <v>0</v>
      </c>
      <c r="AY34" s="68">
        <f>SUM(AY19:AY19)-SUM(AY32:AY32)</f>
        <v>0</v>
      </c>
      <c r="BA34" s="68">
        <f>SUM(BA19:BA19)-SUM(BA32:BA32)</f>
        <v>0</v>
      </c>
      <c r="BC34" s="68">
        <f>SUM(BC19:BC19)-SUM(BC32:BC32)</f>
        <v>0</v>
      </c>
      <c r="BE34" s="68">
        <f>SUM(BE19:BE19)-SUM(BE32:BE32)</f>
        <v>0</v>
      </c>
      <c r="BG34" s="68">
        <f>SUM(BG19:BG19)-SUM(BG32:BG32)</f>
        <v>44696</v>
      </c>
      <c r="BI34" s="68">
        <f>SUM(BI19:BI19)-SUM(BI32:BI32)</f>
        <v>43229.5</v>
      </c>
    </row>
    <row r="36">
      <c r="A36" s="0" t="s">
        <v>128</v>
      </c>
      <c r="C36" s="70">
        <v>20404</v>
      </c>
      <c r="E36" s="70">
        <v>21372</v>
      </c>
      <c r="G36" s="70">
        <v>24961</v>
      </c>
      <c r="I36" s="70">
        <v>21372</v>
      </c>
      <c r="K36" s="70">
        <v>16336</v>
      </c>
      <c r="M36" s="70">
        <v>26509.5</v>
      </c>
      <c r="O36" s="70">
        <v>22187.5</v>
      </c>
      <c r="Q36" s="70">
        <v>352.5</v>
      </c>
      <c r="S36" s="70">
        <v>17036.5</v>
      </c>
      <c r="U36" s="70">
        <v>19933</v>
      </c>
      <c r="W36" s="70">
        <v>18027</v>
      </c>
      <c r="Y36" s="70">
        <v>25276.5</v>
      </c>
      <c r="AA36" s="70">
        <v>21196.5</v>
      </c>
      <c r="AC36" s="70">
        <v>22604.5</v>
      </c>
      <c r="AE36" s="70">
        <v>23632.5</v>
      </c>
      <c r="AG36" s="70">
        <v>8000</v>
      </c>
      <c r="AI36" s="70">
        <v>822</v>
      </c>
      <c r="AK36" s="70">
        <v>23427</v>
      </c>
      <c r="AM36" s="70">
        <v>13311</v>
      </c>
      <c r="AO36" s="70">
        <v>2029</v>
      </c>
      <c r="AQ36" s="70">
        <v>388.5</v>
      </c>
      <c r="AS36" s="70">
        <v>22810.5</v>
      </c>
      <c r="AU36" s="70">
        <v>16748</v>
      </c>
      <c r="AW36" s="70">
        <v>23530</v>
      </c>
      <c r="AY36" s="70">
        <v>19611.5</v>
      </c>
      <c r="BA36" s="70">
        <v>27742.5</v>
      </c>
      <c r="BC36" s="70">
        <v>17570</v>
      </c>
      <c r="BE36" s="70">
        <v>24762.5</v>
      </c>
    </row>
    <row r="37">
      <c r="A37" s="0" t="s">
        <v>128</v>
      </c>
      <c r="C37" s="70">
        <v>26347.5</v>
      </c>
      <c r="E37" s="70">
        <v>441</v>
      </c>
      <c r="G37" s="70">
        <v>17613.5</v>
      </c>
      <c r="I37" s="70">
        <v>22605</v>
      </c>
      <c r="K37" s="70">
        <v>23575</v>
      </c>
      <c r="M37" s="70">
        <v>9708</v>
      </c>
      <c r="O37" s="70">
        <v>18819</v>
      </c>
      <c r="Q37" s="70">
        <v>18289.5</v>
      </c>
      <c r="S37" s="70">
        <v>15823.5</v>
      </c>
      <c r="U37" s="70">
        <v>25996</v>
      </c>
      <c r="W37" s="70">
        <v>20206</v>
      </c>
      <c r="Y37" s="70">
        <v>8266</v>
      </c>
      <c r="AC37" s="70">
        <v>17433</v>
      </c>
      <c r="AE37" s="70">
        <v>205.5</v>
      </c>
      <c r="AG37" s="70">
        <v>21582</v>
      </c>
      <c r="AI37" s="70">
        <v>17878.5</v>
      </c>
      <c r="AK37" s="70">
        <v>19909</v>
      </c>
      <c r="AM37" s="70">
        <v>26920.5</v>
      </c>
      <c r="AO37" s="70">
        <v>21692</v>
      </c>
      <c r="AQ37" s="70">
        <v>23200</v>
      </c>
      <c r="AS37" s="70">
        <v>22810.5</v>
      </c>
      <c r="AU37" s="70">
        <v>21000</v>
      </c>
      <c r="AW37" s="70">
        <v>18906</v>
      </c>
      <c r="AY37" s="70">
        <v>14796</v>
      </c>
      <c r="BA37" s="70">
        <v>15870</v>
      </c>
      <c r="BC37" s="70">
        <v>28922.5</v>
      </c>
      <c r="BE37" s="70">
        <v>18036</v>
      </c>
    </row>
    <row r="38">
      <c r="A38" s="0" t="s">
        <v>128</v>
      </c>
      <c r="E38" s="70">
        <v>19933.5</v>
      </c>
      <c r="G38" s="70">
        <v>1600</v>
      </c>
      <c r="Q38" s="70">
        <v>18289.5</v>
      </c>
      <c r="S38" s="70">
        <v>595.5</v>
      </c>
      <c r="AE38" s="70">
        <v>19728</v>
      </c>
      <c r="AG38" s="70">
        <v>2080</v>
      </c>
      <c r="AI38" s="70">
        <v>25173.5</v>
      </c>
      <c r="AQ38" s="70">
        <v>22781.5</v>
      </c>
      <c r="AU38" s="70">
        <v>2568.5</v>
      </c>
      <c r="AW38" s="70">
        <v>937</v>
      </c>
    </row>
    <row r="39">
      <c r="A39" s="0" t="s">
        <v>132</v>
      </c>
      <c r="BE39" s="70">
        <v>585</v>
      </c>
    </row>
    <row r="40">
      <c r="A40" s="0" t="s">
        <v>148</v>
      </c>
      <c r="M40" s="70">
        <v>7143</v>
      </c>
      <c r="Y40" s="70">
        <v>12409</v>
      </c>
      <c r="AM40" s="70">
        <v>8061</v>
      </c>
      <c r="BA40" s="70">
        <v>7557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BK38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1.5216064453125" customWidth="1"/>
    <col min="16" max="16" width="9.140625" customWidth="1"/>
    <col min="17" max="17" width="11.5216064453125" customWidth="1"/>
    <col min="18" max="18" width="9.140625" customWidth="1"/>
    <col min="19" max="19" width="11.5216064453125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  <col min="50" max="50" width="9.140625" customWidth="1"/>
    <col min="51" max="51" width="12.6152627127511" customWidth="1"/>
    <col min="52" max="52" width="9.140625" customWidth="1"/>
    <col min="53" max="53" width="12.6152627127511" customWidth="1"/>
    <col min="54" max="54" width="9.140625" customWidth="1"/>
    <col min="55" max="55" width="12.6152627127511" customWidth="1"/>
    <col min="56" max="56" width="9.140625" customWidth="1"/>
    <col min="57" max="57" width="12.6152627127511" customWidth="1"/>
    <col min="58" max="58" width="9.140625" customWidth="1"/>
    <col min="59" max="59" width="12.6152627127511" customWidth="1"/>
    <col min="60" max="60" width="9.140625" customWidth="1"/>
    <col min="61" max="61" width="12.6152627127511" customWidth="1"/>
    <col min="62" max="62" width="9.140625" customWidth="1"/>
    <col min="63" max="63" width="12.6152627127511" customWidth="1"/>
  </cols>
  <sheetData>
    <row r="1">
      <c r="A1" s="71" t="s">
        <v>0</v>
      </c>
      <c r="B1" s="73" t="s">
        <v>1</v>
      </c>
      <c r="C1" s="73" t="s">
        <v>1</v>
      </c>
      <c r="D1" s="73" t="s">
        <v>2</v>
      </c>
      <c r="E1" s="73" t="s">
        <v>2</v>
      </c>
      <c r="F1" s="73" t="s">
        <v>3</v>
      </c>
      <c r="G1" s="73" t="s">
        <v>3</v>
      </c>
      <c r="H1" s="73" t="s">
        <v>4</v>
      </c>
      <c r="I1" s="73" t="s">
        <v>4</v>
      </c>
      <c r="J1" s="73" t="s">
        <v>5</v>
      </c>
      <c r="K1" s="73" t="s">
        <v>5</v>
      </c>
      <c r="L1" s="73" t="s">
        <v>6</v>
      </c>
      <c r="M1" s="73" t="s">
        <v>6</v>
      </c>
      <c r="N1" s="73" t="s">
        <v>7</v>
      </c>
      <c r="O1" s="73" t="s">
        <v>7</v>
      </c>
      <c r="P1" s="73" t="s">
        <v>1</v>
      </c>
      <c r="Q1" s="73" t="s">
        <v>1</v>
      </c>
      <c r="R1" s="73" t="s">
        <v>2</v>
      </c>
      <c r="S1" s="73" t="s">
        <v>2</v>
      </c>
      <c r="T1" s="73" t="s">
        <v>3</v>
      </c>
      <c r="U1" s="73" t="s">
        <v>3</v>
      </c>
      <c r="V1" s="73" t="s">
        <v>4</v>
      </c>
      <c r="W1" s="73" t="s">
        <v>4</v>
      </c>
      <c r="X1" s="73" t="s">
        <v>5</v>
      </c>
      <c r="Y1" s="73" t="s">
        <v>5</v>
      </c>
      <c r="Z1" s="73" t="s">
        <v>6</v>
      </c>
      <c r="AA1" s="73" t="s">
        <v>6</v>
      </c>
      <c r="AB1" s="73" t="s">
        <v>7</v>
      </c>
      <c r="AC1" s="73" t="s">
        <v>7</v>
      </c>
      <c r="AD1" s="73" t="s">
        <v>1</v>
      </c>
      <c r="AE1" s="73" t="s">
        <v>1</v>
      </c>
      <c r="AF1" s="73" t="s">
        <v>2</v>
      </c>
      <c r="AG1" s="73" t="s">
        <v>2</v>
      </c>
      <c r="AH1" s="73" t="s">
        <v>3</v>
      </c>
      <c r="AI1" s="73" t="s">
        <v>3</v>
      </c>
      <c r="AJ1" s="73" t="s">
        <v>4</v>
      </c>
      <c r="AK1" s="73" t="s">
        <v>4</v>
      </c>
      <c r="AL1" s="73" t="s">
        <v>5</v>
      </c>
      <c r="AM1" s="73" t="s">
        <v>5</v>
      </c>
      <c r="AN1" s="73" t="s">
        <v>6</v>
      </c>
      <c r="AO1" s="73" t="s">
        <v>6</v>
      </c>
      <c r="AP1" s="73" t="s">
        <v>7</v>
      </c>
      <c r="AQ1" s="73" t="s">
        <v>7</v>
      </c>
      <c r="AR1" s="73" t="s">
        <v>1</v>
      </c>
      <c r="AS1" s="73" t="s">
        <v>1</v>
      </c>
      <c r="AT1" s="73" t="s">
        <v>2</v>
      </c>
      <c r="AU1" s="73" t="s">
        <v>2</v>
      </c>
      <c r="AV1" s="73" t="s">
        <v>3</v>
      </c>
      <c r="AW1" s="73" t="s">
        <v>3</v>
      </c>
      <c r="AX1" s="73" t="s">
        <v>4</v>
      </c>
      <c r="AY1" s="73" t="s">
        <v>4</v>
      </c>
      <c r="AZ1" s="73" t="s">
        <v>5</v>
      </c>
      <c r="BA1" s="73" t="s">
        <v>5</v>
      </c>
      <c r="BB1" s="73" t="s">
        <v>6</v>
      </c>
      <c r="BC1" s="73" t="s">
        <v>6</v>
      </c>
      <c r="BD1" s="73" t="s">
        <v>7</v>
      </c>
      <c r="BE1" s="73" t="s">
        <v>7</v>
      </c>
      <c r="BF1" s="73" t="s">
        <v>1</v>
      </c>
      <c r="BG1" s="73" t="s">
        <v>1</v>
      </c>
      <c r="BH1" s="73" t="s">
        <v>2</v>
      </c>
      <c r="BI1" s="73" t="s">
        <v>2</v>
      </c>
      <c r="BJ1" s="73" t="s">
        <v>3</v>
      </c>
      <c r="BK1" s="73" t="s">
        <v>3</v>
      </c>
    </row>
    <row r="2">
      <c r="A2" s="72" t="s">
        <v>334</v>
      </c>
      <c r="B2" s="74" t="s">
        <v>9</v>
      </c>
      <c r="C2" s="74" t="s">
        <v>10</v>
      </c>
      <c r="D2" s="74" t="s">
        <v>9</v>
      </c>
      <c r="E2" s="74" t="s">
        <v>11</v>
      </c>
      <c r="F2" s="74" t="s">
        <v>9</v>
      </c>
      <c r="G2" s="74" t="s">
        <v>12</v>
      </c>
      <c r="H2" s="74" t="s">
        <v>9</v>
      </c>
      <c r="I2" s="74" t="s">
        <v>13</v>
      </c>
      <c r="J2" s="74" t="s">
        <v>9</v>
      </c>
      <c r="K2" s="74" t="s">
        <v>14</v>
      </c>
      <c r="L2" s="74" t="s">
        <v>9</v>
      </c>
      <c r="M2" s="74" t="s">
        <v>15</v>
      </c>
      <c r="N2" s="74" t="s">
        <v>9</v>
      </c>
      <c r="O2" s="74" t="s">
        <v>140</v>
      </c>
      <c r="P2" s="74" t="s">
        <v>9</v>
      </c>
      <c r="Q2" s="74" t="s">
        <v>16</v>
      </c>
      <c r="R2" s="74" t="s">
        <v>9</v>
      </c>
      <c r="S2" s="74" t="s">
        <v>17</v>
      </c>
      <c r="T2" s="74" t="s">
        <v>9</v>
      </c>
      <c r="U2" s="74" t="s">
        <v>18</v>
      </c>
      <c r="V2" s="74" t="s">
        <v>9</v>
      </c>
      <c r="W2" s="74" t="s">
        <v>19</v>
      </c>
      <c r="X2" s="74" t="s">
        <v>9</v>
      </c>
      <c r="Y2" s="74" t="s">
        <v>20</v>
      </c>
      <c r="Z2" s="74" t="s">
        <v>9</v>
      </c>
      <c r="AA2" s="74" t="s">
        <v>21</v>
      </c>
      <c r="AB2" s="74" t="s">
        <v>9</v>
      </c>
      <c r="AC2" s="74" t="s">
        <v>22</v>
      </c>
      <c r="AD2" s="74" t="s">
        <v>9</v>
      </c>
      <c r="AE2" s="74" t="s">
        <v>23</v>
      </c>
      <c r="AF2" s="74" t="s">
        <v>9</v>
      </c>
      <c r="AG2" s="74" t="s">
        <v>24</v>
      </c>
      <c r="AH2" s="74" t="s">
        <v>9</v>
      </c>
      <c r="AI2" s="74" t="s">
        <v>25</v>
      </c>
      <c r="AJ2" s="74" t="s">
        <v>9</v>
      </c>
      <c r="AK2" s="74" t="s">
        <v>26</v>
      </c>
      <c r="AL2" s="74" t="s">
        <v>9</v>
      </c>
      <c r="AM2" s="74" t="s">
        <v>27</v>
      </c>
      <c r="AN2" s="74" t="s">
        <v>9</v>
      </c>
      <c r="AO2" s="74" t="s">
        <v>28</v>
      </c>
      <c r="AP2" s="74" t="s">
        <v>9</v>
      </c>
      <c r="AQ2" s="74" t="s">
        <v>141</v>
      </c>
      <c r="AR2" s="74" t="s">
        <v>9</v>
      </c>
      <c r="AS2" s="74" t="s">
        <v>29</v>
      </c>
      <c r="AT2" s="74" t="s">
        <v>9</v>
      </c>
      <c r="AU2" s="74" t="s">
        <v>30</v>
      </c>
      <c r="AV2" s="74" t="s">
        <v>9</v>
      </c>
      <c r="AW2" s="74" t="s">
        <v>31</v>
      </c>
      <c r="AX2" s="74" t="s">
        <v>9</v>
      </c>
      <c r="AY2" s="74" t="s">
        <v>32</v>
      </c>
      <c r="AZ2" s="74" t="s">
        <v>9</v>
      </c>
      <c r="BA2" s="74" t="s">
        <v>33</v>
      </c>
      <c r="BB2" s="74" t="s">
        <v>9</v>
      </c>
      <c r="BC2" s="74" t="s">
        <v>34</v>
      </c>
      <c r="BD2" s="74" t="s">
        <v>9</v>
      </c>
      <c r="BE2" s="74" t="s">
        <v>35</v>
      </c>
      <c r="BF2" s="74" t="s">
        <v>9</v>
      </c>
      <c r="BG2" s="74" t="s">
        <v>36</v>
      </c>
      <c r="BH2" s="74" t="s">
        <v>9</v>
      </c>
      <c r="BI2" s="74" t="s">
        <v>37</v>
      </c>
      <c r="BJ2" s="74" t="s">
        <v>9</v>
      </c>
      <c r="BK2" s="74" t="s">
        <v>38</v>
      </c>
    </row>
    <row r="4">
      <c r="A4" s="0" t="s">
        <v>39</v>
      </c>
      <c r="B4" s="76">
        <v>3665</v>
      </c>
      <c r="C4" s="75">
        <v>75315.75</v>
      </c>
      <c r="D4" s="76">
        <v>2730</v>
      </c>
      <c r="E4" s="75">
        <v>56101.5</v>
      </c>
      <c r="F4" s="76">
        <v>3440</v>
      </c>
      <c r="G4" s="75">
        <v>70692</v>
      </c>
      <c r="H4" s="76">
        <v>3725</v>
      </c>
      <c r="I4" s="75">
        <v>76548.75</v>
      </c>
      <c r="J4" s="76">
        <v>3775</v>
      </c>
      <c r="K4" s="75">
        <v>77576.25</v>
      </c>
      <c r="L4" s="76">
        <v>3080</v>
      </c>
      <c r="M4" s="75">
        <v>63294</v>
      </c>
      <c r="N4" s="76">
        <v>2950</v>
      </c>
      <c r="O4" s="75">
        <v>60622.5</v>
      </c>
      <c r="P4" s="76">
        <v>2980</v>
      </c>
      <c r="Q4" s="75">
        <v>61239</v>
      </c>
      <c r="R4" s="76">
        <v>2725</v>
      </c>
      <c r="S4" s="75">
        <v>55998.75</v>
      </c>
      <c r="T4" s="76">
        <v>2650</v>
      </c>
      <c r="U4" s="75">
        <v>54457.5</v>
      </c>
      <c r="V4" s="76">
        <v>3545</v>
      </c>
      <c r="W4" s="75">
        <v>72849.75</v>
      </c>
      <c r="X4" s="76">
        <v>2980</v>
      </c>
      <c r="Y4" s="75">
        <v>61239</v>
      </c>
      <c r="Z4" s="76">
        <v>3110</v>
      </c>
      <c r="AA4" s="75">
        <v>63910.5</v>
      </c>
      <c r="AB4" s="76">
        <v>3850</v>
      </c>
      <c r="AC4" s="75">
        <v>79117.5</v>
      </c>
      <c r="AD4" s="76">
        <v>3295</v>
      </c>
      <c r="AE4" s="75">
        <v>67712.25</v>
      </c>
      <c r="AF4" s="76">
        <v>3575</v>
      </c>
      <c r="AG4" s="75">
        <v>73466.25</v>
      </c>
      <c r="AH4" s="76">
        <v>3425</v>
      </c>
      <c r="AI4" s="75">
        <v>70383.75</v>
      </c>
      <c r="AJ4" s="76">
        <v>3175</v>
      </c>
      <c r="AK4" s="75">
        <v>65246.25</v>
      </c>
      <c r="AL4" s="76">
        <v>3315</v>
      </c>
      <c r="AM4" s="75">
        <v>68123.25</v>
      </c>
      <c r="AN4" s="76">
        <v>2880</v>
      </c>
      <c r="AO4" s="75">
        <v>59184</v>
      </c>
      <c r="AP4" s="76">
        <v>2975</v>
      </c>
      <c r="AQ4" s="75">
        <v>61136.25</v>
      </c>
      <c r="AR4" s="76">
        <v>3950</v>
      </c>
      <c r="AS4" s="75">
        <v>81172.5</v>
      </c>
      <c r="AT4" s="76">
        <v>3110</v>
      </c>
      <c r="AU4" s="75">
        <v>63910.5</v>
      </c>
      <c r="AV4" s="76">
        <v>4370</v>
      </c>
      <c r="AW4" s="75">
        <v>89803.5</v>
      </c>
      <c r="AX4" s="76">
        <v>4275</v>
      </c>
      <c r="AY4" s="75">
        <v>87851.25</v>
      </c>
      <c r="AZ4" s="76">
        <v>4355</v>
      </c>
      <c r="BA4" s="75">
        <v>89495.25</v>
      </c>
      <c r="BB4" s="76">
        <v>3065</v>
      </c>
      <c r="BC4" s="75">
        <v>62985.75</v>
      </c>
      <c r="BD4" s="76">
        <v>3755</v>
      </c>
      <c r="BE4" s="75">
        <v>77165.25</v>
      </c>
      <c r="BF4" s="76">
        <v>3535</v>
      </c>
      <c r="BG4" s="75">
        <v>72644.25</v>
      </c>
      <c r="BH4" s="76">
        <v>3840</v>
      </c>
      <c r="BI4" s="75">
        <v>78912</v>
      </c>
      <c r="BJ4" s="76">
        <v>3830</v>
      </c>
      <c r="BK4" s="75">
        <v>78706.5</v>
      </c>
    </row>
    <row r="5">
      <c r="A5" s="0" t="s">
        <v>40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</row>
    <row r="13">
      <c r="A13" s="0" t="s">
        <v>48</v>
      </c>
    </row>
    <row r="14">
      <c r="A14" s="0" t="s">
        <v>49</v>
      </c>
    </row>
    <row r="16">
      <c r="A16" s="0" t="s">
        <v>50</v>
      </c>
      <c r="C16" s="75">
        <f>SUM(C4:C14)</f>
        <v>75315.75</v>
      </c>
      <c r="E16" s="75">
        <f>SUM(E4:E14)</f>
        <v>56101.5</v>
      </c>
      <c r="G16" s="75">
        <f>SUM(G4:G14)</f>
        <v>70692</v>
      </c>
      <c r="I16" s="75">
        <f>SUM(I4:I14)</f>
        <v>76548.75</v>
      </c>
      <c r="K16" s="75">
        <f>SUM(K4:K14)</f>
        <v>77576.25</v>
      </c>
      <c r="M16" s="75">
        <f>SUM(M4:M14)</f>
        <v>63294</v>
      </c>
      <c r="O16" s="75">
        <f>SUM(O4:O14)</f>
        <v>60622.5</v>
      </c>
      <c r="Q16" s="75">
        <f>SUM(Q4:Q14)</f>
        <v>61239</v>
      </c>
      <c r="S16" s="75">
        <f>SUM(S4:S14)</f>
        <v>55998.75</v>
      </c>
      <c r="U16" s="75">
        <f>SUM(U4:U14)</f>
        <v>54457.5</v>
      </c>
      <c r="W16" s="75">
        <f>SUM(W4:W14)</f>
        <v>72849.75</v>
      </c>
      <c r="Y16" s="75">
        <f>SUM(Y4:Y14)</f>
        <v>61239</v>
      </c>
      <c r="AA16" s="75">
        <f>SUM(AA4:AA14)</f>
        <v>63910.5</v>
      </c>
      <c r="AC16" s="75">
        <f>SUM(AC4:AC14)</f>
        <v>79117.5</v>
      </c>
      <c r="AE16" s="75">
        <f>SUM(AE4:AE14)</f>
        <v>67712.25</v>
      </c>
      <c r="AG16" s="75">
        <f>SUM(AG4:AG14)</f>
        <v>73466.25</v>
      </c>
      <c r="AI16" s="75">
        <f>SUM(AI4:AI14)</f>
        <v>70383.75</v>
      </c>
      <c r="AK16" s="75">
        <f>SUM(AK4:AK14)</f>
        <v>65246.25</v>
      </c>
      <c r="AM16" s="75">
        <f>SUM(AM4:AM14)</f>
        <v>68123.25</v>
      </c>
      <c r="AO16" s="75">
        <f>SUM(AO4:AO14)</f>
        <v>59184</v>
      </c>
      <c r="AQ16" s="75">
        <f>SUM(AQ4:AQ14)</f>
        <v>61136.25</v>
      </c>
      <c r="AS16" s="75">
        <f>SUM(AS4:AS14)</f>
        <v>81172.5</v>
      </c>
      <c r="AU16" s="75">
        <f>SUM(AU4:AU14)</f>
        <v>63910.5</v>
      </c>
      <c r="AW16" s="75">
        <f>SUM(AW4:AW14)</f>
        <v>89803.5</v>
      </c>
      <c r="AY16" s="75">
        <f>SUM(AY4:AY14)</f>
        <v>87851.25</v>
      </c>
      <c r="BA16" s="75">
        <f>SUM(BA4:BA14)</f>
        <v>89495.25</v>
      </c>
      <c r="BC16" s="75">
        <f>SUM(BC4:BC14)</f>
        <v>62985.75</v>
      </c>
      <c r="BE16" s="75">
        <f>SUM(BE4:BE14)</f>
        <v>77165.25</v>
      </c>
      <c r="BG16" s="75">
        <f>SUM(BG4:BG14)</f>
        <v>72644.25</v>
      </c>
      <c r="BI16" s="75">
        <f>SUM(BI4:BI14)</f>
        <v>78912</v>
      </c>
      <c r="BK16" s="75">
        <f>SUM(BK4:BK14)</f>
        <v>78706.5</v>
      </c>
    </row>
    <row r="17">
      <c r="A17" s="0" t="s">
        <v>51</v>
      </c>
      <c r="C17" s="75">
        <f>SUM(C8:C11)</f>
        <v>0</v>
      </c>
      <c r="E17" s="75">
        <f>SUM(E8:E11)</f>
        <v>0</v>
      </c>
      <c r="G17" s="75">
        <f>SUM(G8:G11)</f>
        <v>0</v>
      </c>
      <c r="I17" s="75">
        <f>SUM(I8:I11)</f>
        <v>0</v>
      </c>
      <c r="K17" s="75">
        <f>SUM(K8:K11)</f>
        <v>0</v>
      </c>
      <c r="M17" s="75">
        <f>SUM(M8:M11)</f>
        <v>0</v>
      </c>
      <c r="O17" s="75">
        <f>SUM(O8:O11)</f>
        <v>0</v>
      </c>
      <c r="Q17" s="75">
        <f>SUM(Q8:Q11)</f>
        <v>0</v>
      </c>
      <c r="S17" s="75">
        <f>SUM(S8:S11)</f>
        <v>0</v>
      </c>
      <c r="U17" s="75">
        <f>SUM(U8:U11)</f>
        <v>0</v>
      </c>
      <c r="W17" s="75">
        <f>SUM(W8:W11)</f>
        <v>0</v>
      </c>
      <c r="Y17" s="75">
        <f>SUM(Y8:Y11)</f>
        <v>0</v>
      </c>
      <c r="AA17" s="75">
        <f>SUM(AA8:AA11)</f>
        <v>0</v>
      </c>
      <c r="AC17" s="75">
        <f>SUM(AC8:AC11)</f>
        <v>0</v>
      </c>
      <c r="AE17" s="75">
        <f>SUM(AE8:AE11)</f>
        <v>0</v>
      </c>
      <c r="AG17" s="75">
        <f>SUM(AG8:AG11)</f>
        <v>0</v>
      </c>
      <c r="AI17" s="75">
        <f>SUM(AI8:AI11)</f>
        <v>0</v>
      </c>
      <c r="AK17" s="75">
        <f>SUM(AK8:AK11)</f>
        <v>0</v>
      </c>
      <c r="AM17" s="75">
        <f>SUM(AM8:AM11)</f>
        <v>0</v>
      </c>
      <c r="AO17" s="75">
        <f>SUM(AO8:AO11)</f>
        <v>0</v>
      </c>
      <c r="AQ17" s="75">
        <f>SUM(AQ8:AQ11)</f>
        <v>0</v>
      </c>
      <c r="AS17" s="75">
        <f>SUM(AS8:AS11)</f>
        <v>0</v>
      </c>
      <c r="AU17" s="75">
        <f>SUM(AU8:AU11)</f>
        <v>0</v>
      </c>
      <c r="AW17" s="75">
        <f>SUM(AW8:AW11)</f>
        <v>0</v>
      </c>
      <c r="AY17" s="75">
        <f>SUM(AY8:AY11)</f>
        <v>0</v>
      </c>
      <c r="BA17" s="75">
        <f>SUM(BA8:BA11)</f>
        <v>0</v>
      </c>
      <c r="BC17" s="75">
        <f>SUM(BC8:BC11)</f>
        <v>0</v>
      </c>
      <c r="BE17" s="75">
        <f>SUM(BE8:BE11)</f>
        <v>0</v>
      </c>
      <c r="BG17" s="75">
        <f>SUM(BG8:BG11)</f>
        <v>0</v>
      </c>
      <c r="BI17" s="75">
        <f>SUM(BI8:BI11)</f>
        <v>0</v>
      </c>
      <c r="BK17" s="75">
        <f>SUM(BK8:BK11)</f>
        <v>0</v>
      </c>
    </row>
    <row r="19">
      <c r="A19" s="0" t="s">
        <v>52</v>
      </c>
      <c r="C19" s="75">
        <f>SUM(C16:C16)-SUM(C17:C17)</f>
        <v>75315.75</v>
      </c>
      <c r="E19" s="75">
        <f>SUM(E16:E16)-SUM(E17:E17)</f>
        <v>56101.5</v>
      </c>
      <c r="G19" s="75">
        <f>SUM(G16:G16)-SUM(G17:G17)</f>
        <v>70692</v>
      </c>
      <c r="I19" s="75">
        <f>SUM(I16:I16)-SUM(I17:I17)</f>
        <v>76548.75</v>
      </c>
      <c r="K19" s="75">
        <f>SUM(K16:K16)-SUM(K17:K17)</f>
        <v>77576.25</v>
      </c>
      <c r="M19" s="75">
        <f>SUM(M16:M16)-SUM(M17:M17)</f>
        <v>63294</v>
      </c>
      <c r="O19" s="75">
        <f>SUM(O16:O16)-SUM(O17:O17)</f>
        <v>60622.5</v>
      </c>
      <c r="Q19" s="75">
        <f>SUM(Q16:Q16)-SUM(Q17:Q17)</f>
        <v>61239</v>
      </c>
      <c r="S19" s="75">
        <f>SUM(S16:S16)-SUM(S17:S17)</f>
        <v>55998.75</v>
      </c>
      <c r="U19" s="75">
        <f>SUM(U16:U16)-SUM(U17:U17)</f>
        <v>54457.5</v>
      </c>
      <c r="W19" s="75">
        <f>SUM(W16:W16)-SUM(W17:W17)</f>
        <v>72849.75</v>
      </c>
      <c r="Y19" s="75">
        <f>SUM(Y16:Y16)-SUM(Y17:Y17)</f>
        <v>61239</v>
      </c>
      <c r="AA19" s="75">
        <f>SUM(AA16:AA16)-SUM(AA17:AA17)</f>
        <v>63910.5</v>
      </c>
      <c r="AC19" s="75">
        <f>SUM(AC16:AC16)-SUM(AC17:AC17)</f>
        <v>79117.5</v>
      </c>
      <c r="AE19" s="75">
        <f>SUM(AE16:AE16)-SUM(AE17:AE17)</f>
        <v>67712.25</v>
      </c>
      <c r="AG19" s="75">
        <f>SUM(AG16:AG16)-SUM(AG17:AG17)</f>
        <v>73466.25</v>
      </c>
      <c r="AI19" s="75">
        <f>SUM(AI16:AI16)-SUM(AI17:AI17)</f>
        <v>70383.75</v>
      </c>
      <c r="AK19" s="75">
        <f>SUM(AK16:AK16)-SUM(AK17:AK17)</f>
        <v>65246.25</v>
      </c>
      <c r="AM19" s="75">
        <f>SUM(AM16:AM16)-SUM(AM17:AM17)</f>
        <v>68123.25</v>
      </c>
      <c r="AO19" s="75">
        <f>SUM(AO16:AO16)-SUM(AO17:AO17)</f>
        <v>59184</v>
      </c>
      <c r="AQ19" s="75">
        <f>SUM(AQ16:AQ16)-SUM(AQ17:AQ17)</f>
        <v>61136.25</v>
      </c>
      <c r="AS19" s="75">
        <f>SUM(AS16:AS16)-SUM(AS17:AS17)</f>
        <v>81172.5</v>
      </c>
      <c r="AU19" s="75">
        <f>SUM(AU16:AU16)-SUM(AU17:AU17)</f>
        <v>63910.5</v>
      </c>
      <c r="AW19" s="75">
        <f>SUM(AW16:AW16)-SUM(AW17:AW17)</f>
        <v>89803.5</v>
      </c>
      <c r="AY19" s="75">
        <f>SUM(AY16:AY16)-SUM(AY17:AY17)</f>
        <v>87851.25</v>
      </c>
      <c r="BA19" s="75">
        <f>SUM(BA16:BA16)-SUM(BA17:BA17)</f>
        <v>89495.25</v>
      </c>
      <c r="BC19" s="75">
        <f>SUM(BC16:BC16)-SUM(BC17:BC17)</f>
        <v>62985.75</v>
      </c>
      <c r="BE19" s="75">
        <f>SUM(BE16:BE16)-SUM(BE17:BE17)</f>
        <v>77165.25</v>
      </c>
      <c r="BG19" s="75">
        <f>SUM(BG16:BG16)-SUM(BG17:BG17)</f>
        <v>72644.25</v>
      </c>
      <c r="BI19" s="75">
        <f>SUM(BI16:BI16)-SUM(BI17:BI17)</f>
        <v>78912</v>
      </c>
      <c r="BK19" s="75">
        <f>SUM(BK16:BK16)-SUM(BK17:BK17)</f>
        <v>78706.5</v>
      </c>
    </row>
    <row r="21">
      <c r="A21" s="0" t="s">
        <v>53</v>
      </c>
      <c r="C21" s="75">
        <v>75315.75</v>
      </c>
      <c r="E21" s="75">
        <v>56101.5</v>
      </c>
      <c r="G21" s="75">
        <v>70692</v>
      </c>
      <c r="I21" s="75">
        <v>76548.75</v>
      </c>
      <c r="K21" s="75">
        <v>77576.25</v>
      </c>
      <c r="M21" s="75">
        <v>63294</v>
      </c>
      <c r="O21" s="75">
        <v>60622.5</v>
      </c>
      <c r="Q21" s="75">
        <v>61239</v>
      </c>
      <c r="S21" s="75">
        <v>55998.75</v>
      </c>
      <c r="U21" s="75">
        <v>54457.5</v>
      </c>
      <c r="W21" s="75">
        <v>72849.75</v>
      </c>
      <c r="Y21" s="75">
        <v>61239</v>
      </c>
      <c r="AA21" s="75">
        <v>63910.5</v>
      </c>
      <c r="AC21" s="75">
        <v>79117.5</v>
      </c>
      <c r="AE21" s="75">
        <v>67712.25</v>
      </c>
      <c r="AG21" s="75">
        <v>73466.25</v>
      </c>
      <c r="AI21" s="75">
        <v>70383.75</v>
      </c>
      <c r="AK21" s="75">
        <v>65246.25</v>
      </c>
      <c r="AM21" s="75">
        <v>68123.25</v>
      </c>
      <c r="AO21" s="75">
        <v>59184</v>
      </c>
      <c r="AQ21" s="75">
        <v>61136.25</v>
      </c>
      <c r="AS21" s="75">
        <v>81172.5</v>
      </c>
      <c r="AU21" s="75">
        <v>63910.5</v>
      </c>
      <c r="AW21" s="75">
        <v>89803.5</v>
      </c>
      <c r="AY21" s="75">
        <v>87851.25</v>
      </c>
      <c r="BA21" s="75">
        <v>89495.25</v>
      </c>
      <c r="BC21" s="75">
        <v>62985.75</v>
      </c>
      <c r="BE21" s="75">
        <v>77165.25</v>
      </c>
      <c r="BG21" s="75">
        <v>72644.25</v>
      </c>
      <c r="BI21" s="75">
        <v>78912</v>
      </c>
    </row>
    <row r="22">
      <c r="A22" s="0" t="s">
        <v>54</v>
      </c>
    </row>
    <row r="23">
      <c r="A23" s="0" t="s">
        <v>55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</row>
    <row r="30">
      <c r="A30" s="0" t="s">
        <v>62</v>
      </c>
      <c r="C30" s="75">
        <f>SUM(C21:C29)</f>
        <v>75315.75</v>
      </c>
      <c r="E30" s="75">
        <f>SUM(E21:E29)</f>
        <v>56101.5</v>
      </c>
      <c r="G30" s="75">
        <f>SUM(G21:G29)</f>
        <v>70692</v>
      </c>
      <c r="I30" s="75">
        <f>SUM(I21:I29)</f>
        <v>76548.75</v>
      </c>
      <c r="K30" s="75">
        <f>SUM(K21:K29)</f>
        <v>77576.25</v>
      </c>
      <c r="M30" s="75">
        <f>SUM(M21:M29)</f>
        <v>63294</v>
      </c>
      <c r="O30" s="75">
        <f>SUM(O21:O29)</f>
        <v>60622.5</v>
      </c>
      <c r="Q30" s="75">
        <f>SUM(Q21:Q29)</f>
        <v>61239</v>
      </c>
      <c r="S30" s="75">
        <f>SUM(S21:S29)</f>
        <v>55998.75</v>
      </c>
      <c r="U30" s="75">
        <f>SUM(U21:U29)</f>
        <v>54457.5</v>
      </c>
      <c r="W30" s="75">
        <f>SUM(W21:W29)</f>
        <v>72849.75</v>
      </c>
      <c r="Y30" s="75">
        <f>SUM(Y21:Y29)</f>
        <v>61239</v>
      </c>
      <c r="AA30" s="75">
        <f>SUM(AA21:AA29)</f>
        <v>63910.5</v>
      </c>
      <c r="AC30" s="75">
        <f>SUM(AC21:AC29)</f>
        <v>79117.5</v>
      </c>
      <c r="AE30" s="75">
        <f>SUM(AE21:AE29)</f>
        <v>67712.25</v>
      </c>
      <c r="AG30" s="75">
        <f>SUM(AG21:AG29)</f>
        <v>73466.25</v>
      </c>
      <c r="AI30" s="75">
        <f>SUM(AI21:AI29)</f>
        <v>70383.75</v>
      </c>
      <c r="AK30" s="75">
        <f>SUM(AK21:AK29)</f>
        <v>65246.25</v>
      </c>
      <c r="AM30" s="75">
        <f>SUM(AM21:AM29)</f>
        <v>68123.25</v>
      </c>
      <c r="AO30" s="75">
        <f>SUM(AO21:AO29)</f>
        <v>59184</v>
      </c>
      <c r="AQ30" s="75">
        <f>SUM(AQ21:AQ29)</f>
        <v>61136.25</v>
      </c>
      <c r="AS30" s="75">
        <f>SUM(AS21:AS29)</f>
        <v>81172.5</v>
      </c>
      <c r="AU30" s="75">
        <f>SUM(AU21:AU29)</f>
        <v>63910.5</v>
      </c>
      <c r="AW30" s="75">
        <f>SUM(AW21:AW29)</f>
        <v>89803.5</v>
      </c>
      <c r="AY30" s="75">
        <f>SUM(AY21:AY29)</f>
        <v>87851.25</v>
      </c>
      <c r="BA30" s="75">
        <f>SUM(BA21:BA29)</f>
        <v>89495.25</v>
      </c>
      <c r="BC30" s="75">
        <f>SUM(BC21:BC29)</f>
        <v>62985.75</v>
      </c>
      <c r="BE30" s="75">
        <f>SUM(BE21:BE29)</f>
        <v>77165.25</v>
      </c>
      <c r="BG30" s="75">
        <f>SUM(BG21:BG29)</f>
        <v>72644.25</v>
      </c>
      <c r="BI30" s="75">
        <f>SUM(BI21:BI29)</f>
        <v>78912</v>
      </c>
      <c r="BK30" s="75">
        <f>SUM(BK21:BK29)</f>
        <v>0</v>
      </c>
    </row>
    <row r="31">
      <c r="A31" s="0" t="s">
        <v>63</v>
      </c>
      <c r="C31" s="75">
        <f>SUM(C25:C27)</f>
        <v>0</v>
      </c>
      <c r="E31" s="75">
        <f>SUM(E25:E27)</f>
        <v>0</v>
      </c>
      <c r="G31" s="75">
        <f>SUM(G25:G27)</f>
        <v>0</v>
      </c>
      <c r="I31" s="75">
        <f>SUM(I25:I27)</f>
        <v>0</v>
      </c>
      <c r="K31" s="75">
        <f>SUM(K25:K27)</f>
        <v>0</v>
      </c>
      <c r="M31" s="75">
        <f>SUM(M25:M27)</f>
        <v>0</v>
      </c>
      <c r="O31" s="75">
        <f>SUM(O25:O27)</f>
        <v>0</v>
      </c>
      <c r="Q31" s="75">
        <f>SUM(Q25:Q27)</f>
        <v>0</v>
      </c>
      <c r="S31" s="75">
        <f>SUM(S25:S27)</f>
        <v>0</v>
      </c>
      <c r="U31" s="75">
        <f>SUM(U25:U27)</f>
        <v>0</v>
      </c>
      <c r="W31" s="75">
        <f>SUM(W25:W27)</f>
        <v>0</v>
      </c>
      <c r="Y31" s="75">
        <f>SUM(Y25:Y27)</f>
        <v>0</v>
      </c>
      <c r="AA31" s="75">
        <f>SUM(AA25:AA27)</f>
        <v>0</v>
      </c>
      <c r="AC31" s="75">
        <f>SUM(AC25:AC27)</f>
        <v>0</v>
      </c>
      <c r="AE31" s="75">
        <f>SUM(AE25:AE27)</f>
        <v>0</v>
      </c>
      <c r="AG31" s="75">
        <f>SUM(AG25:AG27)</f>
        <v>0</v>
      </c>
      <c r="AI31" s="75">
        <f>SUM(AI25:AI27)</f>
        <v>0</v>
      </c>
      <c r="AK31" s="75">
        <f>SUM(AK25:AK27)</f>
        <v>0</v>
      </c>
      <c r="AM31" s="75">
        <f>SUM(AM25:AM27)</f>
        <v>0</v>
      </c>
      <c r="AO31" s="75">
        <f>SUM(AO25:AO27)</f>
        <v>0</v>
      </c>
      <c r="AQ31" s="75">
        <f>SUM(AQ25:AQ27)</f>
        <v>0</v>
      </c>
      <c r="AS31" s="75">
        <f>SUM(AS25:AS27)</f>
        <v>0</v>
      </c>
      <c r="AU31" s="75">
        <f>SUM(AU25:AU27)</f>
        <v>0</v>
      </c>
      <c r="AW31" s="75">
        <f>SUM(AW25:AW27)</f>
        <v>0</v>
      </c>
      <c r="AY31" s="75">
        <f>SUM(AY25:AY27)</f>
        <v>0</v>
      </c>
      <c r="BA31" s="75">
        <f>SUM(BA25:BA27)</f>
        <v>0</v>
      </c>
      <c r="BC31" s="75">
        <f>SUM(BC25:BC27)</f>
        <v>0</v>
      </c>
      <c r="BE31" s="75">
        <f>SUM(BE25:BE27)</f>
        <v>0</v>
      </c>
      <c r="BG31" s="75">
        <f>SUM(BG25:BG27)</f>
        <v>0</v>
      </c>
      <c r="BI31" s="75">
        <f>SUM(BI25:BI27)</f>
        <v>0</v>
      </c>
      <c r="BK31" s="75">
        <f>SUM(BK25:BK27)</f>
        <v>0</v>
      </c>
    </row>
    <row r="32">
      <c r="A32" s="0" t="s">
        <v>64</v>
      </c>
      <c r="C32" s="75">
        <f>SUM(C30:C30)-SUM(C31:C31)</f>
        <v>75315.75</v>
      </c>
      <c r="E32" s="75">
        <f>SUM(E30:E30)-SUM(E31:E31)</f>
        <v>56101.5</v>
      </c>
      <c r="G32" s="75">
        <f>SUM(G30:G30)-SUM(G31:G31)</f>
        <v>70692</v>
      </c>
      <c r="I32" s="75">
        <f>SUM(I30:I30)-SUM(I31:I31)</f>
        <v>76548.75</v>
      </c>
      <c r="K32" s="75">
        <f>SUM(K30:K30)-SUM(K31:K31)</f>
        <v>77576.25</v>
      </c>
      <c r="M32" s="75">
        <f>SUM(M30:M30)-SUM(M31:M31)</f>
        <v>63294</v>
      </c>
      <c r="O32" s="75">
        <f>SUM(O30:O30)-SUM(O31:O31)</f>
        <v>60622.5</v>
      </c>
      <c r="Q32" s="75">
        <f>SUM(Q30:Q30)-SUM(Q31:Q31)</f>
        <v>61239</v>
      </c>
      <c r="S32" s="75">
        <f>SUM(S30:S30)-SUM(S31:S31)</f>
        <v>55998.75</v>
      </c>
      <c r="U32" s="75">
        <f>SUM(U30:U30)-SUM(U31:U31)</f>
        <v>54457.5</v>
      </c>
      <c r="W32" s="75">
        <f>SUM(W30:W30)-SUM(W31:W31)</f>
        <v>72849.75</v>
      </c>
      <c r="Y32" s="75">
        <f>SUM(Y30:Y30)-SUM(Y31:Y31)</f>
        <v>61239</v>
      </c>
      <c r="AA32" s="75">
        <f>SUM(AA30:AA30)-SUM(AA31:AA31)</f>
        <v>63910.5</v>
      </c>
      <c r="AC32" s="75">
        <f>SUM(AC30:AC30)-SUM(AC31:AC31)</f>
        <v>79117.5</v>
      </c>
      <c r="AE32" s="75">
        <f>SUM(AE30:AE30)-SUM(AE31:AE31)</f>
        <v>67712.25</v>
      </c>
      <c r="AG32" s="75">
        <f>SUM(AG30:AG30)-SUM(AG31:AG31)</f>
        <v>73466.25</v>
      </c>
      <c r="AI32" s="75">
        <f>SUM(AI30:AI30)-SUM(AI31:AI31)</f>
        <v>70383.75</v>
      </c>
      <c r="AK32" s="75">
        <f>SUM(AK30:AK30)-SUM(AK31:AK31)</f>
        <v>65246.25</v>
      </c>
      <c r="AM32" s="75">
        <f>SUM(AM30:AM30)-SUM(AM31:AM31)</f>
        <v>68123.25</v>
      </c>
      <c r="AO32" s="75">
        <f>SUM(AO30:AO30)-SUM(AO31:AO31)</f>
        <v>59184</v>
      </c>
      <c r="AQ32" s="75">
        <f>SUM(AQ30:AQ30)-SUM(AQ31:AQ31)</f>
        <v>61136.25</v>
      </c>
      <c r="AS32" s="75">
        <f>SUM(AS30:AS30)-SUM(AS31:AS31)</f>
        <v>81172.5</v>
      </c>
      <c r="AU32" s="75">
        <f>SUM(AU30:AU30)-SUM(AU31:AU31)</f>
        <v>63910.5</v>
      </c>
      <c r="AW32" s="75">
        <f>SUM(AW30:AW30)-SUM(AW31:AW31)</f>
        <v>89803.5</v>
      </c>
      <c r="AY32" s="75">
        <f>SUM(AY30:AY30)-SUM(AY31:AY31)</f>
        <v>87851.25</v>
      </c>
      <c r="BA32" s="75">
        <f>SUM(BA30:BA30)-SUM(BA31:BA31)</f>
        <v>89495.25</v>
      </c>
      <c r="BC32" s="75">
        <f>SUM(BC30:BC30)-SUM(BC31:BC31)</f>
        <v>62985.75</v>
      </c>
      <c r="BE32" s="75">
        <f>SUM(BE30:BE30)-SUM(BE31:BE31)</f>
        <v>77165.25</v>
      </c>
      <c r="BG32" s="75">
        <f>SUM(BG30:BG30)-SUM(BG31:BG31)</f>
        <v>72644.25</v>
      </c>
      <c r="BI32" s="75">
        <f>SUM(BI30:BI30)-SUM(BI31:BI31)</f>
        <v>78912</v>
      </c>
      <c r="BK32" s="75">
        <f>SUM(BK30:BK30)-SUM(BK31:BK31)</f>
        <v>0</v>
      </c>
    </row>
    <row r="34">
      <c r="A34" s="0" t="s">
        <v>65</v>
      </c>
      <c r="C34" s="75">
        <f>SUM(C19:C19)-SUM(C32:C32)</f>
        <v>0</v>
      </c>
      <c r="E34" s="75">
        <f>SUM(E19:E19)-SUM(E32:E32)</f>
        <v>0</v>
      </c>
      <c r="G34" s="75">
        <f>SUM(G19:G19)-SUM(G32:G32)</f>
        <v>0</v>
      </c>
      <c r="I34" s="75">
        <f>SUM(I19:I19)-SUM(I32:I32)</f>
        <v>0</v>
      </c>
      <c r="K34" s="75">
        <f>SUM(K19:K19)-SUM(K32:K32)</f>
        <v>0</v>
      </c>
      <c r="M34" s="75">
        <f>SUM(M19:M19)-SUM(M32:M32)</f>
        <v>0</v>
      </c>
      <c r="O34" s="75">
        <f>SUM(O19:O19)-SUM(O32:O32)</f>
        <v>0</v>
      </c>
      <c r="Q34" s="75">
        <f>SUM(Q19:Q19)-SUM(Q32:Q32)</f>
        <v>0</v>
      </c>
      <c r="S34" s="75">
        <f>SUM(S19:S19)-SUM(S32:S32)</f>
        <v>0</v>
      </c>
      <c r="U34" s="75">
        <f>SUM(U19:U19)-SUM(U32:U32)</f>
        <v>0</v>
      </c>
      <c r="W34" s="75">
        <f>SUM(W19:W19)-SUM(W32:W32)</f>
        <v>0</v>
      </c>
      <c r="Y34" s="75">
        <f>SUM(Y19:Y19)-SUM(Y32:Y32)</f>
        <v>0</v>
      </c>
      <c r="AA34" s="75">
        <f>SUM(AA19:AA19)-SUM(AA32:AA32)</f>
        <v>0</v>
      </c>
      <c r="AC34" s="75">
        <f>SUM(AC19:AC19)-SUM(AC32:AC32)</f>
        <v>0</v>
      </c>
      <c r="AE34" s="75">
        <f>SUM(AE19:AE19)-SUM(AE32:AE32)</f>
        <v>0</v>
      </c>
      <c r="AG34" s="75">
        <f>SUM(AG19:AG19)-SUM(AG32:AG32)</f>
        <v>0</v>
      </c>
      <c r="AI34" s="75">
        <f>SUM(AI19:AI19)-SUM(AI32:AI32)</f>
        <v>0</v>
      </c>
      <c r="AK34" s="75">
        <f>SUM(AK19:AK19)-SUM(AK32:AK32)</f>
        <v>0</v>
      </c>
      <c r="AM34" s="75">
        <f>SUM(AM19:AM19)-SUM(AM32:AM32)</f>
        <v>0</v>
      </c>
      <c r="AO34" s="75">
        <f>SUM(AO19:AO19)-SUM(AO32:AO32)</f>
        <v>0</v>
      </c>
      <c r="AQ34" s="75">
        <f>SUM(AQ19:AQ19)-SUM(AQ32:AQ32)</f>
        <v>0</v>
      </c>
      <c r="AS34" s="75">
        <f>SUM(AS19:AS19)-SUM(AS32:AS32)</f>
        <v>0</v>
      </c>
      <c r="AU34" s="75">
        <f>SUM(AU19:AU19)-SUM(AU32:AU32)</f>
        <v>0</v>
      </c>
      <c r="AW34" s="75">
        <f>SUM(AW19:AW19)-SUM(AW32:AW32)</f>
        <v>0</v>
      </c>
      <c r="AY34" s="75">
        <f>SUM(AY19:AY19)-SUM(AY32:AY32)</f>
        <v>0</v>
      </c>
      <c r="BA34" s="75">
        <f>SUM(BA19:BA19)-SUM(BA32:BA32)</f>
        <v>0</v>
      </c>
      <c r="BC34" s="75">
        <f>SUM(BC19:BC19)-SUM(BC32:BC32)</f>
        <v>0</v>
      </c>
      <c r="BE34" s="75">
        <f>SUM(BE19:BE19)-SUM(BE32:BE32)</f>
        <v>0</v>
      </c>
      <c r="BG34" s="75">
        <f>SUM(BG19:BG19)-SUM(BG32:BG32)</f>
        <v>0</v>
      </c>
      <c r="BI34" s="75">
        <f>SUM(BI19:BI19)-SUM(BI32:BI32)</f>
        <v>0</v>
      </c>
      <c r="BK34" s="75">
        <f>SUM(BK19:BK19)-SUM(BK32:BK32)</f>
        <v>78706.5</v>
      </c>
    </row>
    <row r="36">
      <c r="A36" s="0" t="s">
        <v>129</v>
      </c>
      <c r="C36" s="77">
        <v>75315.75</v>
      </c>
      <c r="E36" s="77">
        <v>55612.5</v>
      </c>
      <c r="G36" s="77">
        <v>70692</v>
      </c>
      <c r="I36" s="77">
        <v>76548.75</v>
      </c>
      <c r="K36" s="77">
        <v>77576.25</v>
      </c>
      <c r="M36" s="77">
        <v>63294</v>
      </c>
      <c r="O36" s="77">
        <v>60622.5</v>
      </c>
      <c r="Q36" s="77">
        <v>61239</v>
      </c>
      <c r="S36" s="77">
        <v>55998.75</v>
      </c>
      <c r="U36" s="77">
        <v>54457.5</v>
      </c>
      <c r="W36" s="77">
        <v>72849.75</v>
      </c>
      <c r="Y36" s="77">
        <v>61239</v>
      </c>
      <c r="AA36" s="77">
        <v>58978.5</v>
      </c>
      <c r="AC36" s="77">
        <v>79117.5</v>
      </c>
      <c r="AE36" s="77">
        <v>67712.25</v>
      </c>
      <c r="AG36" s="77">
        <v>73466.25</v>
      </c>
      <c r="AI36" s="77">
        <v>70383.75</v>
      </c>
      <c r="AK36" s="77">
        <v>65246.25</v>
      </c>
      <c r="AM36" s="77">
        <v>68123.25</v>
      </c>
      <c r="AO36" s="77">
        <v>59184</v>
      </c>
      <c r="AQ36" s="77">
        <v>61136.25</v>
      </c>
      <c r="AS36" s="77">
        <v>80339.703125</v>
      </c>
      <c r="AU36" s="77">
        <v>63910.5</v>
      </c>
      <c r="AW36" s="77">
        <v>89803.5</v>
      </c>
      <c r="AY36" s="77">
        <v>87851.25</v>
      </c>
      <c r="BA36" s="77">
        <v>89495.25</v>
      </c>
      <c r="BC36" s="77">
        <v>62985.75</v>
      </c>
      <c r="BE36" s="77">
        <v>77165.25</v>
      </c>
      <c r="BG36" s="77">
        <v>72644.25</v>
      </c>
      <c r="BI36" s="77">
        <v>78912</v>
      </c>
    </row>
    <row r="37">
      <c r="A37" s="0" t="s">
        <v>335</v>
      </c>
      <c r="AA37" s="77">
        <v>4932</v>
      </c>
    </row>
    <row r="38">
      <c r="A38" s="0" t="s">
        <v>132</v>
      </c>
      <c r="E38" s="77">
        <v>489</v>
      </c>
      <c r="AS38" s="77">
        <v>832.79998779296875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BK60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1.5216064453125" customWidth="1"/>
    <col min="16" max="16" width="9.140625" customWidth="1"/>
    <col min="17" max="17" width="11.5216064453125" customWidth="1"/>
    <col min="18" max="18" width="9.140625" customWidth="1"/>
    <col min="19" max="19" width="11.5216064453125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  <col min="50" max="50" width="9.140625" customWidth="1"/>
    <col min="51" max="51" width="12.6152627127511" customWidth="1"/>
    <col min="52" max="52" width="9.140625" customWidth="1"/>
    <col min="53" max="53" width="12.6152627127511" customWidth="1"/>
    <col min="54" max="54" width="9.140625" customWidth="1"/>
    <col min="55" max="55" width="12.6152627127511" customWidth="1"/>
    <col min="56" max="56" width="9.140625" customWidth="1"/>
    <col min="57" max="57" width="12.6152627127511" customWidth="1"/>
    <col min="58" max="58" width="9.140625" customWidth="1"/>
    <col min="59" max="59" width="12.6152627127511" customWidth="1"/>
    <col min="60" max="60" width="9.140625" customWidth="1"/>
    <col min="61" max="61" width="12.6152627127511" customWidth="1"/>
    <col min="62" max="62" width="9.140625" customWidth="1"/>
    <col min="63" max="63" width="12.6152627127511" customWidth="1"/>
  </cols>
  <sheetData>
    <row r="1">
      <c r="A1" s="78" t="s">
        <v>0</v>
      </c>
      <c r="B1" s="80" t="s">
        <v>1</v>
      </c>
      <c r="C1" s="80" t="s">
        <v>1</v>
      </c>
      <c r="D1" s="80" t="s">
        <v>2</v>
      </c>
      <c r="E1" s="80" t="s">
        <v>2</v>
      </c>
      <c r="F1" s="80" t="s">
        <v>3</v>
      </c>
      <c r="G1" s="80" t="s">
        <v>3</v>
      </c>
      <c r="H1" s="80" t="s">
        <v>4</v>
      </c>
      <c r="I1" s="80" t="s">
        <v>4</v>
      </c>
      <c r="J1" s="80" t="s">
        <v>5</v>
      </c>
      <c r="K1" s="80" t="s">
        <v>5</v>
      </c>
      <c r="L1" s="80" t="s">
        <v>6</v>
      </c>
      <c r="M1" s="80" t="s">
        <v>6</v>
      </c>
      <c r="N1" s="80" t="s">
        <v>7</v>
      </c>
      <c r="O1" s="80" t="s">
        <v>7</v>
      </c>
      <c r="P1" s="80" t="s">
        <v>1</v>
      </c>
      <c r="Q1" s="80" t="s">
        <v>1</v>
      </c>
      <c r="R1" s="80" t="s">
        <v>2</v>
      </c>
      <c r="S1" s="80" t="s">
        <v>2</v>
      </c>
      <c r="T1" s="80" t="s">
        <v>3</v>
      </c>
      <c r="U1" s="80" t="s">
        <v>3</v>
      </c>
      <c r="V1" s="80" t="s">
        <v>4</v>
      </c>
      <c r="W1" s="80" t="s">
        <v>4</v>
      </c>
      <c r="X1" s="80" t="s">
        <v>5</v>
      </c>
      <c r="Y1" s="80" t="s">
        <v>5</v>
      </c>
      <c r="Z1" s="80" t="s">
        <v>6</v>
      </c>
      <c r="AA1" s="80" t="s">
        <v>6</v>
      </c>
      <c r="AB1" s="80" t="s">
        <v>7</v>
      </c>
      <c r="AC1" s="80" t="s">
        <v>7</v>
      </c>
      <c r="AD1" s="80" t="s">
        <v>1</v>
      </c>
      <c r="AE1" s="80" t="s">
        <v>1</v>
      </c>
      <c r="AF1" s="80" t="s">
        <v>2</v>
      </c>
      <c r="AG1" s="80" t="s">
        <v>2</v>
      </c>
      <c r="AH1" s="80" t="s">
        <v>3</v>
      </c>
      <c r="AI1" s="80" t="s">
        <v>3</v>
      </c>
      <c r="AJ1" s="80" t="s">
        <v>4</v>
      </c>
      <c r="AK1" s="80" t="s">
        <v>4</v>
      </c>
      <c r="AL1" s="80" t="s">
        <v>5</v>
      </c>
      <c r="AM1" s="80" t="s">
        <v>5</v>
      </c>
      <c r="AN1" s="80" t="s">
        <v>6</v>
      </c>
      <c r="AO1" s="80" t="s">
        <v>6</v>
      </c>
      <c r="AP1" s="80" t="s">
        <v>7</v>
      </c>
      <c r="AQ1" s="80" t="s">
        <v>7</v>
      </c>
      <c r="AR1" s="80" t="s">
        <v>1</v>
      </c>
      <c r="AS1" s="80" t="s">
        <v>1</v>
      </c>
      <c r="AT1" s="80" t="s">
        <v>2</v>
      </c>
      <c r="AU1" s="80" t="s">
        <v>2</v>
      </c>
      <c r="AV1" s="80" t="s">
        <v>3</v>
      </c>
      <c r="AW1" s="80" t="s">
        <v>3</v>
      </c>
      <c r="AX1" s="80" t="s">
        <v>4</v>
      </c>
      <c r="AY1" s="80" t="s">
        <v>4</v>
      </c>
      <c r="AZ1" s="80" t="s">
        <v>5</v>
      </c>
      <c r="BA1" s="80" t="s">
        <v>5</v>
      </c>
      <c r="BB1" s="80" t="s">
        <v>6</v>
      </c>
      <c r="BC1" s="80" t="s">
        <v>6</v>
      </c>
      <c r="BD1" s="80" t="s">
        <v>7</v>
      </c>
      <c r="BE1" s="80" t="s">
        <v>7</v>
      </c>
      <c r="BF1" s="80" t="s">
        <v>1</v>
      </c>
      <c r="BG1" s="80" t="s">
        <v>1</v>
      </c>
      <c r="BH1" s="80" t="s">
        <v>2</v>
      </c>
      <c r="BI1" s="80" t="s">
        <v>2</v>
      </c>
      <c r="BJ1" s="80" t="s">
        <v>3</v>
      </c>
      <c r="BK1" s="80" t="s">
        <v>3</v>
      </c>
    </row>
    <row r="2">
      <c r="A2" s="79" t="s">
        <v>336</v>
      </c>
      <c r="B2" s="81" t="s">
        <v>9</v>
      </c>
      <c r="C2" s="81" t="s">
        <v>10</v>
      </c>
      <c r="D2" s="81" t="s">
        <v>9</v>
      </c>
      <c r="E2" s="81" t="s">
        <v>11</v>
      </c>
      <c r="F2" s="81" t="s">
        <v>9</v>
      </c>
      <c r="G2" s="81" t="s">
        <v>12</v>
      </c>
      <c r="H2" s="81" t="s">
        <v>9</v>
      </c>
      <c r="I2" s="81" t="s">
        <v>13</v>
      </c>
      <c r="J2" s="81" t="s">
        <v>9</v>
      </c>
      <c r="K2" s="81" t="s">
        <v>14</v>
      </c>
      <c r="L2" s="81" t="s">
        <v>9</v>
      </c>
      <c r="M2" s="81" t="s">
        <v>15</v>
      </c>
      <c r="N2" s="81" t="s">
        <v>9</v>
      </c>
      <c r="O2" s="81" t="s">
        <v>140</v>
      </c>
      <c r="P2" s="81" t="s">
        <v>9</v>
      </c>
      <c r="Q2" s="81" t="s">
        <v>16</v>
      </c>
      <c r="R2" s="81" t="s">
        <v>9</v>
      </c>
      <c r="S2" s="81" t="s">
        <v>17</v>
      </c>
      <c r="T2" s="81" t="s">
        <v>9</v>
      </c>
      <c r="U2" s="81" t="s">
        <v>18</v>
      </c>
      <c r="V2" s="81" t="s">
        <v>9</v>
      </c>
      <c r="W2" s="81" t="s">
        <v>19</v>
      </c>
      <c r="X2" s="81" t="s">
        <v>9</v>
      </c>
      <c r="Y2" s="81" t="s">
        <v>20</v>
      </c>
      <c r="Z2" s="81" t="s">
        <v>9</v>
      </c>
      <c r="AA2" s="81" t="s">
        <v>21</v>
      </c>
      <c r="AB2" s="81" t="s">
        <v>9</v>
      </c>
      <c r="AC2" s="81" t="s">
        <v>22</v>
      </c>
      <c r="AD2" s="81" t="s">
        <v>9</v>
      </c>
      <c r="AE2" s="81" t="s">
        <v>23</v>
      </c>
      <c r="AF2" s="81" t="s">
        <v>9</v>
      </c>
      <c r="AG2" s="81" t="s">
        <v>24</v>
      </c>
      <c r="AH2" s="81" t="s">
        <v>9</v>
      </c>
      <c r="AI2" s="81" t="s">
        <v>25</v>
      </c>
      <c r="AJ2" s="81" t="s">
        <v>9</v>
      </c>
      <c r="AK2" s="81" t="s">
        <v>26</v>
      </c>
      <c r="AL2" s="81" t="s">
        <v>9</v>
      </c>
      <c r="AM2" s="81" t="s">
        <v>27</v>
      </c>
      <c r="AN2" s="81" t="s">
        <v>9</v>
      </c>
      <c r="AO2" s="81" t="s">
        <v>28</v>
      </c>
      <c r="AP2" s="81" t="s">
        <v>9</v>
      </c>
      <c r="AQ2" s="81" t="s">
        <v>141</v>
      </c>
      <c r="AR2" s="81" t="s">
        <v>9</v>
      </c>
      <c r="AS2" s="81" t="s">
        <v>29</v>
      </c>
      <c r="AT2" s="81" t="s">
        <v>9</v>
      </c>
      <c r="AU2" s="81" t="s">
        <v>30</v>
      </c>
      <c r="AV2" s="81" t="s">
        <v>9</v>
      </c>
      <c r="AW2" s="81" t="s">
        <v>31</v>
      </c>
      <c r="AX2" s="81" t="s">
        <v>9</v>
      </c>
      <c r="AY2" s="81" t="s">
        <v>32</v>
      </c>
      <c r="AZ2" s="81" t="s">
        <v>9</v>
      </c>
      <c r="BA2" s="81" t="s">
        <v>33</v>
      </c>
      <c r="BB2" s="81" t="s">
        <v>9</v>
      </c>
      <c r="BC2" s="81" t="s">
        <v>34</v>
      </c>
      <c r="BD2" s="81" t="s">
        <v>9</v>
      </c>
      <c r="BE2" s="81" t="s">
        <v>35</v>
      </c>
      <c r="BF2" s="81" t="s">
        <v>9</v>
      </c>
      <c r="BG2" s="81" t="s">
        <v>36</v>
      </c>
      <c r="BH2" s="81" t="s">
        <v>9</v>
      </c>
      <c r="BI2" s="81" t="s">
        <v>37</v>
      </c>
      <c r="BJ2" s="81" t="s">
        <v>9</v>
      </c>
      <c r="BK2" s="81" t="s">
        <v>38</v>
      </c>
    </row>
    <row r="4">
      <c r="A4" s="0" t="s">
        <v>39</v>
      </c>
      <c r="B4" s="82">
        <v>6965</v>
      </c>
      <c r="C4" s="83">
        <v>142086</v>
      </c>
      <c r="D4" s="82">
        <v>7548</v>
      </c>
      <c r="E4" s="83">
        <v>153979.2</v>
      </c>
      <c r="F4" s="82">
        <v>7545</v>
      </c>
      <c r="G4" s="83">
        <v>153918</v>
      </c>
      <c r="H4" s="82">
        <v>6705</v>
      </c>
      <c r="I4" s="83">
        <v>136782</v>
      </c>
      <c r="J4" s="82">
        <v>6554</v>
      </c>
      <c r="K4" s="83">
        <v>133701.6</v>
      </c>
      <c r="L4" s="82">
        <v>7829</v>
      </c>
      <c r="M4" s="83">
        <v>159711.6</v>
      </c>
      <c r="N4" s="82">
        <v>6915</v>
      </c>
      <c r="O4" s="83">
        <v>141066</v>
      </c>
      <c r="P4" s="82">
        <v>6730</v>
      </c>
      <c r="Q4" s="83">
        <v>137292</v>
      </c>
      <c r="R4" s="82">
        <v>6440</v>
      </c>
      <c r="S4" s="83">
        <v>131376</v>
      </c>
      <c r="T4" s="82">
        <v>7005</v>
      </c>
      <c r="U4" s="83">
        <v>142902</v>
      </c>
      <c r="V4" s="82">
        <v>6880</v>
      </c>
      <c r="W4" s="83">
        <v>140352</v>
      </c>
      <c r="X4" s="82">
        <v>6830</v>
      </c>
      <c r="Y4" s="83">
        <v>139332</v>
      </c>
      <c r="Z4" s="82">
        <v>7416</v>
      </c>
      <c r="AA4" s="83">
        <v>151286.4</v>
      </c>
      <c r="AB4" s="82">
        <v>6620</v>
      </c>
      <c r="AC4" s="83">
        <v>135048</v>
      </c>
      <c r="AD4" s="82">
        <v>7235</v>
      </c>
      <c r="AE4" s="83">
        <v>147594</v>
      </c>
      <c r="AF4" s="82">
        <v>6880</v>
      </c>
      <c r="AG4" s="83">
        <v>140352</v>
      </c>
      <c r="AH4" s="82">
        <v>8134</v>
      </c>
      <c r="AI4" s="83">
        <v>165933.6</v>
      </c>
      <c r="AJ4" s="82">
        <v>7703</v>
      </c>
      <c r="AK4" s="83">
        <v>157141.2</v>
      </c>
      <c r="AL4" s="82">
        <v>6582</v>
      </c>
      <c r="AM4" s="83">
        <v>134272.8</v>
      </c>
      <c r="AN4" s="82">
        <v>7490</v>
      </c>
      <c r="AO4" s="83">
        <v>152796</v>
      </c>
      <c r="AP4" s="82">
        <v>7235</v>
      </c>
      <c r="AQ4" s="83">
        <v>147594</v>
      </c>
      <c r="AR4" s="82">
        <v>6645</v>
      </c>
      <c r="AS4" s="83">
        <v>135558</v>
      </c>
      <c r="AT4" s="82">
        <v>7565</v>
      </c>
      <c r="AU4" s="83">
        <v>154326</v>
      </c>
      <c r="AV4" s="82">
        <v>7230</v>
      </c>
      <c r="AW4" s="83">
        <v>147492</v>
      </c>
      <c r="AX4" s="82">
        <v>7430</v>
      </c>
      <c r="AY4" s="83">
        <v>151572</v>
      </c>
      <c r="AZ4" s="82">
        <v>7229</v>
      </c>
      <c r="BA4" s="83">
        <v>147471.6</v>
      </c>
      <c r="BB4" s="82">
        <v>8007</v>
      </c>
      <c r="BC4" s="83">
        <v>163342.8</v>
      </c>
      <c r="BD4" s="82">
        <v>7575</v>
      </c>
      <c r="BE4" s="83">
        <v>154530</v>
      </c>
      <c r="BF4" s="82">
        <v>7660</v>
      </c>
      <c r="BG4" s="83">
        <v>156264</v>
      </c>
      <c r="BH4" s="82">
        <v>8030</v>
      </c>
      <c r="BI4" s="83">
        <v>163812</v>
      </c>
      <c r="BJ4" s="82">
        <v>7460</v>
      </c>
      <c r="BK4" s="83">
        <v>152184</v>
      </c>
    </row>
    <row r="5">
      <c r="A5" s="0" t="s">
        <v>40</v>
      </c>
      <c r="B5" s="82">
        <v>1206.9</v>
      </c>
      <c r="C5" s="83">
        <v>24341</v>
      </c>
      <c r="D5" s="82">
        <v>1969.38</v>
      </c>
      <c r="E5" s="83">
        <v>39852.12</v>
      </c>
      <c r="F5" s="82">
        <v>1189.08</v>
      </c>
      <c r="G5" s="83">
        <v>24108.92</v>
      </c>
      <c r="H5" s="82">
        <v>1586.52</v>
      </c>
      <c r="I5" s="83">
        <v>32059.48</v>
      </c>
      <c r="J5" s="82">
        <v>1791.72</v>
      </c>
      <c r="K5" s="83">
        <v>36061.68</v>
      </c>
      <c r="L5" s="82">
        <v>1712.34</v>
      </c>
      <c r="M5" s="83">
        <v>34481.26</v>
      </c>
      <c r="P5" s="82">
        <v>1784.16</v>
      </c>
      <c r="Q5" s="83">
        <v>36106.34</v>
      </c>
      <c r="R5" s="82">
        <v>1820.34</v>
      </c>
      <c r="S5" s="83">
        <v>36887.16</v>
      </c>
      <c r="T5" s="82">
        <v>1747.98</v>
      </c>
      <c r="U5" s="83">
        <v>35262.22</v>
      </c>
      <c r="V5" s="82">
        <v>1096.74</v>
      </c>
      <c r="W5" s="83">
        <v>22239.66</v>
      </c>
      <c r="X5" s="82">
        <v>556.2</v>
      </c>
      <c r="Y5" s="83">
        <v>11288.8</v>
      </c>
      <c r="Z5" s="82">
        <v>1785.24</v>
      </c>
      <c r="AA5" s="83">
        <v>36010.66</v>
      </c>
      <c r="AB5" s="82">
        <v>64.8</v>
      </c>
      <c r="AC5" s="83">
        <v>1315.2</v>
      </c>
      <c r="AD5" s="82">
        <v>1512.54</v>
      </c>
      <c r="AE5" s="83">
        <v>30674.36</v>
      </c>
      <c r="AF5" s="82">
        <v>1914.84</v>
      </c>
      <c r="AG5" s="83">
        <v>38540.16</v>
      </c>
      <c r="AH5" s="82">
        <v>1338.66</v>
      </c>
      <c r="AI5" s="83">
        <v>27112.14</v>
      </c>
      <c r="AJ5" s="82">
        <v>1767.96</v>
      </c>
      <c r="AK5" s="83">
        <v>35863.04</v>
      </c>
      <c r="AL5" s="82">
        <v>1001.16</v>
      </c>
      <c r="AM5" s="83">
        <v>20250.44</v>
      </c>
      <c r="AN5" s="82">
        <v>2015.28</v>
      </c>
      <c r="AO5" s="83">
        <v>40583.72</v>
      </c>
      <c r="AR5" s="82">
        <v>1952.64</v>
      </c>
      <c r="AS5" s="83">
        <v>39365.66</v>
      </c>
      <c r="AT5" s="82">
        <v>1625.94</v>
      </c>
      <c r="AU5" s="83">
        <v>32956.16</v>
      </c>
      <c r="AV5" s="82">
        <v>1377.54</v>
      </c>
      <c r="AW5" s="83">
        <v>27678.96</v>
      </c>
      <c r="AX5" s="82">
        <v>2197.26</v>
      </c>
      <c r="AY5" s="83">
        <v>44335.84</v>
      </c>
      <c r="AZ5" s="82">
        <v>1776.06</v>
      </c>
      <c r="BA5" s="83">
        <v>35401.24</v>
      </c>
      <c r="BB5" s="82">
        <v>2297.16</v>
      </c>
      <c r="BC5" s="83">
        <v>46579.84</v>
      </c>
      <c r="BD5" s="82">
        <v>46.44</v>
      </c>
      <c r="BE5" s="83">
        <v>942.56</v>
      </c>
      <c r="BF5" s="82">
        <v>2655.18</v>
      </c>
      <c r="BG5" s="83">
        <v>53853.92</v>
      </c>
      <c r="BH5" s="82">
        <v>2097.36</v>
      </c>
      <c r="BI5" s="83">
        <v>42347.34</v>
      </c>
      <c r="BJ5" s="82">
        <v>1909.98</v>
      </c>
      <c r="BK5" s="83">
        <v>38650.42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B9" s="82">
        <v>1240.38</v>
      </c>
      <c r="C9" s="83">
        <v>23985.12</v>
      </c>
      <c r="D9" s="82">
        <v>21.06</v>
      </c>
      <c r="E9" s="83">
        <v>427.44</v>
      </c>
      <c r="F9" s="82">
        <v>349.38</v>
      </c>
      <c r="G9" s="83">
        <v>6931.12</v>
      </c>
      <c r="H9" s="82">
        <v>454.68</v>
      </c>
      <c r="I9" s="83">
        <v>8488.32</v>
      </c>
      <c r="J9" s="82">
        <v>27.54</v>
      </c>
      <c r="K9" s="83">
        <v>562.53</v>
      </c>
      <c r="L9" s="82">
        <v>412.02</v>
      </c>
      <c r="M9" s="83">
        <v>8083.28</v>
      </c>
      <c r="N9" s="82">
        <v>63.72</v>
      </c>
      <c r="O9" s="83">
        <v>1293.28</v>
      </c>
      <c r="P9" s="82">
        <v>1023.84</v>
      </c>
      <c r="Q9" s="83">
        <v>19590.16</v>
      </c>
      <c r="R9" s="82">
        <v>77.22</v>
      </c>
      <c r="S9" s="83">
        <v>1567.28</v>
      </c>
      <c r="T9" s="82">
        <v>336.42</v>
      </c>
      <c r="U9" s="83">
        <v>6828.08</v>
      </c>
      <c r="V9" s="82">
        <v>916.38</v>
      </c>
      <c r="W9" s="83">
        <v>17262.41</v>
      </c>
      <c r="X9" s="82">
        <v>210.06</v>
      </c>
      <c r="Y9" s="83">
        <v>4263.44</v>
      </c>
      <c r="Z9" s="82">
        <v>337.5</v>
      </c>
      <c r="AA9" s="83">
        <v>6570</v>
      </c>
      <c r="AD9" s="82">
        <v>930.96</v>
      </c>
      <c r="AE9" s="83">
        <v>17455.04</v>
      </c>
      <c r="AF9" s="82">
        <v>188.46</v>
      </c>
      <c r="AG9" s="83">
        <v>3665.04</v>
      </c>
      <c r="AH9" s="82">
        <v>709.02</v>
      </c>
      <c r="AI9" s="83">
        <v>14390.48</v>
      </c>
      <c r="AJ9" s="82">
        <v>678.24</v>
      </c>
      <c r="AK9" s="83">
        <v>12625.76</v>
      </c>
      <c r="AL9" s="82">
        <v>259.2</v>
      </c>
      <c r="AM9" s="83">
        <v>5260.8</v>
      </c>
      <c r="AN9" s="82">
        <v>188.46</v>
      </c>
      <c r="AO9" s="83">
        <v>3585.04</v>
      </c>
      <c r="AR9" s="82">
        <v>891</v>
      </c>
      <c r="AS9" s="83">
        <v>16504</v>
      </c>
      <c r="AT9" s="82">
        <v>672.84</v>
      </c>
      <c r="AU9" s="83">
        <v>13496.16</v>
      </c>
      <c r="AV9" s="82">
        <v>311.58</v>
      </c>
      <c r="AW9" s="83">
        <v>6323.92</v>
      </c>
      <c r="AX9" s="82">
        <v>725.76</v>
      </c>
      <c r="AY9" s="83">
        <v>13490.24</v>
      </c>
      <c r="AZ9" s="82">
        <v>150.12</v>
      </c>
      <c r="BA9" s="83">
        <v>3046.88</v>
      </c>
      <c r="BB9" s="82">
        <v>211.14</v>
      </c>
      <c r="BC9" s="83">
        <v>4005.36</v>
      </c>
      <c r="BF9" s="82">
        <v>1142.1</v>
      </c>
      <c r="BG9" s="83">
        <v>21306.8</v>
      </c>
      <c r="BH9" s="82">
        <v>420.66</v>
      </c>
      <c r="BI9" s="83">
        <v>8537.84</v>
      </c>
      <c r="BJ9" s="82">
        <v>405.54</v>
      </c>
      <c r="BK9" s="83">
        <v>8070.96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B12" s="82">
        <v>540</v>
      </c>
      <c r="C12" s="83">
        <v>9960</v>
      </c>
      <c r="F12" s="82">
        <v>835.92</v>
      </c>
      <c r="G12" s="83">
        <v>16045.28</v>
      </c>
      <c r="H12" s="82">
        <v>513</v>
      </c>
      <c r="I12" s="83">
        <v>9462</v>
      </c>
      <c r="P12" s="82">
        <v>270</v>
      </c>
      <c r="Q12" s="83">
        <v>4980</v>
      </c>
      <c r="R12" s="82">
        <v>670.14</v>
      </c>
      <c r="S12" s="83">
        <v>12682.16</v>
      </c>
      <c r="T12" s="82">
        <v>236.52</v>
      </c>
      <c r="U12" s="83">
        <v>4800.48</v>
      </c>
      <c r="V12" s="82">
        <v>513</v>
      </c>
      <c r="W12" s="83">
        <v>9462</v>
      </c>
      <c r="AD12" s="82">
        <v>486</v>
      </c>
      <c r="AE12" s="83">
        <v>8964</v>
      </c>
      <c r="AH12" s="82">
        <v>913.68</v>
      </c>
      <c r="AI12" s="83">
        <v>17584.32</v>
      </c>
      <c r="AJ12" s="82">
        <v>648</v>
      </c>
      <c r="AK12" s="83">
        <v>11952</v>
      </c>
      <c r="AR12" s="82">
        <v>486</v>
      </c>
      <c r="AS12" s="83">
        <v>8964</v>
      </c>
      <c r="AT12" s="82">
        <v>652.86</v>
      </c>
      <c r="AU12" s="83">
        <v>12370.64</v>
      </c>
      <c r="AV12" s="82">
        <v>243</v>
      </c>
      <c r="AW12" s="83">
        <v>4932</v>
      </c>
      <c r="AX12" s="82">
        <v>702</v>
      </c>
      <c r="AY12" s="83">
        <v>12948</v>
      </c>
      <c r="BF12" s="82">
        <v>540</v>
      </c>
      <c r="BG12" s="83">
        <v>9960</v>
      </c>
      <c r="BJ12" s="82">
        <v>903.96</v>
      </c>
      <c r="BK12" s="83">
        <v>17387.04</v>
      </c>
    </row>
    <row r="13">
      <c r="A13" s="0" t="s">
        <v>48</v>
      </c>
    </row>
    <row r="14">
      <c r="A14" s="0" t="s">
        <v>49</v>
      </c>
      <c r="F14" s="82">
        <v>0</v>
      </c>
      <c r="G14" s="83">
        <v>950</v>
      </c>
      <c r="J14" s="82">
        <v>0</v>
      </c>
      <c r="K14" s="83">
        <v>3050</v>
      </c>
      <c r="P14" s="82">
        <v>0</v>
      </c>
      <c r="Q14" s="83">
        <v>1150</v>
      </c>
      <c r="V14" s="82">
        <v>0</v>
      </c>
      <c r="W14" s="83">
        <v>120</v>
      </c>
      <c r="AH14" s="82">
        <v>0</v>
      </c>
      <c r="AI14" s="83">
        <v>950</v>
      </c>
      <c r="BJ14" s="82">
        <v>0</v>
      </c>
      <c r="BK14" s="83">
        <v>2300</v>
      </c>
    </row>
    <row r="16">
      <c r="A16" s="0" t="s">
        <v>50</v>
      </c>
      <c r="C16" s="83">
        <f>SUM(C4:C14)</f>
        <v>200372.12</v>
      </c>
      <c r="E16" s="83">
        <f>SUM(E4:E14)</f>
        <v>194258.76</v>
      </c>
      <c r="G16" s="83">
        <f>SUM(G4:G14)</f>
        <v>201953.31999999998</v>
      </c>
      <c r="I16" s="83">
        <f>SUM(I4:I14)</f>
        <v>186791.80000000002</v>
      </c>
      <c r="K16" s="83">
        <f>SUM(K4:K14)</f>
        <v>173375.81</v>
      </c>
      <c r="M16" s="83">
        <f>SUM(M4:M14)</f>
        <v>202276.14</v>
      </c>
      <c r="O16" s="83">
        <f>SUM(O4:O14)</f>
        <v>142359.28</v>
      </c>
      <c r="Q16" s="83">
        <f>SUM(Q4:Q14)</f>
        <v>199118.5</v>
      </c>
      <c r="S16" s="83">
        <f>SUM(S4:S14)</f>
        <v>182512.6</v>
      </c>
      <c r="U16" s="83">
        <f>SUM(U4:U14)</f>
        <v>189792.78</v>
      </c>
      <c r="W16" s="83">
        <f>SUM(W4:W14)</f>
        <v>189436.07</v>
      </c>
      <c r="Y16" s="83">
        <f>SUM(Y4:Y14)</f>
        <v>154884.24</v>
      </c>
      <c r="AA16" s="83">
        <f>SUM(AA4:AA14)</f>
        <v>193867.06</v>
      </c>
      <c r="AC16" s="83">
        <f>SUM(AC4:AC14)</f>
        <v>136363.2</v>
      </c>
      <c r="AE16" s="83">
        <f>SUM(AE4:AE14)</f>
        <v>204687.4</v>
      </c>
      <c r="AG16" s="83">
        <f>SUM(AG4:AG14)</f>
        <v>182557.2</v>
      </c>
      <c r="AI16" s="83">
        <f>SUM(AI4:AI14)</f>
        <v>225970.54</v>
      </c>
      <c r="AK16" s="83">
        <f>SUM(AK4:AK14)</f>
        <v>217582.00000000003</v>
      </c>
      <c r="AM16" s="83">
        <f>SUM(AM4:AM14)</f>
        <v>159784.03999999998</v>
      </c>
      <c r="AO16" s="83">
        <f>SUM(AO4:AO14)</f>
        <v>196964.76</v>
      </c>
      <c r="AQ16" s="83">
        <f>SUM(AQ4:AQ14)</f>
        <v>147594</v>
      </c>
      <c r="AS16" s="83">
        <f>SUM(AS4:AS14)</f>
        <v>200391.66</v>
      </c>
      <c r="AU16" s="83">
        <f>SUM(AU4:AU14)</f>
        <v>213148.96000000002</v>
      </c>
      <c r="AW16" s="83">
        <f>SUM(AW4:AW14)</f>
        <v>186426.88</v>
      </c>
      <c r="AY16" s="83">
        <f>SUM(AY4:AY14)</f>
        <v>222346.08</v>
      </c>
      <c r="BA16" s="83">
        <f>SUM(BA4:BA14)</f>
        <v>185919.72</v>
      </c>
      <c r="BC16" s="83">
        <f>SUM(BC4:BC14)</f>
        <v>213927.99999999997</v>
      </c>
      <c r="BE16" s="83">
        <f>SUM(BE4:BE14)</f>
        <v>155472.56</v>
      </c>
      <c r="BG16" s="83">
        <f>SUM(BG4:BG14)</f>
        <v>241384.71999999997</v>
      </c>
      <c r="BI16" s="83">
        <f>SUM(BI4:BI14)</f>
        <v>214697.18</v>
      </c>
      <c r="BK16" s="83">
        <f>SUM(BK4:BK14)</f>
        <v>218592.41999999998</v>
      </c>
    </row>
    <row r="17">
      <c r="A17" s="0" t="s">
        <v>51</v>
      </c>
      <c r="C17" s="83">
        <f>SUM(C8:C11)</f>
        <v>23985.12</v>
      </c>
      <c r="E17" s="83">
        <f>SUM(E8:E11)</f>
        <v>427.44</v>
      </c>
      <c r="G17" s="83">
        <f>SUM(G8:G11)</f>
        <v>6931.12</v>
      </c>
      <c r="I17" s="83">
        <f>SUM(I8:I11)</f>
        <v>8488.32</v>
      </c>
      <c r="K17" s="83">
        <f>SUM(K8:K11)</f>
        <v>562.53</v>
      </c>
      <c r="M17" s="83">
        <f>SUM(M8:M11)</f>
        <v>8083.28</v>
      </c>
      <c r="O17" s="83">
        <f>SUM(O8:O11)</f>
        <v>1293.28</v>
      </c>
      <c r="Q17" s="83">
        <f>SUM(Q8:Q11)</f>
        <v>19590.16</v>
      </c>
      <c r="S17" s="83">
        <f>SUM(S8:S11)</f>
        <v>1567.28</v>
      </c>
      <c r="U17" s="83">
        <f>SUM(U8:U11)</f>
        <v>6828.08</v>
      </c>
      <c r="W17" s="83">
        <f>SUM(W8:W11)</f>
        <v>17262.41</v>
      </c>
      <c r="Y17" s="83">
        <f>SUM(Y8:Y11)</f>
        <v>4263.44</v>
      </c>
      <c r="AA17" s="83">
        <f>SUM(AA8:AA11)</f>
        <v>6570</v>
      </c>
      <c r="AC17" s="83">
        <f>SUM(AC8:AC11)</f>
        <v>0</v>
      </c>
      <c r="AE17" s="83">
        <f>SUM(AE8:AE11)</f>
        <v>17455.04</v>
      </c>
      <c r="AG17" s="83">
        <f>SUM(AG8:AG11)</f>
        <v>3665.04</v>
      </c>
      <c r="AI17" s="83">
        <f>SUM(AI8:AI11)</f>
        <v>14390.48</v>
      </c>
      <c r="AK17" s="83">
        <f>SUM(AK8:AK11)</f>
        <v>12625.76</v>
      </c>
      <c r="AM17" s="83">
        <f>SUM(AM8:AM11)</f>
        <v>5260.8</v>
      </c>
      <c r="AO17" s="83">
        <f>SUM(AO8:AO11)</f>
        <v>3585.04</v>
      </c>
      <c r="AQ17" s="83">
        <f>SUM(AQ8:AQ11)</f>
        <v>0</v>
      </c>
      <c r="AS17" s="83">
        <f>SUM(AS8:AS11)</f>
        <v>16504</v>
      </c>
      <c r="AU17" s="83">
        <f>SUM(AU8:AU11)</f>
        <v>13496.16</v>
      </c>
      <c r="AW17" s="83">
        <f>SUM(AW8:AW11)</f>
        <v>6323.92</v>
      </c>
      <c r="AY17" s="83">
        <f>SUM(AY8:AY11)</f>
        <v>13490.24</v>
      </c>
      <c r="BA17" s="83">
        <f>SUM(BA8:BA11)</f>
        <v>3046.88</v>
      </c>
      <c r="BC17" s="83">
        <f>SUM(BC8:BC11)</f>
        <v>4005.36</v>
      </c>
      <c r="BE17" s="83">
        <f>SUM(BE8:BE11)</f>
        <v>0</v>
      </c>
      <c r="BG17" s="83">
        <f>SUM(BG8:BG11)</f>
        <v>21306.8</v>
      </c>
      <c r="BI17" s="83">
        <f>SUM(BI8:BI11)</f>
        <v>8537.84</v>
      </c>
      <c r="BK17" s="83">
        <f>SUM(BK8:BK11)</f>
        <v>8070.96</v>
      </c>
    </row>
    <row r="19">
      <c r="A19" s="0" t="s">
        <v>52</v>
      </c>
      <c r="C19" s="83">
        <f>SUM(C16:C16)-SUM(C17:C17)</f>
        <v>176387</v>
      </c>
      <c r="E19" s="83">
        <f>SUM(E16:E16)-SUM(E17:E17)</f>
        <v>193831.32</v>
      </c>
      <c r="G19" s="83">
        <f>SUM(G16:G16)-SUM(G17:G17)</f>
        <v>195022.19999999998</v>
      </c>
      <c r="I19" s="83">
        <f>SUM(I16:I16)-SUM(I17:I17)</f>
        <v>178303.48</v>
      </c>
      <c r="K19" s="83">
        <f>SUM(K16:K16)-SUM(K17:K17)</f>
        <v>172813.28</v>
      </c>
      <c r="M19" s="83">
        <f>SUM(M16:M16)-SUM(M17:M17)</f>
        <v>194192.86000000002</v>
      </c>
      <c r="O19" s="83">
        <f>SUM(O16:O16)-SUM(O17:O17)</f>
        <v>141066</v>
      </c>
      <c r="Q19" s="83">
        <f>SUM(Q16:Q16)-SUM(Q17:Q17)</f>
        <v>179528.34</v>
      </c>
      <c r="S19" s="83">
        <f>SUM(S16:S16)-SUM(S17:S17)</f>
        <v>180945.32</v>
      </c>
      <c r="U19" s="83">
        <f>SUM(U16:U16)-SUM(U17:U17)</f>
        <v>182964.7</v>
      </c>
      <c r="W19" s="83">
        <f>SUM(W16:W16)-SUM(W17:W17)</f>
        <v>172173.66</v>
      </c>
      <c r="Y19" s="83">
        <f>SUM(Y16:Y16)-SUM(Y17:Y17)</f>
        <v>150620.8</v>
      </c>
      <c r="AA19" s="83">
        <f>SUM(AA16:AA16)-SUM(AA17:AA17)</f>
        <v>187297.06</v>
      </c>
      <c r="AC19" s="83">
        <f>SUM(AC16:AC16)-SUM(AC17:AC17)</f>
        <v>136363.2</v>
      </c>
      <c r="AE19" s="83">
        <f>SUM(AE16:AE16)-SUM(AE17:AE17)</f>
        <v>187232.36</v>
      </c>
      <c r="AG19" s="83">
        <f>SUM(AG16:AG16)-SUM(AG17:AG17)</f>
        <v>178892.16</v>
      </c>
      <c r="AI19" s="83">
        <f>SUM(AI16:AI16)-SUM(AI17:AI17)</f>
        <v>211580.06</v>
      </c>
      <c r="AK19" s="83">
        <f>SUM(AK16:AK16)-SUM(AK17:AK17)</f>
        <v>204956.24000000002</v>
      </c>
      <c r="AM19" s="83">
        <f>SUM(AM16:AM16)-SUM(AM17:AM17)</f>
        <v>154523.24</v>
      </c>
      <c r="AO19" s="83">
        <f>SUM(AO16:AO16)-SUM(AO17:AO17)</f>
        <v>193379.72</v>
      </c>
      <c r="AQ19" s="83">
        <f>SUM(AQ16:AQ16)-SUM(AQ17:AQ17)</f>
        <v>147594</v>
      </c>
      <c r="AS19" s="83">
        <f>SUM(AS16:AS16)-SUM(AS17:AS17)</f>
        <v>183887.66</v>
      </c>
      <c r="AU19" s="83">
        <f>SUM(AU16:AU16)-SUM(AU17:AU17)</f>
        <v>199652.80000000002</v>
      </c>
      <c r="AW19" s="83">
        <f>SUM(AW16:AW16)-SUM(AW17:AW17)</f>
        <v>180102.96</v>
      </c>
      <c r="AY19" s="83">
        <f>SUM(AY16:AY16)-SUM(AY17:AY17)</f>
        <v>208855.84</v>
      </c>
      <c r="BA19" s="83">
        <f>SUM(BA16:BA16)-SUM(BA17:BA17)</f>
        <v>182872.84</v>
      </c>
      <c r="BC19" s="83">
        <f>SUM(BC16:BC16)-SUM(BC17:BC17)</f>
        <v>209922.63999999999</v>
      </c>
      <c r="BE19" s="83">
        <f>SUM(BE16:BE16)-SUM(BE17:BE17)</f>
        <v>155472.56</v>
      </c>
      <c r="BG19" s="83">
        <f>SUM(BG16:BG16)-SUM(BG17:BG17)</f>
        <v>220077.91999999998</v>
      </c>
      <c r="BI19" s="83">
        <f>SUM(BI16:BI16)-SUM(BI17:BI17)</f>
        <v>206159.34</v>
      </c>
      <c r="BK19" s="83">
        <f>SUM(BK16:BK16)-SUM(BK17:BK17)</f>
        <v>210521.46</v>
      </c>
    </row>
    <row r="21">
      <c r="A21" s="0" t="s">
        <v>53</v>
      </c>
      <c r="C21" s="83">
        <v>176387</v>
      </c>
      <c r="E21" s="83">
        <v>193831.32</v>
      </c>
      <c r="G21" s="83">
        <v>195022.2</v>
      </c>
      <c r="I21" s="83">
        <v>177317</v>
      </c>
      <c r="K21" s="83">
        <v>166477</v>
      </c>
      <c r="M21" s="83">
        <v>194192.86</v>
      </c>
      <c r="O21" s="83">
        <v>141066</v>
      </c>
      <c r="Q21" s="83">
        <v>179528.34</v>
      </c>
      <c r="S21" s="83">
        <v>179849.16</v>
      </c>
      <c r="U21" s="83">
        <v>174714.48</v>
      </c>
      <c r="W21" s="83">
        <v>172173.5</v>
      </c>
      <c r="Y21" s="83">
        <v>150620.8</v>
      </c>
      <c r="AA21" s="83">
        <v>183910.42</v>
      </c>
      <c r="AC21" s="83">
        <v>136363</v>
      </c>
      <c r="AE21" s="83">
        <v>187232.36</v>
      </c>
      <c r="AG21" s="83">
        <v>168343.5</v>
      </c>
      <c r="AI21" s="83">
        <v>210166.22</v>
      </c>
      <c r="AK21" s="83">
        <v>204956</v>
      </c>
      <c r="AM21" s="83">
        <v>154523</v>
      </c>
      <c r="AO21" s="83">
        <v>191385</v>
      </c>
      <c r="AQ21" s="83">
        <v>147594</v>
      </c>
      <c r="AS21" s="83">
        <v>176028</v>
      </c>
      <c r="AU21" s="83">
        <v>198151.14</v>
      </c>
      <c r="AW21" s="83">
        <v>177889</v>
      </c>
      <c r="AY21" s="83">
        <v>202519.84</v>
      </c>
      <c r="BA21" s="83">
        <v>174849</v>
      </c>
      <c r="BC21" s="83">
        <v>208432</v>
      </c>
      <c r="BE21" s="83">
        <v>155472.5</v>
      </c>
      <c r="BG21" s="83">
        <v>220077.92</v>
      </c>
      <c r="BI21" s="83">
        <v>203518</v>
      </c>
    </row>
    <row r="22">
      <c r="A22" s="0" t="s">
        <v>54</v>
      </c>
    </row>
    <row r="23">
      <c r="A23" s="0" t="s">
        <v>55</v>
      </c>
      <c r="I23" s="83">
        <v>986.4</v>
      </c>
      <c r="K23" s="83">
        <v>6336</v>
      </c>
      <c r="S23" s="83">
        <v>1096</v>
      </c>
      <c r="U23" s="83">
        <v>5280</v>
      </c>
      <c r="AG23" s="83">
        <v>7392</v>
      </c>
      <c r="AS23" s="83">
        <v>6642.88</v>
      </c>
      <c r="AY23" s="83">
        <v>6336</v>
      </c>
      <c r="BA23" s="83">
        <v>7081.28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I29" s="83">
        <v>0.08</v>
      </c>
      <c r="K29" s="83">
        <v>0.28</v>
      </c>
      <c r="S29" s="83">
        <v>0.16</v>
      </c>
      <c r="U29" s="83">
        <v>2970.22</v>
      </c>
      <c r="W29" s="83">
        <v>0.16</v>
      </c>
      <c r="AA29" s="83">
        <v>3386.64</v>
      </c>
      <c r="AC29" s="83">
        <v>0.2</v>
      </c>
      <c r="AG29" s="83">
        <v>3156.66</v>
      </c>
      <c r="AI29" s="83">
        <v>1413.84</v>
      </c>
      <c r="AK29" s="83">
        <v>0.24</v>
      </c>
      <c r="AM29" s="83">
        <v>0.24</v>
      </c>
      <c r="AO29" s="83">
        <v>1994.72</v>
      </c>
      <c r="AS29" s="83">
        <v>1216.78</v>
      </c>
      <c r="AU29" s="83">
        <v>1501.66</v>
      </c>
      <c r="AW29" s="83">
        <v>2213.96</v>
      </c>
      <c r="BA29" s="83">
        <v>942.56</v>
      </c>
      <c r="BC29" s="83">
        <v>1490.64</v>
      </c>
      <c r="BE29" s="83">
        <v>0.06</v>
      </c>
      <c r="BI29" s="83">
        <v>2641.34</v>
      </c>
      <c r="BK29" s="83">
        <v>0.3</v>
      </c>
    </row>
    <row r="30">
      <c r="A30" s="0" t="s">
        <v>62</v>
      </c>
      <c r="C30" s="83">
        <f>SUM(C21:C29)</f>
        <v>176387</v>
      </c>
      <c r="E30" s="83">
        <f>SUM(E21:E29)</f>
        <v>193831.32</v>
      </c>
      <c r="G30" s="83">
        <f>SUM(G21:G29)</f>
        <v>195022.2</v>
      </c>
      <c r="I30" s="83">
        <f>SUM(I21:I29)</f>
        <v>178303.47999999998</v>
      </c>
      <c r="K30" s="83">
        <f>SUM(K21:K29)</f>
        <v>172813.28</v>
      </c>
      <c r="M30" s="83">
        <f>SUM(M21:M29)</f>
        <v>194192.86</v>
      </c>
      <c r="O30" s="83">
        <f>SUM(O21:O29)</f>
        <v>141066</v>
      </c>
      <c r="Q30" s="83">
        <f>SUM(Q21:Q29)</f>
        <v>179528.34</v>
      </c>
      <c r="S30" s="83">
        <f>SUM(S21:S29)</f>
        <v>180945.32</v>
      </c>
      <c r="U30" s="83">
        <f>SUM(U21:U29)</f>
        <v>182964.7</v>
      </c>
      <c r="W30" s="83">
        <f>SUM(W21:W29)</f>
        <v>172173.66</v>
      </c>
      <c r="Y30" s="83">
        <f>SUM(Y21:Y29)</f>
        <v>150620.8</v>
      </c>
      <c r="AA30" s="83">
        <f>SUM(AA21:AA29)</f>
        <v>187297.06000000003</v>
      </c>
      <c r="AC30" s="83">
        <f>SUM(AC21:AC29)</f>
        <v>136363.2</v>
      </c>
      <c r="AE30" s="83">
        <f>SUM(AE21:AE29)</f>
        <v>187232.36</v>
      </c>
      <c r="AG30" s="83">
        <f>SUM(AG21:AG29)</f>
        <v>178892.16</v>
      </c>
      <c r="AI30" s="83">
        <f>SUM(AI21:AI29)</f>
        <v>211580.06</v>
      </c>
      <c r="AK30" s="83">
        <f>SUM(AK21:AK29)</f>
        <v>204956.24</v>
      </c>
      <c r="AM30" s="83">
        <f>SUM(AM21:AM29)</f>
        <v>154523.24</v>
      </c>
      <c r="AO30" s="83">
        <f>SUM(AO21:AO29)</f>
        <v>193379.72</v>
      </c>
      <c r="AQ30" s="83">
        <f>SUM(AQ21:AQ29)</f>
        <v>147594</v>
      </c>
      <c r="AS30" s="83">
        <f>SUM(AS21:AS29)</f>
        <v>183887.66</v>
      </c>
      <c r="AU30" s="83">
        <f>SUM(AU21:AU29)</f>
        <v>199652.80000000002</v>
      </c>
      <c r="AW30" s="83">
        <f>SUM(AW21:AW29)</f>
        <v>180102.96</v>
      </c>
      <c r="AY30" s="83">
        <f>SUM(AY21:AY29)</f>
        <v>208855.84</v>
      </c>
      <c r="BA30" s="83">
        <f>SUM(BA21:BA29)</f>
        <v>182872.84</v>
      </c>
      <c r="BC30" s="83">
        <f>SUM(BC21:BC29)</f>
        <v>209922.64</v>
      </c>
      <c r="BE30" s="83">
        <f>SUM(BE21:BE29)</f>
        <v>155472.56</v>
      </c>
      <c r="BG30" s="83">
        <f>SUM(BG21:BG29)</f>
        <v>220077.92</v>
      </c>
      <c r="BI30" s="83">
        <f>SUM(BI21:BI29)</f>
        <v>206159.34</v>
      </c>
      <c r="BK30" s="83">
        <f>SUM(BK21:BK29)</f>
        <v>0.3</v>
      </c>
    </row>
    <row r="31">
      <c r="A31" s="0" t="s">
        <v>63</v>
      </c>
      <c r="C31" s="83">
        <f>SUM(C25:C27)</f>
        <v>0</v>
      </c>
      <c r="E31" s="83">
        <f>SUM(E25:E27)</f>
        <v>0</v>
      </c>
      <c r="G31" s="83">
        <f>SUM(G25:G27)</f>
        <v>0</v>
      </c>
      <c r="I31" s="83">
        <f>SUM(I25:I27)</f>
        <v>0</v>
      </c>
      <c r="K31" s="83">
        <f>SUM(K25:K27)</f>
        <v>0</v>
      </c>
      <c r="M31" s="83">
        <f>SUM(M25:M27)</f>
        <v>0</v>
      </c>
      <c r="O31" s="83">
        <f>SUM(O25:O27)</f>
        <v>0</v>
      </c>
      <c r="Q31" s="83">
        <f>SUM(Q25:Q27)</f>
        <v>0</v>
      </c>
      <c r="S31" s="83">
        <f>SUM(S25:S27)</f>
        <v>0</v>
      </c>
      <c r="U31" s="83">
        <f>SUM(U25:U27)</f>
        <v>0</v>
      </c>
      <c r="W31" s="83">
        <f>SUM(W25:W27)</f>
        <v>0</v>
      </c>
      <c r="Y31" s="83">
        <f>SUM(Y25:Y27)</f>
        <v>0</v>
      </c>
      <c r="AA31" s="83">
        <f>SUM(AA25:AA27)</f>
        <v>0</v>
      </c>
      <c r="AC31" s="83">
        <f>SUM(AC25:AC27)</f>
        <v>0</v>
      </c>
      <c r="AE31" s="83">
        <f>SUM(AE25:AE27)</f>
        <v>0</v>
      </c>
      <c r="AG31" s="83">
        <f>SUM(AG25:AG27)</f>
        <v>0</v>
      </c>
      <c r="AI31" s="83">
        <f>SUM(AI25:AI27)</f>
        <v>0</v>
      </c>
      <c r="AK31" s="83">
        <f>SUM(AK25:AK27)</f>
        <v>0</v>
      </c>
      <c r="AM31" s="83">
        <f>SUM(AM25:AM27)</f>
        <v>0</v>
      </c>
      <c r="AO31" s="83">
        <f>SUM(AO25:AO27)</f>
        <v>0</v>
      </c>
      <c r="AQ31" s="83">
        <f>SUM(AQ25:AQ27)</f>
        <v>0</v>
      </c>
      <c r="AS31" s="83">
        <f>SUM(AS25:AS27)</f>
        <v>0</v>
      </c>
      <c r="AU31" s="83">
        <f>SUM(AU25:AU27)</f>
        <v>0</v>
      </c>
      <c r="AW31" s="83">
        <f>SUM(AW25:AW27)</f>
        <v>0</v>
      </c>
      <c r="AY31" s="83">
        <f>SUM(AY25:AY27)</f>
        <v>0</v>
      </c>
      <c r="BA31" s="83">
        <f>SUM(BA25:BA27)</f>
        <v>0</v>
      </c>
      <c r="BC31" s="83">
        <f>SUM(BC25:BC27)</f>
        <v>0</v>
      </c>
      <c r="BE31" s="83">
        <f>SUM(BE25:BE27)</f>
        <v>0</v>
      </c>
      <c r="BG31" s="83">
        <f>SUM(BG25:BG27)</f>
        <v>0</v>
      </c>
      <c r="BI31" s="83">
        <f>SUM(BI25:BI27)</f>
        <v>0</v>
      </c>
      <c r="BK31" s="83">
        <f>SUM(BK25:BK27)</f>
        <v>0</v>
      </c>
    </row>
    <row r="32">
      <c r="A32" s="0" t="s">
        <v>64</v>
      </c>
      <c r="C32" s="83">
        <f>SUM(C30:C30)-SUM(C31:C31)</f>
        <v>176387</v>
      </c>
      <c r="E32" s="83">
        <f>SUM(E30:E30)-SUM(E31:E31)</f>
        <v>193831.32</v>
      </c>
      <c r="G32" s="83">
        <f>SUM(G30:G30)-SUM(G31:G31)</f>
        <v>195022.2</v>
      </c>
      <c r="I32" s="83">
        <f>SUM(I30:I30)-SUM(I31:I31)</f>
        <v>178303.47999999998</v>
      </c>
      <c r="K32" s="83">
        <f>SUM(K30:K30)-SUM(K31:K31)</f>
        <v>172813.28</v>
      </c>
      <c r="M32" s="83">
        <f>SUM(M30:M30)-SUM(M31:M31)</f>
        <v>194192.86</v>
      </c>
      <c r="O32" s="83">
        <f>SUM(O30:O30)-SUM(O31:O31)</f>
        <v>141066</v>
      </c>
      <c r="Q32" s="83">
        <f>SUM(Q30:Q30)-SUM(Q31:Q31)</f>
        <v>179528.34</v>
      </c>
      <c r="S32" s="83">
        <f>SUM(S30:S30)-SUM(S31:S31)</f>
        <v>180945.32</v>
      </c>
      <c r="U32" s="83">
        <f>SUM(U30:U30)-SUM(U31:U31)</f>
        <v>182964.7</v>
      </c>
      <c r="W32" s="83">
        <f>SUM(W30:W30)-SUM(W31:W31)</f>
        <v>172173.66</v>
      </c>
      <c r="Y32" s="83">
        <f>SUM(Y30:Y30)-SUM(Y31:Y31)</f>
        <v>150620.8</v>
      </c>
      <c r="AA32" s="83">
        <f>SUM(AA30:AA30)-SUM(AA31:AA31)</f>
        <v>187297.06000000003</v>
      </c>
      <c r="AC32" s="83">
        <f>SUM(AC30:AC30)-SUM(AC31:AC31)</f>
        <v>136363.2</v>
      </c>
      <c r="AE32" s="83">
        <f>SUM(AE30:AE30)-SUM(AE31:AE31)</f>
        <v>187232.36</v>
      </c>
      <c r="AG32" s="83">
        <f>SUM(AG30:AG30)-SUM(AG31:AG31)</f>
        <v>178892.16</v>
      </c>
      <c r="AI32" s="83">
        <f>SUM(AI30:AI30)-SUM(AI31:AI31)</f>
        <v>211580.06</v>
      </c>
      <c r="AK32" s="83">
        <f>SUM(AK30:AK30)-SUM(AK31:AK31)</f>
        <v>204956.24</v>
      </c>
      <c r="AM32" s="83">
        <f>SUM(AM30:AM30)-SUM(AM31:AM31)</f>
        <v>154523.24</v>
      </c>
      <c r="AO32" s="83">
        <f>SUM(AO30:AO30)-SUM(AO31:AO31)</f>
        <v>193379.72</v>
      </c>
      <c r="AQ32" s="83">
        <f>SUM(AQ30:AQ30)-SUM(AQ31:AQ31)</f>
        <v>147594</v>
      </c>
      <c r="AS32" s="83">
        <f>SUM(AS30:AS30)-SUM(AS31:AS31)</f>
        <v>183887.66</v>
      </c>
      <c r="AU32" s="83">
        <f>SUM(AU30:AU30)-SUM(AU31:AU31)</f>
        <v>199652.80000000002</v>
      </c>
      <c r="AW32" s="83">
        <f>SUM(AW30:AW30)-SUM(AW31:AW31)</f>
        <v>180102.96</v>
      </c>
      <c r="AY32" s="83">
        <f>SUM(AY30:AY30)-SUM(AY31:AY31)</f>
        <v>208855.84</v>
      </c>
      <c r="BA32" s="83">
        <f>SUM(BA30:BA30)-SUM(BA31:BA31)</f>
        <v>182872.84</v>
      </c>
      <c r="BC32" s="83">
        <f>SUM(BC30:BC30)-SUM(BC31:BC31)</f>
        <v>209922.64</v>
      </c>
      <c r="BE32" s="83">
        <f>SUM(BE30:BE30)-SUM(BE31:BE31)</f>
        <v>155472.56</v>
      </c>
      <c r="BG32" s="83">
        <f>SUM(BG30:BG30)-SUM(BG31:BG31)</f>
        <v>220077.92</v>
      </c>
      <c r="BI32" s="83">
        <f>SUM(BI30:BI30)-SUM(BI31:BI31)</f>
        <v>206159.34</v>
      </c>
      <c r="BK32" s="83">
        <f>SUM(BK30:BK30)-SUM(BK31:BK31)</f>
        <v>0.3</v>
      </c>
    </row>
    <row r="34">
      <c r="A34" s="0" t="s">
        <v>65</v>
      </c>
      <c r="C34" s="83">
        <f>SUM(C19:C19)-SUM(C32:C32)</f>
        <v>0</v>
      </c>
      <c r="E34" s="83">
        <f>SUM(E19:E19)-SUM(E32:E32)</f>
        <v>0</v>
      </c>
      <c r="G34" s="83">
        <f>SUM(G19:G19)-SUM(G32:G32)</f>
        <v>-2.9103830456733704E-11</v>
      </c>
      <c r="I34" s="83">
        <f>SUM(I19:I19)-SUM(I32:I32)</f>
        <v>2.9103830456733704E-11</v>
      </c>
      <c r="K34" s="83">
        <f>SUM(K19:K19)-SUM(K32:K32)</f>
        <v>0</v>
      </c>
      <c r="M34" s="83">
        <f>SUM(M19:M19)-SUM(M32:M32)</f>
        <v>2.9103830456733704E-11</v>
      </c>
      <c r="O34" s="83">
        <f>SUM(O19:O19)-SUM(O32:O32)</f>
        <v>0</v>
      </c>
      <c r="Q34" s="83">
        <f>SUM(Q19:Q19)-SUM(Q32:Q32)</f>
        <v>0</v>
      </c>
      <c r="S34" s="83">
        <f>SUM(S19:S19)-SUM(S32:S32)</f>
        <v>0</v>
      </c>
      <c r="U34" s="83">
        <f>SUM(U19:U19)-SUM(U32:U32)</f>
        <v>0</v>
      </c>
      <c r="W34" s="83">
        <f>SUM(W19:W19)-SUM(W32:W32)</f>
        <v>0</v>
      </c>
      <c r="Y34" s="83">
        <f>SUM(Y19:Y19)-SUM(Y32:Y32)</f>
        <v>0</v>
      </c>
      <c r="AA34" s="83">
        <f>SUM(AA19:AA19)-SUM(AA32:AA32)</f>
        <v>-2.9103830456733704E-11</v>
      </c>
      <c r="AC34" s="83">
        <f>SUM(AC19:AC19)-SUM(AC32:AC32)</f>
        <v>0</v>
      </c>
      <c r="AE34" s="83">
        <f>SUM(AE19:AE19)-SUM(AE32:AE32)</f>
        <v>0</v>
      </c>
      <c r="AG34" s="83">
        <f>SUM(AG19:AG19)-SUM(AG32:AG32)</f>
        <v>0</v>
      </c>
      <c r="AI34" s="83">
        <f>SUM(AI19:AI19)-SUM(AI32:AI32)</f>
        <v>0</v>
      </c>
      <c r="AK34" s="83">
        <f>SUM(AK19:AK19)-SUM(AK32:AK32)</f>
        <v>2.9103830456733704E-11</v>
      </c>
      <c r="AM34" s="83">
        <f>SUM(AM19:AM19)-SUM(AM32:AM32)</f>
        <v>0</v>
      </c>
      <c r="AO34" s="83">
        <f>SUM(AO19:AO19)-SUM(AO32:AO32)</f>
        <v>0</v>
      </c>
      <c r="AQ34" s="83">
        <f>SUM(AQ19:AQ19)-SUM(AQ32:AQ32)</f>
        <v>0</v>
      </c>
      <c r="AS34" s="83">
        <f>SUM(AS19:AS19)-SUM(AS32:AS32)</f>
        <v>0</v>
      </c>
      <c r="AU34" s="83">
        <f>SUM(AU19:AU19)-SUM(AU32:AU32)</f>
        <v>0</v>
      </c>
      <c r="AW34" s="83">
        <f>SUM(AW19:AW19)-SUM(AW32:AW32)</f>
        <v>0</v>
      </c>
      <c r="AY34" s="83">
        <f>SUM(AY19:AY19)-SUM(AY32:AY32)</f>
        <v>0</v>
      </c>
      <c r="BA34" s="83">
        <f>SUM(BA19:BA19)-SUM(BA32:BA32)</f>
        <v>0</v>
      </c>
      <c r="BC34" s="83">
        <f>SUM(BC19:BC19)-SUM(BC32:BC32)</f>
        <v>-2.9103830456733704E-11</v>
      </c>
      <c r="BE34" s="83">
        <f>SUM(BE19:BE19)-SUM(BE32:BE32)</f>
        <v>0</v>
      </c>
      <c r="BG34" s="83">
        <f>SUM(BG19:BG19)-SUM(BG32:BG32)</f>
        <v>-2.9103830456733704E-11</v>
      </c>
      <c r="BI34" s="83">
        <f>SUM(BI19:BI19)-SUM(BI32:BI32)</f>
        <v>0</v>
      </c>
      <c r="BK34" s="83">
        <f>SUM(BK19:BK19)-SUM(BK32:BK32)</f>
        <v>210521.16</v>
      </c>
    </row>
    <row r="36">
      <c r="A36" s="0" t="s">
        <v>127</v>
      </c>
      <c r="C36" s="84">
        <v>9960</v>
      </c>
      <c r="G36" s="84">
        <v>4351.1201171875</v>
      </c>
      <c r="I36" s="84">
        <v>9462</v>
      </c>
      <c r="Q36" s="84">
        <v>4980</v>
      </c>
      <c r="S36" s="84">
        <v>1008.3200073242188</v>
      </c>
      <c r="U36" s="84">
        <v>4800.47998046875</v>
      </c>
      <c r="W36" s="84">
        <v>9462</v>
      </c>
      <c r="AE36" s="84">
        <v>8964</v>
      </c>
      <c r="AI36" s="84">
        <v>1008.3200073242188</v>
      </c>
      <c r="AK36" s="84">
        <v>11952</v>
      </c>
      <c r="AS36" s="84">
        <v>6972</v>
      </c>
      <c r="AU36" s="84">
        <v>1194.6400146484375</v>
      </c>
      <c r="AW36" s="84">
        <v>4932</v>
      </c>
      <c r="AY36" s="84">
        <v>12948</v>
      </c>
      <c r="BG36" s="84">
        <v>9960</v>
      </c>
    </row>
    <row r="37">
      <c r="A37" s="0" t="s">
        <v>127</v>
      </c>
      <c r="G37" s="84">
        <v>11694.16015625</v>
      </c>
      <c r="S37" s="84">
        <v>11673.83984375</v>
      </c>
      <c r="AI37" s="84">
        <v>4384</v>
      </c>
      <c r="AS37" s="84">
        <v>1992</v>
      </c>
      <c r="AU37" s="84">
        <v>11176</v>
      </c>
    </row>
    <row r="38">
      <c r="A38" s="0" t="s">
        <v>127</v>
      </c>
      <c r="AI38" s="84">
        <v>12192</v>
      </c>
    </row>
    <row r="39">
      <c r="A39" s="0" t="s">
        <v>128</v>
      </c>
      <c r="C39" s="84">
        <v>28090</v>
      </c>
      <c r="E39" s="84">
        <v>23020</v>
      </c>
      <c r="G39" s="84">
        <v>18470</v>
      </c>
      <c r="I39" s="84">
        <v>22210</v>
      </c>
      <c r="K39" s="84">
        <v>20430</v>
      </c>
      <c r="M39" s="84">
        <v>30590</v>
      </c>
      <c r="O39" s="84">
        <v>1266</v>
      </c>
      <c r="Q39" s="84">
        <v>3678.340087890625</v>
      </c>
      <c r="S39" s="84">
        <v>23470</v>
      </c>
      <c r="U39" s="84">
        <v>26990</v>
      </c>
      <c r="W39" s="84">
        <v>1437.5</v>
      </c>
      <c r="Y39" s="84">
        <v>982</v>
      </c>
      <c r="AA39" s="84">
        <v>3900.419921875</v>
      </c>
      <c r="AC39" s="84">
        <v>25700</v>
      </c>
      <c r="AE39" s="84">
        <v>30680</v>
      </c>
      <c r="AG39" s="84">
        <v>1213.5</v>
      </c>
      <c r="AI39" s="84">
        <v>3201.89990234375</v>
      </c>
      <c r="AK39" s="84">
        <v>29570</v>
      </c>
      <c r="AM39" s="84">
        <v>1383</v>
      </c>
      <c r="AO39" s="84">
        <v>15930</v>
      </c>
      <c r="AQ39" s="84">
        <v>29200</v>
      </c>
      <c r="AS39" s="84">
        <v>20910</v>
      </c>
      <c r="AU39" s="84">
        <v>25260</v>
      </c>
      <c r="AW39" s="84">
        <v>26920</v>
      </c>
      <c r="AY39" s="84">
        <v>3471.840087890625</v>
      </c>
      <c r="BA39" s="84">
        <v>20500</v>
      </c>
      <c r="BC39" s="84">
        <v>26400</v>
      </c>
      <c r="BE39" s="84">
        <v>23750</v>
      </c>
      <c r="BG39" s="84">
        <v>493.42001342773438</v>
      </c>
      <c r="BI39" s="84">
        <v>39630</v>
      </c>
    </row>
    <row r="40">
      <c r="A40" s="0" t="s">
        <v>128</v>
      </c>
      <c r="C40" s="84">
        <v>22120</v>
      </c>
      <c r="E40" s="84">
        <v>37570</v>
      </c>
      <c r="G40" s="84">
        <v>23250</v>
      </c>
      <c r="I40" s="84">
        <v>30950</v>
      </c>
      <c r="K40" s="84">
        <v>26500</v>
      </c>
      <c r="M40" s="84">
        <v>27400</v>
      </c>
      <c r="O40" s="84">
        <v>29140</v>
      </c>
      <c r="Q40" s="84">
        <v>18520</v>
      </c>
      <c r="S40" s="84">
        <v>31790</v>
      </c>
      <c r="U40" s="84">
        <v>28000</v>
      </c>
      <c r="W40" s="84">
        <v>23000</v>
      </c>
      <c r="Y40" s="84">
        <v>946</v>
      </c>
      <c r="AA40" s="84">
        <v>20600</v>
      </c>
      <c r="AC40" s="84">
        <v>18320</v>
      </c>
      <c r="AE40" s="84">
        <v>25440</v>
      </c>
      <c r="AG40" s="84">
        <v>25570</v>
      </c>
      <c r="AI40" s="84">
        <v>30320</v>
      </c>
      <c r="AK40" s="84">
        <v>35850</v>
      </c>
      <c r="AM40" s="84">
        <v>19650</v>
      </c>
      <c r="AO40" s="84">
        <v>30470</v>
      </c>
      <c r="AQ40" s="84">
        <v>23450</v>
      </c>
      <c r="AS40" s="84">
        <v>22750</v>
      </c>
      <c r="AU40" s="84">
        <v>33970</v>
      </c>
      <c r="AW40" s="84">
        <v>22650</v>
      </c>
      <c r="AY40" s="84">
        <v>24650</v>
      </c>
      <c r="BA40" s="84">
        <v>20000</v>
      </c>
      <c r="BC40" s="84">
        <v>22640</v>
      </c>
      <c r="BE40" s="84">
        <v>24700</v>
      </c>
      <c r="BG40" s="84">
        <v>21900</v>
      </c>
      <c r="BI40" s="84">
        <v>32230</v>
      </c>
    </row>
    <row r="41">
      <c r="A41" s="0" t="s">
        <v>128</v>
      </c>
      <c r="C41" s="84">
        <v>23960</v>
      </c>
      <c r="E41" s="84">
        <v>25350</v>
      </c>
      <c r="G41" s="84">
        <v>26500</v>
      </c>
      <c r="I41" s="84">
        <v>17420</v>
      </c>
      <c r="K41" s="84">
        <v>20700</v>
      </c>
      <c r="M41" s="84">
        <v>34070</v>
      </c>
      <c r="O41" s="84">
        <v>23840</v>
      </c>
      <c r="Q41" s="84">
        <v>35900</v>
      </c>
      <c r="S41" s="84">
        <v>20650</v>
      </c>
      <c r="U41" s="84">
        <v>22560</v>
      </c>
      <c r="W41" s="84">
        <v>21300</v>
      </c>
      <c r="Y41" s="84">
        <v>542.79998779296875</v>
      </c>
      <c r="AA41" s="84">
        <v>26040</v>
      </c>
      <c r="AC41" s="84">
        <v>17860</v>
      </c>
      <c r="AE41" s="84">
        <v>24850</v>
      </c>
      <c r="AG41" s="84">
        <v>20200</v>
      </c>
      <c r="AI41" s="84">
        <v>32440</v>
      </c>
      <c r="AK41" s="84">
        <v>25100</v>
      </c>
      <c r="AM41" s="84">
        <v>16300</v>
      </c>
      <c r="AO41" s="84">
        <v>26400</v>
      </c>
      <c r="AQ41" s="84">
        <v>24540</v>
      </c>
      <c r="AS41" s="84">
        <v>31520</v>
      </c>
      <c r="AU41" s="84">
        <v>22150</v>
      </c>
      <c r="AW41" s="84">
        <v>14300</v>
      </c>
      <c r="AY41" s="84">
        <v>31850</v>
      </c>
      <c r="BA41" s="84">
        <v>25070</v>
      </c>
      <c r="BC41" s="84">
        <v>45090</v>
      </c>
      <c r="BE41" s="84">
        <v>23660</v>
      </c>
      <c r="BG41" s="84">
        <v>29700</v>
      </c>
      <c r="BI41" s="84">
        <v>26070</v>
      </c>
    </row>
    <row r="42">
      <c r="A42" s="0" t="s">
        <v>128</v>
      </c>
      <c r="C42" s="84">
        <v>24700</v>
      </c>
      <c r="E42" s="84">
        <v>23050</v>
      </c>
      <c r="G42" s="84">
        <v>29220</v>
      </c>
      <c r="I42" s="84">
        <v>20200</v>
      </c>
      <c r="K42" s="84">
        <v>20820</v>
      </c>
      <c r="M42" s="84">
        <v>3172.860107421875</v>
      </c>
      <c r="O42" s="84">
        <v>26390</v>
      </c>
      <c r="Q42" s="84">
        <v>15700</v>
      </c>
      <c r="S42" s="84">
        <v>22030</v>
      </c>
      <c r="U42" s="84">
        <v>24270</v>
      </c>
      <c r="W42" s="84">
        <v>20300</v>
      </c>
      <c r="Y42" s="84">
        <v>11160</v>
      </c>
      <c r="AA42" s="84">
        <v>23550</v>
      </c>
      <c r="AC42" s="84">
        <v>23970</v>
      </c>
      <c r="AE42" s="84">
        <v>26920</v>
      </c>
      <c r="AG42" s="84">
        <v>27300</v>
      </c>
      <c r="AI42" s="84">
        <v>27300</v>
      </c>
      <c r="AK42" s="84">
        <v>24000</v>
      </c>
      <c r="AM42" s="84">
        <v>22200</v>
      </c>
      <c r="AO42" s="84">
        <v>27380</v>
      </c>
      <c r="AQ42" s="84">
        <v>24270</v>
      </c>
      <c r="AS42" s="84">
        <v>10020</v>
      </c>
      <c r="AU42" s="84">
        <v>31460</v>
      </c>
      <c r="AW42" s="84">
        <v>25330</v>
      </c>
      <c r="AY42" s="84">
        <v>37600</v>
      </c>
      <c r="BA42" s="84">
        <v>26110</v>
      </c>
      <c r="BC42" s="84">
        <v>30890</v>
      </c>
      <c r="BE42" s="84">
        <v>20200</v>
      </c>
      <c r="BG42" s="84">
        <v>51550</v>
      </c>
      <c r="BI42" s="84">
        <v>25500</v>
      </c>
    </row>
    <row r="43">
      <c r="A43" s="0" t="s">
        <v>128</v>
      </c>
      <c r="C43" s="84">
        <v>13060</v>
      </c>
      <c r="E43" s="84">
        <v>23400</v>
      </c>
      <c r="G43" s="84">
        <v>29700</v>
      </c>
      <c r="I43" s="84">
        <v>14200</v>
      </c>
      <c r="K43" s="84">
        <v>4847</v>
      </c>
      <c r="M43" s="84">
        <v>22330</v>
      </c>
      <c r="O43" s="84">
        <v>21640</v>
      </c>
      <c r="Q43" s="84">
        <v>20170</v>
      </c>
      <c r="S43" s="84">
        <v>21920</v>
      </c>
      <c r="U43" s="84">
        <v>27030</v>
      </c>
      <c r="W43" s="84">
        <v>26400</v>
      </c>
      <c r="Y43" s="84">
        <v>17600</v>
      </c>
      <c r="AA43" s="84">
        <v>24920</v>
      </c>
      <c r="AC43" s="84">
        <v>27940</v>
      </c>
      <c r="AE43" s="84">
        <v>28160</v>
      </c>
      <c r="AG43" s="84">
        <v>17550</v>
      </c>
      <c r="AI43" s="84">
        <v>19400</v>
      </c>
      <c r="AK43" s="84">
        <v>23450</v>
      </c>
      <c r="AM43" s="84">
        <v>24990</v>
      </c>
      <c r="AO43" s="84">
        <v>23400</v>
      </c>
      <c r="AQ43" s="84">
        <v>23200</v>
      </c>
      <c r="AS43" s="84">
        <v>28910</v>
      </c>
      <c r="AU43" s="84">
        <v>24500</v>
      </c>
      <c r="AW43" s="84">
        <v>3217</v>
      </c>
      <c r="AY43" s="84">
        <v>23400</v>
      </c>
      <c r="BA43" s="84">
        <v>27420</v>
      </c>
      <c r="BC43" s="84">
        <v>26950</v>
      </c>
      <c r="BE43" s="84">
        <v>31420</v>
      </c>
      <c r="BG43" s="84">
        <v>28060</v>
      </c>
      <c r="BI43" s="84">
        <v>27020</v>
      </c>
    </row>
    <row r="44">
      <c r="A44" s="0" t="s">
        <v>128</v>
      </c>
      <c r="C44" s="84">
        <v>26440</v>
      </c>
      <c r="E44" s="84">
        <v>24770</v>
      </c>
      <c r="G44" s="84">
        <v>24800</v>
      </c>
      <c r="I44" s="84">
        <v>31110</v>
      </c>
      <c r="K44" s="84">
        <v>19600</v>
      </c>
      <c r="M44" s="84">
        <v>28630</v>
      </c>
      <c r="O44" s="84">
        <v>18290</v>
      </c>
      <c r="Q44" s="84">
        <v>28840</v>
      </c>
      <c r="S44" s="84">
        <v>18800</v>
      </c>
      <c r="U44" s="84">
        <v>23500</v>
      </c>
      <c r="W44" s="84">
        <v>22590</v>
      </c>
      <c r="Y44" s="84">
        <v>24850</v>
      </c>
      <c r="AA44" s="84">
        <v>32650</v>
      </c>
      <c r="AC44" s="84">
        <v>20260</v>
      </c>
      <c r="AE44" s="84">
        <v>25320</v>
      </c>
      <c r="AG44" s="84">
        <v>24860</v>
      </c>
      <c r="AI44" s="84">
        <v>25690</v>
      </c>
      <c r="AK44" s="84">
        <v>24650</v>
      </c>
      <c r="AM44" s="84">
        <v>22580</v>
      </c>
      <c r="AO44" s="84">
        <v>26500</v>
      </c>
      <c r="AQ44" s="84">
        <v>22720</v>
      </c>
      <c r="AS44" s="84">
        <v>25660</v>
      </c>
      <c r="AU44" s="84">
        <v>20160</v>
      </c>
      <c r="AW44" s="84">
        <v>27420</v>
      </c>
      <c r="AY44" s="84">
        <v>23250</v>
      </c>
      <c r="BA44" s="84">
        <v>27370</v>
      </c>
      <c r="BC44" s="84">
        <v>25550</v>
      </c>
      <c r="BE44" s="84">
        <v>27950</v>
      </c>
      <c r="BG44" s="84">
        <v>22350</v>
      </c>
      <c r="BI44" s="84">
        <v>25150</v>
      </c>
    </row>
    <row r="45">
      <c r="A45" s="0" t="s">
        <v>128</v>
      </c>
      <c r="C45" s="84">
        <v>26520</v>
      </c>
      <c r="E45" s="84">
        <v>32150</v>
      </c>
      <c r="G45" s="84">
        <v>23110</v>
      </c>
      <c r="I45" s="84">
        <v>28430</v>
      </c>
      <c r="K45" s="84">
        <v>23740</v>
      </c>
      <c r="M45" s="84">
        <v>27400</v>
      </c>
      <c r="O45" s="84">
        <v>20500</v>
      </c>
      <c r="Q45" s="84">
        <v>25290</v>
      </c>
      <c r="S45" s="84">
        <v>22120</v>
      </c>
      <c r="U45" s="84">
        <v>16600</v>
      </c>
      <c r="W45" s="84">
        <v>24350</v>
      </c>
      <c r="Y45" s="84">
        <v>26550</v>
      </c>
      <c r="AA45" s="84">
        <v>22070</v>
      </c>
      <c r="AC45" s="84">
        <v>2313</v>
      </c>
      <c r="AE45" s="84">
        <v>14800</v>
      </c>
      <c r="AG45" s="84">
        <v>23350</v>
      </c>
      <c r="AI45" s="84">
        <v>25880</v>
      </c>
      <c r="AK45" s="84">
        <v>29050</v>
      </c>
      <c r="AM45" s="84">
        <v>27020</v>
      </c>
      <c r="AO45" s="84">
        <v>38590</v>
      </c>
      <c r="AQ45" s="84">
        <v>214</v>
      </c>
      <c r="AS45" s="84">
        <v>24550</v>
      </c>
      <c r="AU45" s="84">
        <v>26100</v>
      </c>
      <c r="AW45" s="84">
        <v>25800</v>
      </c>
      <c r="AY45" s="84">
        <v>23700</v>
      </c>
      <c r="BA45" s="84">
        <v>1979</v>
      </c>
      <c r="BC45" s="84">
        <v>27220</v>
      </c>
      <c r="BE45" s="84">
        <v>3792.5</v>
      </c>
      <c r="BG45" s="84">
        <v>23200</v>
      </c>
      <c r="BI45" s="84">
        <v>25850</v>
      </c>
    </row>
    <row r="46">
      <c r="A46" s="0" t="s">
        <v>128</v>
      </c>
      <c r="C46" s="84">
        <v>1537</v>
      </c>
      <c r="E46" s="84">
        <v>4521.31982421875</v>
      </c>
      <c r="G46" s="84">
        <v>2976.919921875</v>
      </c>
      <c r="I46" s="84">
        <v>3237</v>
      </c>
      <c r="K46" s="84">
        <v>26790</v>
      </c>
      <c r="M46" s="84">
        <v>20600</v>
      </c>
      <c r="Q46" s="84">
        <v>25300</v>
      </c>
      <c r="S46" s="84">
        <v>6387</v>
      </c>
      <c r="U46" s="84">
        <v>964</v>
      </c>
      <c r="W46" s="84">
        <v>22250</v>
      </c>
      <c r="Y46" s="84">
        <v>20300</v>
      </c>
      <c r="AA46" s="84">
        <v>30180</v>
      </c>
      <c r="AE46" s="84">
        <v>2098.360107421875</v>
      </c>
      <c r="AG46" s="84">
        <v>27750</v>
      </c>
      <c r="AI46" s="84">
        <v>27400</v>
      </c>
      <c r="AK46" s="84">
        <v>1334</v>
      </c>
      <c r="AM46" s="84">
        <v>20400</v>
      </c>
      <c r="AO46" s="84">
        <v>2301</v>
      </c>
      <c r="AS46" s="84">
        <v>2744</v>
      </c>
      <c r="AU46" s="84">
        <v>2180.5</v>
      </c>
      <c r="AW46" s="84">
        <v>27320</v>
      </c>
      <c r="AY46" s="84">
        <v>21650</v>
      </c>
      <c r="BA46" s="84">
        <v>26400</v>
      </c>
      <c r="BC46" s="84">
        <v>3692</v>
      </c>
      <c r="BG46" s="84">
        <v>30600</v>
      </c>
      <c r="BI46" s="84">
        <v>2068</v>
      </c>
    </row>
    <row r="47">
      <c r="A47" s="0" t="s">
        <v>128</v>
      </c>
      <c r="W47" s="84">
        <v>964</v>
      </c>
      <c r="Y47" s="84">
        <v>24990</v>
      </c>
      <c r="BG47" s="84">
        <v>2264.5</v>
      </c>
    </row>
    <row r="48">
      <c r="A48" s="0" t="s">
        <v>128</v>
      </c>
      <c r="Y48" s="84">
        <v>22700</v>
      </c>
    </row>
    <row r="49">
      <c r="A49" s="0" t="s">
        <v>129</v>
      </c>
      <c r="I49" s="84">
        <v>98</v>
      </c>
    </row>
    <row r="50">
      <c r="A50" s="0" t="s">
        <v>337</v>
      </c>
      <c r="AG50" s="84">
        <v>550</v>
      </c>
    </row>
    <row r="51">
      <c r="A51" s="0" t="s">
        <v>338</v>
      </c>
      <c r="AO51" s="84">
        <v>414</v>
      </c>
    </row>
    <row r="52">
      <c r="A52" s="0" t="s">
        <v>339</v>
      </c>
      <c r="Q52" s="84">
        <v>1150</v>
      </c>
    </row>
    <row r="53">
      <c r="A53" s="0" t="s">
        <v>340</v>
      </c>
      <c r="G53" s="84">
        <v>950</v>
      </c>
    </row>
    <row r="54">
      <c r="A54" s="0" t="s">
        <v>341</v>
      </c>
      <c r="K54" s="84">
        <v>950</v>
      </c>
    </row>
    <row r="55">
      <c r="A55" s="0" t="s">
        <v>342</v>
      </c>
      <c r="K55" s="84">
        <v>1150</v>
      </c>
    </row>
    <row r="56">
      <c r="A56" s="0" t="s">
        <v>343</v>
      </c>
      <c r="K56" s="84">
        <v>950</v>
      </c>
    </row>
    <row r="57">
      <c r="A57" s="0" t="s">
        <v>344</v>
      </c>
      <c r="W57" s="84">
        <v>120</v>
      </c>
    </row>
    <row r="58">
      <c r="A58" s="0" t="s">
        <v>345</v>
      </c>
      <c r="AI58" s="84">
        <v>950</v>
      </c>
    </row>
    <row r="59">
      <c r="A59" s="0" t="s">
        <v>136</v>
      </c>
      <c r="I59" s="84">
        <v>986.4000244140625</v>
      </c>
      <c r="K59" s="84">
        <v>6336</v>
      </c>
      <c r="S59" s="84">
        <v>1096</v>
      </c>
      <c r="U59" s="84">
        <v>5280</v>
      </c>
      <c r="AG59" s="84">
        <v>7392</v>
      </c>
      <c r="AS59" s="84">
        <v>6336</v>
      </c>
      <c r="AY59" s="84">
        <v>6336</v>
      </c>
      <c r="BA59" s="84">
        <v>6336</v>
      </c>
    </row>
    <row r="60">
      <c r="A60" s="0" t="s">
        <v>136</v>
      </c>
      <c r="AS60" s="84">
        <v>306.8800048828125</v>
      </c>
      <c r="BA60" s="84">
        <v>745.280029296875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A1:AE34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2.6152627127511" customWidth="1"/>
    <col min="12" max="12" width="9.140625" customWidth="1"/>
    <col min="13" max="13" width="12.6152627127511" customWidth="1"/>
    <col min="14" max="14" width="9.140625" customWidth="1"/>
    <col min="15" max="15" width="12.6152627127511" customWidth="1"/>
    <col min="16" max="16" width="9.140625" customWidth="1"/>
    <col min="17" max="17" width="12.6152627127511" customWidth="1"/>
    <col min="18" max="18" width="9.140625" customWidth="1"/>
    <col min="19" max="19" width="12.6152627127511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</cols>
  <sheetData>
    <row r="1">
      <c r="A1" s="85" t="s">
        <v>0</v>
      </c>
      <c r="B1" s="87" t="s">
        <v>1</v>
      </c>
      <c r="C1" s="87" t="s">
        <v>1</v>
      </c>
      <c r="D1" s="87" t="s">
        <v>3</v>
      </c>
      <c r="E1" s="87" t="s">
        <v>3</v>
      </c>
      <c r="F1" s="87" t="s">
        <v>5</v>
      </c>
      <c r="G1" s="87" t="s">
        <v>5</v>
      </c>
      <c r="H1" s="87" t="s">
        <v>1</v>
      </c>
      <c r="I1" s="87" t="s">
        <v>1</v>
      </c>
      <c r="J1" s="87" t="s">
        <v>3</v>
      </c>
      <c r="K1" s="87" t="s">
        <v>3</v>
      </c>
      <c r="L1" s="87" t="s">
        <v>5</v>
      </c>
      <c r="M1" s="87" t="s">
        <v>5</v>
      </c>
      <c r="N1" s="87" t="s">
        <v>7</v>
      </c>
      <c r="O1" s="87" t="s">
        <v>7</v>
      </c>
      <c r="P1" s="87" t="s">
        <v>2</v>
      </c>
      <c r="Q1" s="87" t="s">
        <v>2</v>
      </c>
      <c r="R1" s="87" t="s">
        <v>4</v>
      </c>
      <c r="S1" s="87" t="s">
        <v>4</v>
      </c>
      <c r="T1" s="87" t="s">
        <v>6</v>
      </c>
      <c r="U1" s="87" t="s">
        <v>6</v>
      </c>
      <c r="V1" s="87" t="s">
        <v>1</v>
      </c>
      <c r="W1" s="87" t="s">
        <v>1</v>
      </c>
      <c r="X1" s="87" t="s">
        <v>3</v>
      </c>
      <c r="Y1" s="87" t="s">
        <v>3</v>
      </c>
      <c r="Z1" s="87" t="s">
        <v>5</v>
      </c>
      <c r="AA1" s="87" t="s">
        <v>5</v>
      </c>
      <c r="AB1" s="87" t="s">
        <v>7</v>
      </c>
      <c r="AC1" s="87" t="s">
        <v>7</v>
      </c>
      <c r="AD1" s="87" t="s">
        <v>2</v>
      </c>
      <c r="AE1" s="87" t="s">
        <v>2</v>
      </c>
    </row>
    <row r="2">
      <c r="A2" s="86" t="s">
        <v>346</v>
      </c>
      <c r="B2" s="88" t="s">
        <v>9</v>
      </c>
      <c r="C2" s="88" t="s">
        <v>10</v>
      </c>
      <c r="D2" s="88" t="s">
        <v>9</v>
      </c>
      <c r="E2" s="88" t="s">
        <v>12</v>
      </c>
      <c r="F2" s="88" t="s">
        <v>9</v>
      </c>
      <c r="G2" s="88" t="s">
        <v>14</v>
      </c>
      <c r="H2" s="88" t="s">
        <v>9</v>
      </c>
      <c r="I2" s="88" t="s">
        <v>16</v>
      </c>
      <c r="J2" s="88" t="s">
        <v>9</v>
      </c>
      <c r="K2" s="88" t="s">
        <v>18</v>
      </c>
      <c r="L2" s="88" t="s">
        <v>9</v>
      </c>
      <c r="M2" s="88" t="s">
        <v>20</v>
      </c>
      <c r="N2" s="88" t="s">
        <v>9</v>
      </c>
      <c r="O2" s="88" t="s">
        <v>22</v>
      </c>
      <c r="P2" s="88" t="s">
        <v>9</v>
      </c>
      <c r="Q2" s="88" t="s">
        <v>24</v>
      </c>
      <c r="R2" s="88" t="s">
        <v>9</v>
      </c>
      <c r="S2" s="88" t="s">
        <v>26</v>
      </c>
      <c r="T2" s="88" t="s">
        <v>9</v>
      </c>
      <c r="U2" s="88" t="s">
        <v>28</v>
      </c>
      <c r="V2" s="88" t="s">
        <v>9</v>
      </c>
      <c r="W2" s="88" t="s">
        <v>29</v>
      </c>
      <c r="X2" s="88" t="s">
        <v>9</v>
      </c>
      <c r="Y2" s="88" t="s">
        <v>31</v>
      </c>
      <c r="Z2" s="88" t="s">
        <v>9</v>
      </c>
      <c r="AA2" s="88" t="s">
        <v>33</v>
      </c>
      <c r="AB2" s="88" t="s">
        <v>9</v>
      </c>
      <c r="AC2" s="88" t="s">
        <v>35</v>
      </c>
      <c r="AD2" s="88" t="s">
        <v>9</v>
      </c>
      <c r="AE2" s="88" t="s">
        <v>37</v>
      </c>
    </row>
    <row r="4">
      <c r="A4" s="0" t="s">
        <v>39</v>
      </c>
    </row>
    <row r="5">
      <c r="A5" s="0" t="s">
        <v>40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B9" s="89">
        <v>3612.06</v>
      </c>
      <c r="C9" s="90">
        <v>69966.94</v>
      </c>
      <c r="D9" s="89">
        <v>3055.86</v>
      </c>
      <c r="E9" s="90">
        <v>59193.14</v>
      </c>
      <c r="F9" s="89">
        <v>3496.5</v>
      </c>
      <c r="G9" s="90">
        <v>67728.5</v>
      </c>
      <c r="H9" s="89">
        <v>5376.78</v>
      </c>
      <c r="I9" s="90">
        <v>104150.22</v>
      </c>
      <c r="J9" s="89">
        <v>4602.42</v>
      </c>
      <c r="K9" s="90">
        <v>89150.58</v>
      </c>
      <c r="L9" s="89">
        <v>4219.02</v>
      </c>
      <c r="M9" s="90">
        <v>81723.98</v>
      </c>
      <c r="N9" s="89">
        <v>4200.66</v>
      </c>
      <c r="O9" s="90">
        <v>81368.34</v>
      </c>
      <c r="P9" s="89">
        <v>4780.08</v>
      </c>
      <c r="Q9" s="90">
        <v>92591.92</v>
      </c>
      <c r="R9" s="89">
        <v>4708.26</v>
      </c>
      <c r="S9" s="90">
        <v>91200.74</v>
      </c>
      <c r="T9" s="89">
        <v>4736.88</v>
      </c>
      <c r="U9" s="90">
        <v>91755.12</v>
      </c>
      <c r="V9" s="89">
        <v>4249.26</v>
      </c>
      <c r="W9" s="90">
        <v>82309.74</v>
      </c>
      <c r="X9" s="89">
        <v>4388.58</v>
      </c>
      <c r="Y9" s="90">
        <v>85008.42</v>
      </c>
      <c r="Z9" s="89">
        <v>3997.08</v>
      </c>
      <c r="AA9" s="90">
        <v>77424.92</v>
      </c>
      <c r="AB9" s="89">
        <v>4109.4</v>
      </c>
      <c r="AC9" s="90">
        <v>79600.6</v>
      </c>
      <c r="AD9" s="89">
        <v>4209.84</v>
      </c>
      <c r="AE9" s="90">
        <v>81546.16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</row>
    <row r="13">
      <c r="A13" s="0" t="s">
        <v>48</v>
      </c>
    </row>
    <row r="14">
      <c r="A14" s="0" t="s">
        <v>49</v>
      </c>
    </row>
    <row r="16">
      <c r="A16" s="0" t="s">
        <v>50</v>
      </c>
      <c r="C16" s="90">
        <f>SUM(C4:C14)</f>
        <v>69966.94</v>
      </c>
      <c r="E16" s="90">
        <f>SUM(E4:E14)</f>
        <v>59193.14</v>
      </c>
      <c r="G16" s="90">
        <f>SUM(G4:G14)</f>
        <v>67728.5</v>
      </c>
      <c r="I16" s="90">
        <f>SUM(I4:I14)</f>
        <v>104150.22</v>
      </c>
      <c r="K16" s="90">
        <f>SUM(K4:K14)</f>
        <v>89150.58</v>
      </c>
      <c r="M16" s="90">
        <f>SUM(M4:M14)</f>
        <v>81723.98</v>
      </c>
      <c r="O16" s="90">
        <f>SUM(O4:O14)</f>
        <v>81368.34</v>
      </c>
      <c r="Q16" s="90">
        <f>SUM(Q4:Q14)</f>
        <v>92591.92</v>
      </c>
      <c r="S16" s="90">
        <f>SUM(S4:S14)</f>
        <v>91200.74</v>
      </c>
      <c r="U16" s="90">
        <f>SUM(U4:U14)</f>
        <v>91755.12</v>
      </c>
      <c r="W16" s="90">
        <f>SUM(W4:W14)</f>
        <v>82309.74</v>
      </c>
      <c r="Y16" s="90">
        <f>SUM(Y4:Y14)</f>
        <v>85008.42</v>
      </c>
      <c r="AA16" s="90">
        <f>SUM(AA4:AA14)</f>
        <v>77424.92</v>
      </c>
      <c r="AC16" s="90">
        <f>SUM(AC4:AC14)</f>
        <v>79600.6</v>
      </c>
      <c r="AE16" s="90">
        <f>SUM(AE4:AE14)</f>
        <v>81546.16</v>
      </c>
    </row>
    <row r="17">
      <c r="A17" s="0" t="s">
        <v>51</v>
      </c>
      <c r="C17" s="90">
        <f>SUM(C8:C11)</f>
        <v>69966.94</v>
      </c>
      <c r="E17" s="90">
        <f>SUM(E8:E11)</f>
        <v>59193.14</v>
      </c>
      <c r="G17" s="90">
        <f>SUM(G8:G11)</f>
        <v>67728.5</v>
      </c>
      <c r="I17" s="90">
        <f>SUM(I8:I11)</f>
        <v>104150.22</v>
      </c>
      <c r="K17" s="90">
        <f>SUM(K8:K11)</f>
        <v>89150.58</v>
      </c>
      <c r="M17" s="90">
        <f>SUM(M8:M11)</f>
        <v>81723.98</v>
      </c>
      <c r="O17" s="90">
        <f>SUM(O8:O11)</f>
        <v>81368.34</v>
      </c>
      <c r="Q17" s="90">
        <f>SUM(Q8:Q11)</f>
        <v>92591.92</v>
      </c>
      <c r="S17" s="90">
        <f>SUM(S8:S11)</f>
        <v>91200.74</v>
      </c>
      <c r="U17" s="90">
        <f>SUM(U8:U11)</f>
        <v>91755.12</v>
      </c>
      <c r="W17" s="90">
        <f>SUM(W8:W11)</f>
        <v>82309.74</v>
      </c>
      <c r="Y17" s="90">
        <f>SUM(Y8:Y11)</f>
        <v>85008.42</v>
      </c>
      <c r="AA17" s="90">
        <f>SUM(AA8:AA11)</f>
        <v>77424.92</v>
      </c>
      <c r="AC17" s="90">
        <f>SUM(AC8:AC11)</f>
        <v>79600.6</v>
      </c>
      <c r="AE17" s="90">
        <f>SUM(AE8:AE11)</f>
        <v>81546.16</v>
      </c>
    </row>
    <row r="19">
      <c r="A19" s="0" t="s">
        <v>52</v>
      </c>
      <c r="C19" s="90">
        <f>SUM(C16:C16)-SUM(C17:C17)</f>
        <v>0</v>
      </c>
      <c r="E19" s="90">
        <f>SUM(E16:E16)-SUM(E17:E17)</f>
        <v>0</v>
      </c>
      <c r="G19" s="90">
        <f>SUM(G16:G16)-SUM(G17:G17)</f>
        <v>0</v>
      </c>
      <c r="I19" s="90">
        <f>SUM(I16:I16)-SUM(I17:I17)</f>
        <v>0</v>
      </c>
      <c r="K19" s="90">
        <f>SUM(K16:K16)-SUM(K17:K17)</f>
        <v>0</v>
      </c>
      <c r="M19" s="90">
        <f>SUM(M16:M16)-SUM(M17:M17)</f>
        <v>0</v>
      </c>
      <c r="O19" s="90">
        <f>SUM(O16:O16)-SUM(O17:O17)</f>
        <v>0</v>
      </c>
      <c r="Q19" s="90">
        <f>SUM(Q16:Q16)-SUM(Q17:Q17)</f>
        <v>0</v>
      </c>
      <c r="S19" s="90">
        <f>SUM(S16:S16)-SUM(S17:S17)</f>
        <v>0</v>
      </c>
      <c r="U19" s="90">
        <f>SUM(U16:U16)-SUM(U17:U17)</f>
        <v>0</v>
      </c>
      <c r="W19" s="90">
        <f>SUM(W16:W16)-SUM(W17:W17)</f>
        <v>0</v>
      </c>
      <c r="Y19" s="90">
        <f>SUM(Y16:Y16)-SUM(Y17:Y17)</f>
        <v>0</v>
      </c>
      <c r="AA19" s="90">
        <f>SUM(AA16:AA16)-SUM(AA17:AA17)</f>
        <v>0</v>
      </c>
      <c r="AC19" s="90">
        <f>SUM(AC16:AC16)-SUM(AC17:AC17)</f>
        <v>0</v>
      </c>
      <c r="AE19" s="90">
        <f>SUM(AE16:AE16)-SUM(AE17:AE17)</f>
        <v>0</v>
      </c>
    </row>
    <row r="21">
      <c r="A21" s="0" t="s">
        <v>53</v>
      </c>
    </row>
    <row r="22">
      <c r="A22" s="0" t="s">
        <v>54</v>
      </c>
    </row>
    <row r="23">
      <c r="A23" s="0" t="s">
        <v>55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</row>
    <row r="30">
      <c r="A30" s="0" t="s">
        <v>62</v>
      </c>
      <c r="C30" s="90">
        <f>SUM(C21:C29)</f>
        <v>0</v>
      </c>
      <c r="E30" s="90">
        <f>SUM(E21:E29)</f>
        <v>0</v>
      </c>
      <c r="G30" s="90">
        <f>SUM(G21:G29)</f>
        <v>0</v>
      </c>
      <c r="I30" s="90">
        <f>SUM(I21:I29)</f>
        <v>0</v>
      </c>
      <c r="K30" s="90">
        <f>SUM(K21:K29)</f>
        <v>0</v>
      </c>
      <c r="M30" s="90">
        <f>SUM(M21:M29)</f>
        <v>0</v>
      </c>
      <c r="O30" s="90">
        <f>SUM(O21:O29)</f>
        <v>0</v>
      </c>
      <c r="Q30" s="90">
        <f>SUM(Q21:Q29)</f>
        <v>0</v>
      </c>
      <c r="S30" s="90">
        <f>SUM(S21:S29)</f>
        <v>0</v>
      </c>
      <c r="U30" s="90">
        <f>SUM(U21:U29)</f>
        <v>0</v>
      </c>
      <c r="W30" s="90">
        <f>SUM(W21:W29)</f>
        <v>0</v>
      </c>
      <c r="Y30" s="90">
        <f>SUM(Y21:Y29)</f>
        <v>0</v>
      </c>
      <c r="AA30" s="90">
        <f>SUM(AA21:AA29)</f>
        <v>0</v>
      </c>
      <c r="AC30" s="90">
        <f>SUM(AC21:AC29)</f>
        <v>0</v>
      </c>
      <c r="AE30" s="90">
        <f>SUM(AE21:AE29)</f>
        <v>0</v>
      </c>
    </row>
    <row r="31">
      <c r="A31" s="0" t="s">
        <v>63</v>
      </c>
      <c r="C31" s="90">
        <f>SUM(C25:C27)</f>
        <v>0</v>
      </c>
      <c r="E31" s="90">
        <f>SUM(E25:E27)</f>
        <v>0</v>
      </c>
      <c r="G31" s="90">
        <f>SUM(G25:G27)</f>
        <v>0</v>
      </c>
      <c r="I31" s="90">
        <f>SUM(I25:I27)</f>
        <v>0</v>
      </c>
      <c r="K31" s="90">
        <f>SUM(K25:K27)</f>
        <v>0</v>
      </c>
      <c r="M31" s="90">
        <f>SUM(M25:M27)</f>
        <v>0</v>
      </c>
      <c r="O31" s="90">
        <f>SUM(O25:O27)</f>
        <v>0</v>
      </c>
      <c r="Q31" s="90">
        <f>SUM(Q25:Q27)</f>
        <v>0</v>
      </c>
      <c r="S31" s="90">
        <f>SUM(S25:S27)</f>
        <v>0</v>
      </c>
      <c r="U31" s="90">
        <f>SUM(U25:U27)</f>
        <v>0</v>
      </c>
      <c r="W31" s="90">
        <f>SUM(W25:W27)</f>
        <v>0</v>
      </c>
      <c r="Y31" s="90">
        <f>SUM(Y25:Y27)</f>
        <v>0</v>
      </c>
      <c r="AA31" s="90">
        <f>SUM(AA25:AA27)</f>
        <v>0</v>
      </c>
      <c r="AC31" s="90">
        <f>SUM(AC25:AC27)</f>
        <v>0</v>
      </c>
      <c r="AE31" s="90">
        <f>SUM(AE25:AE27)</f>
        <v>0</v>
      </c>
    </row>
    <row r="32">
      <c r="A32" s="0" t="s">
        <v>64</v>
      </c>
      <c r="C32" s="90">
        <f>SUM(C30:C30)-SUM(C31:C31)</f>
        <v>0</v>
      </c>
      <c r="E32" s="90">
        <f>SUM(E30:E30)-SUM(E31:E31)</f>
        <v>0</v>
      </c>
      <c r="G32" s="90">
        <f>SUM(G30:G30)-SUM(G31:G31)</f>
        <v>0</v>
      </c>
      <c r="I32" s="90">
        <f>SUM(I30:I30)-SUM(I31:I31)</f>
        <v>0</v>
      </c>
      <c r="K32" s="90">
        <f>SUM(K30:K30)-SUM(K31:K31)</f>
        <v>0</v>
      </c>
      <c r="M32" s="90">
        <f>SUM(M30:M30)-SUM(M31:M31)</f>
        <v>0</v>
      </c>
      <c r="O32" s="90">
        <f>SUM(O30:O30)-SUM(O31:O31)</f>
        <v>0</v>
      </c>
      <c r="Q32" s="90">
        <f>SUM(Q30:Q30)-SUM(Q31:Q31)</f>
        <v>0</v>
      </c>
      <c r="S32" s="90">
        <f>SUM(S30:S30)-SUM(S31:S31)</f>
        <v>0</v>
      </c>
      <c r="U32" s="90">
        <f>SUM(U30:U30)-SUM(U31:U31)</f>
        <v>0</v>
      </c>
      <c r="W32" s="90">
        <f>SUM(W30:W30)-SUM(W31:W31)</f>
        <v>0</v>
      </c>
      <c r="Y32" s="90">
        <f>SUM(Y30:Y30)-SUM(Y31:Y31)</f>
        <v>0</v>
      </c>
      <c r="AA32" s="90">
        <f>SUM(AA30:AA30)-SUM(AA31:AA31)</f>
        <v>0</v>
      </c>
      <c r="AC32" s="90">
        <f>SUM(AC30:AC30)-SUM(AC31:AC31)</f>
        <v>0</v>
      </c>
      <c r="AE32" s="90">
        <f>SUM(AE30:AE30)-SUM(AE31:AE31)</f>
        <v>0</v>
      </c>
    </row>
    <row r="34">
      <c r="A34" s="0" t="s">
        <v>65</v>
      </c>
      <c r="C34" s="90">
        <f>SUM(C19:C19)-SUM(C32:C32)</f>
        <v>0</v>
      </c>
      <c r="E34" s="90">
        <f>SUM(E19:E19)-SUM(E32:E32)</f>
        <v>0</v>
      </c>
      <c r="G34" s="90">
        <f>SUM(G19:G19)-SUM(G32:G32)</f>
        <v>0</v>
      </c>
      <c r="I34" s="90">
        <f>SUM(I19:I19)-SUM(I32:I32)</f>
        <v>0</v>
      </c>
      <c r="K34" s="90">
        <f>SUM(K19:K19)-SUM(K32:K32)</f>
        <v>0</v>
      </c>
      <c r="M34" s="90">
        <f>SUM(M19:M19)-SUM(M32:M32)</f>
        <v>0</v>
      </c>
      <c r="O34" s="90">
        <f>SUM(O19:O19)-SUM(O32:O32)</f>
        <v>0</v>
      </c>
      <c r="Q34" s="90">
        <f>SUM(Q19:Q19)-SUM(Q32:Q32)</f>
        <v>0</v>
      </c>
      <c r="S34" s="90">
        <f>SUM(S19:S19)-SUM(S32:S32)</f>
        <v>0</v>
      </c>
      <c r="U34" s="90">
        <f>SUM(U19:U19)-SUM(U32:U32)</f>
        <v>0</v>
      </c>
      <c r="W34" s="90">
        <f>SUM(W19:W19)-SUM(W32:W32)</f>
        <v>0</v>
      </c>
      <c r="Y34" s="90">
        <f>SUM(Y19:Y19)-SUM(Y32:Y32)</f>
        <v>0</v>
      </c>
      <c r="AA34" s="90">
        <f>SUM(AA19:AA19)-SUM(AA32:AA32)</f>
        <v>0</v>
      </c>
      <c r="AC34" s="90">
        <f>SUM(AC19:AC19)-SUM(AC32:AC32)</f>
        <v>0</v>
      </c>
      <c r="AE34" s="90">
        <f>SUM(AE19:AE19)-SUM(AE32:AE32)</f>
        <v>0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</mergeCells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AW47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2.6152627127511" customWidth="1"/>
    <col min="16" max="16" width="9.140625" customWidth="1"/>
    <col min="17" max="17" width="12.6152627127511" customWidth="1"/>
    <col min="18" max="18" width="9.140625" customWidth="1"/>
    <col min="19" max="19" width="12.6152627127511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</cols>
  <sheetData>
    <row r="1">
      <c r="A1" s="91" t="s">
        <v>0</v>
      </c>
      <c r="B1" s="93" t="s">
        <v>1</v>
      </c>
      <c r="C1" s="93" t="s">
        <v>1</v>
      </c>
      <c r="D1" s="93" t="s">
        <v>2</v>
      </c>
      <c r="E1" s="93" t="s">
        <v>2</v>
      </c>
      <c r="F1" s="93" t="s">
        <v>3</v>
      </c>
      <c r="G1" s="93" t="s">
        <v>3</v>
      </c>
      <c r="H1" s="93" t="s">
        <v>4</v>
      </c>
      <c r="I1" s="93" t="s">
        <v>4</v>
      </c>
      <c r="J1" s="93" t="s">
        <v>5</v>
      </c>
      <c r="K1" s="93" t="s">
        <v>5</v>
      </c>
      <c r="L1" s="93" t="s">
        <v>6</v>
      </c>
      <c r="M1" s="93" t="s">
        <v>6</v>
      </c>
      <c r="N1" s="93" t="s">
        <v>3</v>
      </c>
      <c r="O1" s="93" t="s">
        <v>3</v>
      </c>
      <c r="P1" s="93" t="s">
        <v>4</v>
      </c>
      <c r="Q1" s="93" t="s">
        <v>4</v>
      </c>
      <c r="R1" s="93" t="s">
        <v>5</v>
      </c>
      <c r="S1" s="93" t="s">
        <v>5</v>
      </c>
      <c r="T1" s="93" t="s">
        <v>6</v>
      </c>
      <c r="U1" s="93" t="s">
        <v>6</v>
      </c>
      <c r="V1" s="93" t="s">
        <v>2</v>
      </c>
      <c r="W1" s="93" t="s">
        <v>2</v>
      </c>
      <c r="X1" s="93" t="s">
        <v>3</v>
      </c>
      <c r="Y1" s="93" t="s">
        <v>3</v>
      </c>
      <c r="Z1" s="93" t="s">
        <v>4</v>
      </c>
      <c r="AA1" s="93" t="s">
        <v>4</v>
      </c>
      <c r="AB1" s="93" t="s">
        <v>5</v>
      </c>
      <c r="AC1" s="93" t="s">
        <v>5</v>
      </c>
      <c r="AD1" s="93" t="s">
        <v>6</v>
      </c>
      <c r="AE1" s="93" t="s">
        <v>6</v>
      </c>
      <c r="AF1" s="93" t="s">
        <v>1</v>
      </c>
      <c r="AG1" s="93" t="s">
        <v>1</v>
      </c>
      <c r="AH1" s="93" t="s">
        <v>2</v>
      </c>
      <c r="AI1" s="93" t="s">
        <v>2</v>
      </c>
      <c r="AJ1" s="93" t="s">
        <v>3</v>
      </c>
      <c r="AK1" s="93" t="s">
        <v>3</v>
      </c>
      <c r="AL1" s="93" t="s">
        <v>4</v>
      </c>
      <c r="AM1" s="93" t="s">
        <v>4</v>
      </c>
      <c r="AN1" s="93" t="s">
        <v>5</v>
      </c>
      <c r="AO1" s="93" t="s">
        <v>5</v>
      </c>
      <c r="AP1" s="93" t="s">
        <v>6</v>
      </c>
      <c r="AQ1" s="93" t="s">
        <v>6</v>
      </c>
      <c r="AR1" s="93" t="s">
        <v>1</v>
      </c>
      <c r="AS1" s="93" t="s">
        <v>1</v>
      </c>
      <c r="AT1" s="93" t="s">
        <v>2</v>
      </c>
      <c r="AU1" s="93" t="s">
        <v>2</v>
      </c>
      <c r="AV1" s="93" t="s">
        <v>3</v>
      </c>
      <c r="AW1" s="93" t="s">
        <v>3</v>
      </c>
    </row>
    <row r="2">
      <c r="A2" s="92" t="s">
        <v>347</v>
      </c>
      <c r="B2" s="94" t="s">
        <v>9</v>
      </c>
      <c r="C2" s="94" t="s">
        <v>10</v>
      </c>
      <c r="D2" s="94" t="s">
        <v>9</v>
      </c>
      <c r="E2" s="94" t="s">
        <v>11</v>
      </c>
      <c r="F2" s="94" t="s">
        <v>9</v>
      </c>
      <c r="G2" s="94" t="s">
        <v>12</v>
      </c>
      <c r="H2" s="94" t="s">
        <v>9</v>
      </c>
      <c r="I2" s="94" t="s">
        <v>13</v>
      </c>
      <c r="J2" s="94" t="s">
        <v>9</v>
      </c>
      <c r="K2" s="94" t="s">
        <v>14</v>
      </c>
      <c r="L2" s="94" t="s">
        <v>9</v>
      </c>
      <c r="M2" s="94" t="s">
        <v>15</v>
      </c>
      <c r="N2" s="94" t="s">
        <v>9</v>
      </c>
      <c r="O2" s="94" t="s">
        <v>18</v>
      </c>
      <c r="P2" s="94" t="s">
        <v>9</v>
      </c>
      <c r="Q2" s="94" t="s">
        <v>19</v>
      </c>
      <c r="R2" s="94" t="s">
        <v>9</v>
      </c>
      <c r="S2" s="94" t="s">
        <v>20</v>
      </c>
      <c r="T2" s="94" t="s">
        <v>9</v>
      </c>
      <c r="U2" s="94" t="s">
        <v>21</v>
      </c>
      <c r="V2" s="94" t="s">
        <v>9</v>
      </c>
      <c r="W2" s="94" t="s">
        <v>24</v>
      </c>
      <c r="X2" s="94" t="s">
        <v>9</v>
      </c>
      <c r="Y2" s="94" t="s">
        <v>25</v>
      </c>
      <c r="Z2" s="94" t="s">
        <v>9</v>
      </c>
      <c r="AA2" s="94" t="s">
        <v>26</v>
      </c>
      <c r="AB2" s="94" t="s">
        <v>9</v>
      </c>
      <c r="AC2" s="94" t="s">
        <v>27</v>
      </c>
      <c r="AD2" s="94" t="s">
        <v>9</v>
      </c>
      <c r="AE2" s="94" t="s">
        <v>28</v>
      </c>
      <c r="AF2" s="94" t="s">
        <v>9</v>
      </c>
      <c r="AG2" s="94" t="s">
        <v>29</v>
      </c>
      <c r="AH2" s="94" t="s">
        <v>9</v>
      </c>
      <c r="AI2" s="94" t="s">
        <v>30</v>
      </c>
      <c r="AJ2" s="94" t="s">
        <v>9</v>
      </c>
      <c r="AK2" s="94" t="s">
        <v>31</v>
      </c>
      <c r="AL2" s="94" t="s">
        <v>9</v>
      </c>
      <c r="AM2" s="94" t="s">
        <v>32</v>
      </c>
      <c r="AN2" s="94" t="s">
        <v>9</v>
      </c>
      <c r="AO2" s="94" t="s">
        <v>33</v>
      </c>
      <c r="AP2" s="94" t="s">
        <v>9</v>
      </c>
      <c r="AQ2" s="94" t="s">
        <v>34</v>
      </c>
      <c r="AR2" s="94" t="s">
        <v>9</v>
      </c>
      <c r="AS2" s="94" t="s">
        <v>36</v>
      </c>
      <c r="AT2" s="94" t="s">
        <v>9</v>
      </c>
      <c r="AU2" s="94" t="s">
        <v>37</v>
      </c>
      <c r="AV2" s="94" t="s">
        <v>9</v>
      </c>
      <c r="AW2" s="94" t="s">
        <v>38</v>
      </c>
    </row>
    <row r="4">
      <c r="A4" s="0" t="s">
        <v>39</v>
      </c>
    </row>
    <row r="5">
      <c r="A5" s="0" t="s">
        <v>40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B12" s="95">
        <v>1322.46</v>
      </c>
      <c r="C12" s="96">
        <v>26106.34</v>
      </c>
      <c r="D12" s="95">
        <v>995.76</v>
      </c>
      <c r="E12" s="96">
        <v>19905.84</v>
      </c>
      <c r="F12" s="95">
        <v>1651.86</v>
      </c>
      <c r="G12" s="96">
        <v>28136.48</v>
      </c>
      <c r="H12" s="95">
        <v>1159.38</v>
      </c>
      <c r="I12" s="96">
        <v>23443.67</v>
      </c>
      <c r="J12" s="95">
        <v>5262.3</v>
      </c>
      <c r="K12" s="96">
        <v>98972.44</v>
      </c>
      <c r="L12" s="95">
        <v>2411.64</v>
      </c>
      <c r="M12" s="96">
        <v>48343.71</v>
      </c>
      <c r="N12" s="95">
        <v>1879.74</v>
      </c>
      <c r="O12" s="96">
        <v>37303.36</v>
      </c>
      <c r="P12" s="95">
        <v>3782.16</v>
      </c>
      <c r="Q12" s="96">
        <v>50405.47</v>
      </c>
      <c r="R12" s="95">
        <v>561.6</v>
      </c>
      <c r="S12" s="96">
        <v>6904.84</v>
      </c>
      <c r="T12" s="95">
        <v>2335.5</v>
      </c>
      <c r="U12" s="96">
        <v>46418.7</v>
      </c>
      <c r="V12" s="95">
        <v>2700.54</v>
      </c>
      <c r="W12" s="96">
        <v>52164.56</v>
      </c>
      <c r="X12" s="95">
        <v>369.36</v>
      </c>
      <c r="Y12" s="96">
        <v>7496.64</v>
      </c>
      <c r="Z12" s="95">
        <v>16359.3</v>
      </c>
      <c r="AA12" s="96">
        <v>212432.38</v>
      </c>
      <c r="AB12" s="95">
        <v>846.72</v>
      </c>
      <c r="AC12" s="96">
        <v>16738.88</v>
      </c>
      <c r="AD12" s="95">
        <v>651.78</v>
      </c>
      <c r="AE12" s="96">
        <v>12987.32</v>
      </c>
      <c r="AF12" s="95">
        <v>1850.58</v>
      </c>
      <c r="AG12" s="96">
        <v>36508.36</v>
      </c>
      <c r="AH12" s="95">
        <v>592.38</v>
      </c>
      <c r="AI12" s="96">
        <v>11858.57</v>
      </c>
      <c r="AJ12" s="95">
        <v>3585.06</v>
      </c>
      <c r="AK12" s="96">
        <v>66783.04</v>
      </c>
      <c r="AL12" s="95">
        <v>1089.18</v>
      </c>
      <c r="AM12" s="96">
        <v>17802.96</v>
      </c>
      <c r="AN12" s="95">
        <v>2434.32</v>
      </c>
      <c r="AO12" s="96">
        <v>33885.15</v>
      </c>
      <c r="AP12" s="95">
        <v>1083.78</v>
      </c>
      <c r="AQ12" s="96">
        <v>21738.52</v>
      </c>
      <c r="AR12" s="95">
        <v>1078.92</v>
      </c>
      <c r="AS12" s="96">
        <v>21298.68</v>
      </c>
      <c r="AT12" s="95">
        <v>2296.62</v>
      </c>
      <c r="AU12" s="96">
        <v>45390.03</v>
      </c>
      <c r="AV12" s="95">
        <v>36593.1</v>
      </c>
      <c r="AW12" s="96">
        <v>553912.84</v>
      </c>
    </row>
    <row r="13">
      <c r="A13" s="0" t="s">
        <v>48</v>
      </c>
    </row>
    <row r="14">
      <c r="A14" s="0" t="s">
        <v>49</v>
      </c>
    </row>
    <row r="16">
      <c r="A16" s="0" t="s">
        <v>50</v>
      </c>
      <c r="C16" s="96">
        <f>SUM(C4:C14)</f>
        <v>26106.34</v>
      </c>
      <c r="E16" s="96">
        <f>SUM(E4:E14)</f>
        <v>19905.84</v>
      </c>
      <c r="G16" s="96">
        <f>SUM(G4:G14)</f>
        <v>28136.48</v>
      </c>
      <c r="I16" s="96">
        <f>SUM(I4:I14)</f>
        <v>23443.67</v>
      </c>
      <c r="K16" s="96">
        <f>SUM(K4:K14)</f>
        <v>98972.44</v>
      </c>
      <c r="M16" s="96">
        <f>SUM(M4:M14)</f>
        <v>48343.71</v>
      </c>
      <c r="O16" s="96">
        <f>SUM(O4:O14)</f>
        <v>37303.36</v>
      </c>
      <c r="Q16" s="96">
        <f>SUM(Q4:Q14)</f>
        <v>50405.47</v>
      </c>
      <c r="S16" s="96">
        <f>SUM(S4:S14)</f>
        <v>6904.84</v>
      </c>
      <c r="U16" s="96">
        <f>SUM(U4:U14)</f>
        <v>46418.7</v>
      </c>
      <c r="W16" s="96">
        <f>SUM(W4:W14)</f>
        <v>52164.56</v>
      </c>
      <c r="Y16" s="96">
        <f>SUM(Y4:Y14)</f>
        <v>7496.64</v>
      </c>
      <c r="AA16" s="96">
        <f>SUM(AA4:AA14)</f>
        <v>212432.38</v>
      </c>
      <c r="AC16" s="96">
        <f>SUM(AC4:AC14)</f>
        <v>16738.88</v>
      </c>
      <c r="AE16" s="96">
        <f>SUM(AE4:AE14)</f>
        <v>12987.32</v>
      </c>
      <c r="AG16" s="96">
        <f>SUM(AG4:AG14)</f>
        <v>36508.36</v>
      </c>
      <c r="AI16" s="96">
        <f>SUM(AI4:AI14)</f>
        <v>11858.57</v>
      </c>
      <c r="AK16" s="96">
        <f>SUM(AK4:AK14)</f>
        <v>66783.04</v>
      </c>
      <c r="AM16" s="96">
        <f>SUM(AM4:AM14)</f>
        <v>17802.96</v>
      </c>
      <c r="AO16" s="96">
        <f>SUM(AO4:AO14)</f>
        <v>33885.15</v>
      </c>
      <c r="AQ16" s="96">
        <f>SUM(AQ4:AQ14)</f>
        <v>21738.52</v>
      </c>
      <c r="AS16" s="96">
        <f>SUM(AS4:AS14)</f>
        <v>21298.68</v>
      </c>
      <c r="AU16" s="96">
        <f>SUM(AU4:AU14)</f>
        <v>45390.03</v>
      </c>
      <c r="AW16" s="96">
        <f>SUM(AW4:AW14)</f>
        <v>553912.84</v>
      </c>
    </row>
    <row r="17">
      <c r="A17" s="0" t="s">
        <v>51</v>
      </c>
      <c r="C17" s="96">
        <f>SUM(C8:C11)</f>
        <v>0</v>
      </c>
      <c r="E17" s="96">
        <f>SUM(E8:E11)</f>
        <v>0</v>
      </c>
      <c r="G17" s="96">
        <f>SUM(G8:G11)</f>
        <v>0</v>
      </c>
      <c r="I17" s="96">
        <f>SUM(I8:I11)</f>
        <v>0</v>
      </c>
      <c r="K17" s="96">
        <f>SUM(K8:K11)</f>
        <v>0</v>
      </c>
      <c r="M17" s="96">
        <f>SUM(M8:M11)</f>
        <v>0</v>
      </c>
      <c r="O17" s="96">
        <f>SUM(O8:O11)</f>
        <v>0</v>
      </c>
      <c r="Q17" s="96">
        <f>SUM(Q8:Q11)</f>
        <v>0</v>
      </c>
      <c r="S17" s="96">
        <f>SUM(S8:S11)</f>
        <v>0</v>
      </c>
      <c r="U17" s="96">
        <f>SUM(U8:U11)</f>
        <v>0</v>
      </c>
      <c r="W17" s="96">
        <f>SUM(W8:W11)</f>
        <v>0</v>
      </c>
      <c r="Y17" s="96">
        <f>SUM(Y8:Y11)</f>
        <v>0</v>
      </c>
      <c r="AA17" s="96">
        <f>SUM(AA8:AA11)</f>
        <v>0</v>
      </c>
      <c r="AC17" s="96">
        <f>SUM(AC8:AC11)</f>
        <v>0</v>
      </c>
      <c r="AE17" s="96">
        <f>SUM(AE8:AE11)</f>
        <v>0</v>
      </c>
      <c r="AG17" s="96">
        <f>SUM(AG8:AG11)</f>
        <v>0</v>
      </c>
      <c r="AI17" s="96">
        <f>SUM(AI8:AI11)</f>
        <v>0</v>
      </c>
      <c r="AK17" s="96">
        <f>SUM(AK8:AK11)</f>
        <v>0</v>
      </c>
      <c r="AM17" s="96">
        <f>SUM(AM8:AM11)</f>
        <v>0</v>
      </c>
      <c r="AO17" s="96">
        <f>SUM(AO8:AO11)</f>
        <v>0</v>
      </c>
      <c r="AQ17" s="96">
        <f>SUM(AQ8:AQ11)</f>
        <v>0</v>
      </c>
      <c r="AS17" s="96">
        <f>SUM(AS8:AS11)</f>
        <v>0</v>
      </c>
      <c r="AU17" s="96">
        <f>SUM(AU8:AU11)</f>
        <v>0</v>
      </c>
      <c r="AW17" s="96">
        <f>SUM(AW8:AW11)</f>
        <v>0</v>
      </c>
    </row>
    <row r="19">
      <c r="A19" s="0" t="s">
        <v>52</v>
      </c>
      <c r="C19" s="96">
        <f>SUM(C16:C16)-SUM(C17:C17)</f>
        <v>26106.34</v>
      </c>
      <c r="E19" s="96">
        <f>SUM(E16:E16)-SUM(E17:E17)</f>
        <v>19905.84</v>
      </c>
      <c r="G19" s="96">
        <f>SUM(G16:G16)-SUM(G17:G17)</f>
        <v>28136.48</v>
      </c>
      <c r="I19" s="96">
        <f>SUM(I16:I16)-SUM(I17:I17)</f>
        <v>23443.67</v>
      </c>
      <c r="K19" s="96">
        <f>SUM(K16:K16)-SUM(K17:K17)</f>
        <v>98972.44</v>
      </c>
      <c r="M19" s="96">
        <f>SUM(M16:M16)-SUM(M17:M17)</f>
        <v>48343.71</v>
      </c>
      <c r="O19" s="96">
        <f>SUM(O16:O16)-SUM(O17:O17)</f>
        <v>37303.36</v>
      </c>
      <c r="Q19" s="96">
        <f>SUM(Q16:Q16)-SUM(Q17:Q17)</f>
        <v>50405.47</v>
      </c>
      <c r="S19" s="96">
        <f>SUM(S16:S16)-SUM(S17:S17)</f>
        <v>6904.84</v>
      </c>
      <c r="U19" s="96">
        <f>SUM(U16:U16)-SUM(U17:U17)</f>
        <v>46418.7</v>
      </c>
      <c r="W19" s="96">
        <f>SUM(W16:W16)-SUM(W17:W17)</f>
        <v>52164.56</v>
      </c>
      <c r="Y19" s="96">
        <f>SUM(Y16:Y16)-SUM(Y17:Y17)</f>
        <v>7496.64</v>
      </c>
      <c r="AA19" s="96">
        <f>SUM(AA16:AA16)-SUM(AA17:AA17)</f>
        <v>212432.38</v>
      </c>
      <c r="AC19" s="96">
        <f>SUM(AC16:AC16)-SUM(AC17:AC17)</f>
        <v>16738.88</v>
      </c>
      <c r="AE19" s="96">
        <f>SUM(AE16:AE16)-SUM(AE17:AE17)</f>
        <v>12987.32</v>
      </c>
      <c r="AG19" s="96">
        <f>SUM(AG16:AG16)-SUM(AG17:AG17)</f>
        <v>36508.36</v>
      </c>
      <c r="AI19" s="96">
        <f>SUM(AI16:AI16)-SUM(AI17:AI17)</f>
        <v>11858.57</v>
      </c>
      <c r="AK19" s="96">
        <f>SUM(AK16:AK16)-SUM(AK17:AK17)</f>
        <v>66783.04</v>
      </c>
      <c r="AM19" s="96">
        <f>SUM(AM16:AM16)-SUM(AM17:AM17)</f>
        <v>17802.96</v>
      </c>
      <c r="AO19" s="96">
        <f>SUM(AO16:AO16)-SUM(AO17:AO17)</f>
        <v>33885.15</v>
      </c>
      <c r="AQ19" s="96">
        <f>SUM(AQ16:AQ16)-SUM(AQ17:AQ17)</f>
        <v>21738.52</v>
      </c>
      <c r="AS19" s="96">
        <f>SUM(AS16:AS16)-SUM(AS17:AS17)</f>
        <v>21298.68</v>
      </c>
      <c r="AU19" s="96">
        <f>SUM(AU16:AU16)-SUM(AU17:AU17)</f>
        <v>45390.03</v>
      </c>
      <c r="AW19" s="96">
        <f>SUM(AW16:AW16)-SUM(AW17:AW17)</f>
        <v>553912.84</v>
      </c>
    </row>
    <row r="21">
      <c r="A21" s="0" t="s">
        <v>53</v>
      </c>
    </row>
    <row r="22">
      <c r="A22" s="0" t="s">
        <v>54</v>
      </c>
    </row>
    <row r="23">
      <c r="A23" s="0" t="s">
        <v>55</v>
      </c>
      <c r="C23" s="96">
        <v>26106.34</v>
      </c>
      <c r="E23" s="96">
        <v>19905.84</v>
      </c>
      <c r="G23" s="96">
        <v>28026.88</v>
      </c>
      <c r="I23" s="96">
        <v>23443.67</v>
      </c>
      <c r="M23" s="96">
        <v>48343.71</v>
      </c>
      <c r="O23" s="96">
        <v>37303.36</v>
      </c>
      <c r="Q23" s="96">
        <v>14678.68</v>
      </c>
      <c r="S23" s="96">
        <v>6904.8</v>
      </c>
      <c r="U23" s="96">
        <v>46418.7</v>
      </c>
      <c r="W23" s="96">
        <v>10463.52</v>
      </c>
      <c r="Y23" s="96">
        <v>7496.64</v>
      </c>
      <c r="AA23" s="96">
        <v>27619.2</v>
      </c>
      <c r="AC23" s="96">
        <v>16738.88</v>
      </c>
      <c r="AE23" s="96">
        <v>12987.32</v>
      </c>
      <c r="AI23" s="96">
        <v>11858.57</v>
      </c>
      <c r="AK23" s="96">
        <v>22109.6</v>
      </c>
      <c r="AM23" s="96">
        <v>17802.47</v>
      </c>
      <c r="AQ23" s="96">
        <v>21738.52</v>
      </c>
      <c r="AS23" s="96">
        <v>21298.68</v>
      </c>
      <c r="AU23" s="96">
        <v>39684.33</v>
      </c>
      <c r="AW23" s="96">
        <v>22596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</row>
    <row r="30">
      <c r="A30" s="0" t="s">
        <v>62</v>
      </c>
      <c r="C30" s="96">
        <f>SUM(C21:C29)</f>
        <v>26106.34</v>
      </c>
      <c r="E30" s="96">
        <f>SUM(E21:E29)</f>
        <v>19905.84</v>
      </c>
      <c r="G30" s="96">
        <f>SUM(G21:G29)</f>
        <v>28026.88</v>
      </c>
      <c r="I30" s="96">
        <f>SUM(I21:I29)</f>
        <v>23443.67</v>
      </c>
      <c r="K30" s="96">
        <f>SUM(K21:K29)</f>
        <v>0</v>
      </c>
      <c r="M30" s="96">
        <f>SUM(M21:M29)</f>
        <v>48343.71</v>
      </c>
      <c r="O30" s="96">
        <f>SUM(O21:O29)</f>
        <v>37303.36</v>
      </c>
      <c r="Q30" s="96">
        <f>SUM(Q21:Q29)</f>
        <v>14678.68</v>
      </c>
      <c r="S30" s="96">
        <f>SUM(S21:S29)</f>
        <v>6904.8</v>
      </c>
      <c r="U30" s="96">
        <f>SUM(U21:U29)</f>
        <v>46418.7</v>
      </c>
      <c r="W30" s="96">
        <f>SUM(W21:W29)</f>
        <v>10463.52</v>
      </c>
      <c r="Y30" s="96">
        <f>SUM(Y21:Y29)</f>
        <v>7496.64</v>
      </c>
      <c r="AA30" s="96">
        <f>SUM(AA21:AA29)</f>
        <v>27619.2</v>
      </c>
      <c r="AC30" s="96">
        <f>SUM(AC21:AC29)</f>
        <v>16738.88</v>
      </c>
      <c r="AE30" s="96">
        <f>SUM(AE21:AE29)</f>
        <v>12987.32</v>
      </c>
      <c r="AG30" s="96">
        <f>SUM(AG21:AG29)</f>
        <v>0</v>
      </c>
      <c r="AI30" s="96">
        <f>SUM(AI21:AI29)</f>
        <v>11858.57</v>
      </c>
      <c r="AK30" s="96">
        <f>SUM(AK21:AK29)</f>
        <v>22109.6</v>
      </c>
      <c r="AM30" s="96">
        <f>SUM(AM21:AM29)</f>
        <v>17802.47</v>
      </c>
      <c r="AO30" s="96">
        <f>SUM(AO21:AO29)</f>
        <v>0</v>
      </c>
      <c r="AQ30" s="96">
        <f>SUM(AQ21:AQ29)</f>
        <v>21738.52</v>
      </c>
      <c r="AS30" s="96">
        <f>SUM(AS21:AS29)</f>
        <v>21298.68</v>
      </c>
      <c r="AU30" s="96">
        <f>SUM(AU21:AU29)</f>
        <v>39684.33</v>
      </c>
      <c r="AW30" s="96">
        <f>SUM(AW21:AW29)</f>
        <v>22596</v>
      </c>
    </row>
    <row r="31">
      <c r="A31" s="0" t="s">
        <v>63</v>
      </c>
      <c r="C31" s="96">
        <f>SUM(C25:C27)</f>
        <v>0</v>
      </c>
      <c r="E31" s="96">
        <f>SUM(E25:E27)</f>
        <v>0</v>
      </c>
      <c r="G31" s="96">
        <f>SUM(G25:G27)</f>
        <v>0</v>
      </c>
      <c r="I31" s="96">
        <f>SUM(I25:I27)</f>
        <v>0</v>
      </c>
      <c r="K31" s="96">
        <f>SUM(K25:K27)</f>
        <v>0</v>
      </c>
      <c r="M31" s="96">
        <f>SUM(M25:M27)</f>
        <v>0</v>
      </c>
      <c r="O31" s="96">
        <f>SUM(O25:O27)</f>
        <v>0</v>
      </c>
      <c r="Q31" s="96">
        <f>SUM(Q25:Q27)</f>
        <v>0</v>
      </c>
      <c r="S31" s="96">
        <f>SUM(S25:S27)</f>
        <v>0</v>
      </c>
      <c r="U31" s="96">
        <f>SUM(U25:U27)</f>
        <v>0</v>
      </c>
      <c r="W31" s="96">
        <f>SUM(W25:W27)</f>
        <v>0</v>
      </c>
      <c r="Y31" s="96">
        <f>SUM(Y25:Y27)</f>
        <v>0</v>
      </c>
      <c r="AA31" s="96">
        <f>SUM(AA25:AA27)</f>
        <v>0</v>
      </c>
      <c r="AC31" s="96">
        <f>SUM(AC25:AC27)</f>
        <v>0</v>
      </c>
      <c r="AE31" s="96">
        <f>SUM(AE25:AE27)</f>
        <v>0</v>
      </c>
      <c r="AG31" s="96">
        <f>SUM(AG25:AG27)</f>
        <v>0</v>
      </c>
      <c r="AI31" s="96">
        <f>SUM(AI25:AI27)</f>
        <v>0</v>
      </c>
      <c r="AK31" s="96">
        <f>SUM(AK25:AK27)</f>
        <v>0</v>
      </c>
      <c r="AM31" s="96">
        <f>SUM(AM25:AM27)</f>
        <v>0</v>
      </c>
      <c r="AO31" s="96">
        <f>SUM(AO25:AO27)</f>
        <v>0</v>
      </c>
      <c r="AQ31" s="96">
        <f>SUM(AQ25:AQ27)</f>
        <v>0</v>
      </c>
      <c r="AS31" s="96">
        <f>SUM(AS25:AS27)</f>
        <v>0</v>
      </c>
      <c r="AU31" s="96">
        <f>SUM(AU25:AU27)</f>
        <v>0</v>
      </c>
      <c r="AW31" s="96">
        <f>SUM(AW25:AW27)</f>
        <v>0</v>
      </c>
    </row>
    <row r="32">
      <c r="A32" s="0" t="s">
        <v>64</v>
      </c>
      <c r="C32" s="96">
        <f>SUM(C30:C30)-SUM(C31:C31)</f>
        <v>26106.34</v>
      </c>
      <c r="E32" s="96">
        <f>SUM(E30:E30)-SUM(E31:E31)</f>
        <v>19905.84</v>
      </c>
      <c r="G32" s="96">
        <f>SUM(G30:G30)-SUM(G31:G31)</f>
        <v>28026.88</v>
      </c>
      <c r="I32" s="96">
        <f>SUM(I30:I30)-SUM(I31:I31)</f>
        <v>23443.67</v>
      </c>
      <c r="K32" s="96">
        <f>SUM(K30:K30)-SUM(K31:K31)</f>
        <v>0</v>
      </c>
      <c r="M32" s="96">
        <f>SUM(M30:M30)-SUM(M31:M31)</f>
        <v>48343.71</v>
      </c>
      <c r="O32" s="96">
        <f>SUM(O30:O30)-SUM(O31:O31)</f>
        <v>37303.36</v>
      </c>
      <c r="Q32" s="96">
        <f>SUM(Q30:Q30)-SUM(Q31:Q31)</f>
        <v>14678.68</v>
      </c>
      <c r="S32" s="96">
        <f>SUM(S30:S30)-SUM(S31:S31)</f>
        <v>6904.8</v>
      </c>
      <c r="U32" s="96">
        <f>SUM(U30:U30)-SUM(U31:U31)</f>
        <v>46418.7</v>
      </c>
      <c r="W32" s="96">
        <f>SUM(W30:W30)-SUM(W31:W31)</f>
        <v>10463.52</v>
      </c>
      <c r="Y32" s="96">
        <f>SUM(Y30:Y30)-SUM(Y31:Y31)</f>
        <v>7496.64</v>
      </c>
      <c r="AA32" s="96">
        <f>SUM(AA30:AA30)-SUM(AA31:AA31)</f>
        <v>27619.2</v>
      </c>
      <c r="AC32" s="96">
        <f>SUM(AC30:AC30)-SUM(AC31:AC31)</f>
        <v>16738.88</v>
      </c>
      <c r="AE32" s="96">
        <f>SUM(AE30:AE30)-SUM(AE31:AE31)</f>
        <v>12987.32</v>
      </c>
      <c r="AG32" s="96">
        <f>SUM(AG30:AG30)-SUM(AG31:AG31)</f>
        <v>0</v>
      </c>
      <c r="AI32" s="96">
        <f>SUM(AI30:AI30)-SUM(AI31:AI31)</f>
        <v>11858.57</v>
      </c>
      <c r="AK32" s="96">
        <f>SUM(AK30:AK30)-SUM(AK31:AK31)</f>
        <v>22109.6</v>
      </c>
      <c r="AM32" s="96">
        <f>SUM(AM30:AM30)-SUM(AM31:AM31)</f>
        <v>17802.47</v>
      </c>
      <c r="AO32" s="96">
        <f>SUM(AO30:AO30)-SUM(AO31:AO31)</f>
        <v>0</v>
      </c>
      <c r="AQ32" s="96">
        <f>SUM(AQ30:AQ30)-SUM(AQ31:AQ31)</f>
        <v>21738.52</v>
      </c>
      <c r="AS32" s="96">
        <f>SUM(AS30:AS30)-SUM(AS31:AS31)</f>
        <v>21298.68</v>
      </c>
      <c r="AU32" s="96">
        <f>SUM(AU30:AU30)-SUM(AU31:AU31)</f>
        <v>39684.33</v>
      </c>
      <c r="AW32" s="96">
        <f>SUM(AW30:AW30)-SUM(AW31:AW31)</f>
        <v>22596</v>
      </c>
    </row>
    <row r="34">
      <c r="A34" s="0" t="s">
        <v>65</v>
      </c>
      <c r="C34" s="96">
        <f>SUM(C19:C19)-SUM(C32:C32)</f>
        <v>0</v>
      </c>
      <c r="E34" s="96">
        <f>SUM(E19:E19)-SUM(E32:E32)</f>
        <v>0</v>
      </c>
      <c r="G34" s="96">
        <f>SUM(G19:G19)-SUM(G32:G32)</f>
        <v>109.59999999999855</v>
      </c>
      <c r="I34" s="96">
        <f>SUM(I19:I19)-SUM(I32:I32)</f>
        <v>0</v>
      </c>
      <c r="K34" s="96">
        <f>SUM(K19:K19)-SUM(K32:K32)</f>
        <v>98972.44</v>
      </c>
      <c r="M34" s="96">
        <f>SUM(M19:M19)-SUM(M32:M32)</f>
        <v>0</v>
      </c>
      <c r="O34" s="96">
        <f>SUM(O19:O19)-SUM(O32:O32)</f>
        <v>0</v>
      </c>
      <c r="Q34" s="96">
        <f>SUM(Q19:Q19)-SUM(Q32:Q32)</f>
        <v>35726.79</v>
      </c>
      <c r="S34" s="96">
        <f>SUM(S19:S19)-SUM(S32:S32)</f>
        <v>0.03999999999996362</v>
      </c>
      <c r="U34" s="96">
        <f>SUM(U19:U19)-SUM(U32:U32)</f>
        <v>0</v>
      </c>
      <c r="W34" s="96">
        <f>SUM(W19:W19)-SUM(W32:W32)</f>
        <v>41701.039999999994</v>
      </c>
      <c r="Y34" s="96">
        <f>SUM(Y19:Y19)-SUM(Y32:Y32)</f>
        <v>0</v>
      </c>
      <c r="AA34" s="96">
        <f>SUM(AA19:AA19)-SUM(AA32:AA32)</f>
        <v>184813.18</v>
      </c>
      <c r="AC34" s="96">
        <f>SUM(AC19:AC19)-SUM(AC32:AC32)</f>
        <v>0</v>
      </c>
      <c r="AE34" s="96">
        <f>SUM(AE19:AE19)-SUM(AE32:AE32)</f>
        <v>0</v>
      </c>
      <c r="AG34" s="96">
        <f>SUM(AG19:AG19)-SUM(AG32:AG32)</f>
        <v>36508.36</v>
      </c>
      <c r="AI34" s="96">
        <f>SUM(AI19:AI19)-SUM(AI32:AI32)</f>
        <v>0</v>
      </c>
      <c r="AK34" s="96">
        <f>SUM(AK19:AK19)-SUM(AK32:AK32)</f>
        <v>44673.439999999995</v>
      </c>
      <c r="AM34" s="96">
        <f>SUM(AM19:AM19)-SUM(AM32:AM32)</f>
        <v>0.48999999999796273</v>
      </c>
      <c r="AO34" s="96">
        <f>SUM(AO19:AO19)-SUM(AO32:AO32)</f>
        <v>33885.15</v>
      </c>
      <c r="AQ34" s="96">
        <f>SUM(AQ19:AQ19)-SUM(AQ32:AQ32)</f>
        <v>0</v>
      </c>
      <c r="AS34" s="96">
        <f>SUM(AS19:AS19)-SUM(AS32:AS32)</f>
        <v>0</v>
      </c>
      <c r="AU34" s="96">
        <f>SUM(AU19:AU19)-SUM(AU32:AU32)</f>
        <v>5705.6999999999971</v>
      </c>
      <c r="AW34" s="96">
        <f>SUM(AW19:AW19)-SUM(AW32:AW32)</f>
        <v>531316.84</v>
      </c>
    </row>
    <row r="36">
      <c r="A36" s="0" t="s">
        <v>136</v>
      </c>
      <c r="C36" s="97">
        <v>26106.33984375</v>
      </c>
      <c r="E36" s="97">
        <v>12912</v>
      </c>
      <c r="G36" s="97">
        <v>14006.8798828125</v>
      </c>
      <c r="I36" s="97">
        <v>1841.280029296875</v>
      </c>
      <c r="M36" s="97">
        <v>2192</v>
      </c>
      <c r="O36" s="97">
        <v>4000.39990234375</v>
      </c>
      <c r="Q36" s="97">
        <v>2016.6400146484375</v>
      </c>
      <c r="S36" s="97">
        <v>6904.7998046875</v>
      </c>
      <c r="U36" s="97">
        <v>26063.69921875</v>
      </c>
      <c r="W36" s="97">
        <v>422.39999389648438</v>
      </c>
      <c r="Y36" s="97">
        <v>5173.1201171875</v>
      </c>
      <c r="AA36" s="97">
        <v>712.4000244140625</v>
      </c>
      <c r="AC36" s="97">
        <v>1320</v>
      </c>
      <c r="AE36" s="97">
        <v>2012.1199951171875</v>
      </c>
      <c r="AI36" s="97">
        <v>5232.0400390625</v>
      </c>
      <c r="AK36" s="97">
        <v>14902</v>
      </c>
      <c r="AM36" s="97">
        <v>854.8800048828125</v>
      </c>
      <c r="AQ36" s="97">
        <v>2016.6400146484375</v>
      </c>
      <c r="AS36" s="97">
        <v>21298.6796875</v>
      </c>
      <c r="AU36" s="97">
        <v>4462.14990234375</v>
      </c>
      <c r="AW36" s="97">
        <v>22596</v>
      </c>
    </row>
    <row r="37">
      <c r="A37" s="0" t="s">
        <v>136</v>
      </c>
      <c r="E37" s="97">
        <v>6993.83984375</v>
      </c>
      <c r="G37" s="97">
        <v>2235.840087890625</v>
      </c>
      <c r="I37" s="97">
        <v>1950.8800048828125</v>
      </c>
      <c r="M37" s="97">
        <v>19728</v>
      </c>
      <c r="O37" s="97">
        <v>9296.6396484375</v>
      </c>
      <c r="Q37" s="97">
        <v>950.4000244140625</v>
      </c>
      <c r="U37" s="97">
        <v>635.67999267578125</v>
      </c>
      <c r="W37" s="97">
        <v>611.52001953125</v>
      </c>
      <c r="Y37" s="97">
        <v>2323.52001953125</v>
      </c>
      <c r="AA37" s="97">
        <v>5490.9599609375</v>
      </c>
      <c r="AC37" s="97">
        <v>2882.8798828125</v>
      </c>
      <c r="AE37" s="97">
        <v>2227.320068359375</v>
      </c>
      <c r="AI37" s="97">
        <v>1275.5799560546875</v>
      </c>
      <c r="AK37" s="97">
        <v>1683.760009765625</v>
      </c>
      <c r="AM37" s="97">
        <v>2005.6800537109375</v>
      </c>
      <c r="AQ37" s="97">
        <v>1904.52001953125</v>
      </c>
      <c r="AU37" s="97">
        <v>1500</v>
      </c>
    </row>
    <row r="38">
      <c r="A38" s="0" t="s">
        <v>136</v>
      </c>
      <c r="G38" s="97">
        <v>6028</v>
      </c>
      <c r="I38" s="97">
        <v>6302.22998046875</v>
      </c>
      <c r="M38" s="97">
        <v>5221.22998046875</v>
      </c>
      <c r="O38" s="97">
        <v>24006.3203125</v>
      </c>
      <c r="Q38" s="97">
        <v>2735.0400390625</v>
      </c>
      <c r="U38" s="97">
        <v>1216.56005859375</v>
      </c>
      <c r="W38" s="97">
        <v>1246.0799560546875</v>
      </c>
      <c r="AA38" s="97">
        <v>8000.7998046875</v>
      </c>
      <c r="AC38" s="97">
        <v>3981.1201171875</v>
      </c>
      <c r="AE38" s="97">
        <v>4336.27978515625</v>
      </c>
      <c r="AI38" s="97">
        <v>5350.9501953125</v>
      </c>
      <c r="AK38" s="97">
        <v>1819.3599853515625</v>
      </c>
      <c r="AM38" s="97">
        <v>2059.199951171875</v>
      </c>
      <c r="AQ38" s="97">
        <v>2130.47998046875</v>
      </c>
      <c r="AU38" s="97">
        <v>2948.239990234375</v>
      </c>
    </row>
    <row r="39">
      <c r="A39" s="0" t="s">
        <v>136</v>
      </c>
      <c r="G39" s="97">
        <v>2630.39990234375</v>
      </c>
      <c r="I39" s="97">
        <v>6082.7998046875</v>
      </c>
      <c r="M39" s="97">
        <v>1224.9599609375</v>
      </c>
      <c r="Q39" s="97">
        <v>4329.56005859375</v>
      </c>
      <c r="U39" s="97">
        <v>1808.4000244140625</v>
      </c>
      <c r="W39" s="97">
        <v>1320</v>
      </c>
      <c r="AA39" s="97">
        <v>2192</v>
      </c>
      <c r="AC39" s="97">
        <v>2367.360107421875</v>
      </c>
      <c r="AE39" s="97">
        <v>4411.60009765625</v>
      </c>
      <c r="AK39" s="97">
        <v>3704.47998046875</v>
      </c>
      <c r="AM39" s="97">
        <v>2407.679931640625</v>
      </c>
      <c r="AQ39" s="97">
        <v>4798.9599609375</v>
      </c>
      <c r="AU39" s="97">
        <v>25765.220703125</v>
      </c>
    </row>
    <row r="40">
      <c r="A40" s="0" t="s">
        <v>136</v>
      </c>
      <c r="G40" s="97">
        <v>3125.760009765625</v>
      </c>
      <c r="I40" s="97">
        <v>7266.47998046875</v>
      </c>
      <c r="M40" s="97">
        <v>3596.9599609375</v>
      </c>
      <c r="Q40" s="97">
        <v>2027.5999755859375</v>
      </c>
      <c r="U40" s="97">
        <v>3255.1201171875</v>
      </c>
      <c r="W40" s="97">
        <v>6863.52001953125</v>
      </c>
      <c r="AA40" s="97">
        <v>5830.72021484375</v>
      </c>
      <c r="AC40" s="97">
        <v>1657.9200439453125</v>
      </c>
      <c r="AM40" s="97">
        <v>3600.469970703125</v>
      </c>
      <c r="AQ40" s="97">
        <v>5057.2001953125</v>
      </c>
      <c r="AU40" s="97">
        <v>5008.72021484375</v>
      </c>
    </row>
    <row r="41">
      <c r="A41" s="0" t="s">
        <v>136</v>
      </c>
      <c r="M41" s="97">
        <v>1753.5999755859375</v>
      </c>
      <c r="U41" s="97">
        <v>2248.840087890625</v>
      </c>
      <c r="AA41" s="97">
        <v>2027.5999755859375</v>
      </c>
      <c r="AC41" s="97">
        <v>1943.0400390625</v>
      </c>
      <c r="AM41" s="97">
        <v>6874.56005859375</v>
      </c>
      <c r="AQ41" s="97">
        <v>1994.719970703125</v>
      </c>
    </row>
    <row r="42">
      <c r="A42" s="0" t="s">
        <v>136</v>
      </c>
      <c r="M42" s="97">
        <v>1994.719970703125</v>
      </c>
      <c r="U42" s="97">
        <v>2399.47998046875</v>
      </c>
      <c r="AC42" s="97">
        <v>2586.56005859375</v>
      </c>
    </row>
    <row r="43">
      <c r="A43" s="0" t="s">
        <v>136</v>
      </c>
      <c r="M43" s="97">
        <v>1474.1199951171875</v>
      </c>
      <c r="U43" s="97">
        <v>4250.2001953125</v>
      </c>
    </row>
    <row r="44">
      <c r="A44" s="0" t="s">
        <v>136</v>
      </c>
      <c r="M44" s="97">
        <v>2238.080078125</v>
      </c>
      <c r="U44" s="97">
        <v>4540.72021484375</v>
      </c>
    </row>
    <row r="45">
      <c r="A45" s="0" t="s">
        <v>136</v>
      </c>
      <c r="M45" s="97">
        <v>4110.31982421875</v>
      </c>
    </row>
    <row r="46">
      <c r="A46" s="0" t="s">
        <v>136</v>
      </c>
      <c r="M46" s="97">
        <v>4809.72021484375</v>
      </c>
    </row>
    <row r="47">
      <c r="A47" s="0" t="s">
        <v>137</v>
      </c>
      <c r="Q47" s="97">
        <v>2619.43994140625</v>
      </c>
      <c r="AA47" s="97">
        <v>3364.719970703125</v>
      </c>
      <c r="AQ47" s="97">
        <v>3836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</mergeCells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A1:G56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2.6152627127511" customWidth="1"/>
    <col min="6" max="6" width="9.140625" customWidth="1"/>
    <col min="7" max="7" width="12.6152627127511" customWidth="1"/>
  </cols>
  <sheetData>
    <row r="1">
      <c r="A1" s="98" t="s">
        <v>0</v>
      </c>
      <c r="B1" s="100" t="s">
        <v>7</v>
      </c>
      <c r="C1" s="100" t="s">
        <v>7</v>
      </c>
      <c r="D1" s="100" t="s">
        <v>7</v>
      </c>
      <c r="E1" s="100" t="s">
        <v>7</v>
      </c>
      <c r="F1" s="100" t="s">
        <v>7</v>
      </c>
      <c r="G1" s="100" t="s">
        <v>7</v>
      </c>
    </row>
    <row r="2">
      <c r="A2" s="99" t="s">
        <v>348</v>
      </c>
      <c r="B2" s="101" t="s">
        <v>9</v>
      </c>
      <c r="C2" s="101" t="s">
        <v>140</v>
      </c>
      <c r="D2" s="101" t="s">
        <v>9</v>
      </c>
      <c r="E2" s="101" t="s">
        <v>141</v>
      </c>
      <c r="F2" s="101" t="s">
        <v>9</v>
      </c>
      <c r="G2" s="101" t="s">
        <v>35</v>
      </c>
    </row>
    <row r="4">
      <c r="A4" s="0" t="s">
        <v>39</v>
      </c>
      <c r="B4" s="103">
        <v>26241</v>
      </c>
      <c r="C4" s="102">
        <v>535316.4</v>
      </c>
      <c r="D4" s="103">
        <v>28743</v>
      </c>
      <c r="E4" s="102">
        <v>586357.2</v>
      </c>
      <c r="F4" s="103">
        <v>26162</v>
      </c>
      <c r="G4" s="102">
        <v>533704.8</v>
      </c>
    </row>
    <row r="5">
      <c r="A5" s="0" t="s">
        <v>40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</row>
    <row r="13">
      <c r="A13" s="0" t="s">
        <v>48</v>
      </c>
    </row>
    <row r="14">
      <c r="A14" s="0" t="s">
        <v>49</v>
      </c>
      <c r="B14" s="103">
        <v>0</v>
      </c>
      <c r="C14" s="102">
        <v>2700</v>
      </c>
      <c r="D14" s="103">
        <v>0</v>
      </c>
      <c r="E14" s="102">
        <v>4800</v>
      </c>
      <c r="F14" s="103">
        <v>0</v>
      </c>
      <c r="G14" s="102">
        <v>4600</v>
      </c>
    </row>
    <row r="16">
      <c r="A16" s="0" t="s">
        <v>50</v>
      </c>
      <c r="C16" s="102">
        <f>SUM(C4:C14)</f>
        <v>538016.4</v>
      </c>
      <c r="E16" s="102">
        <f>SUM(E4:E14)</f>
        <v>591157.2</v>
      </c>
      <c r="G16" s="102">
        <f>SUM(G4:G14)</f>
        <v>538304.8</v>
      </c>
    </row>
    <row r="17">
      <c r="A17" s="0" t="s">
        <v>51</v>
      </c>
      <c r="C17" s="102">
        <f>SUM(C8:C11)</f>
        <v>0</v>
      </c>
      <c r="E17" s="102">
        <f>SUM(E8:E11)</f>
        <v>0</v>
      </c>
      <c r="G17" s="102">
        <f>SUM(G8:G11)</f>
        <v>0</v>
      </c>
    </row>
    <row r="19">
      <c r="A19" s="0" t="s">
        <v>52</v>
      </c>
      <c r="C19" s="102">
        <f>SUM(C16:C16)-SUM(C17:C17)</f>
        <v>538016.4</v>
      </c>
      <c r="E19" s="102">
        <f>SUM(E16:E16)-SUM(E17:E17)</f>
        <v>591157.2</v>
      </c>
      <c r="G19" s="102">
        <f>SUM(G16:G16)-SUM(G17:G17)</f>
        <v>538304.8</v>
      </c>
    </row>
    <row r="21">
      <c r="A21" s="0" t="s">
        <v>53</v>
      </c>
      <c r="C21" s="102">
        <v>538016.4</v>
      </c>
      <c r="E21" s="102">
        <v>591157.2</v>
      </c>
      <c r="G21" s="102">
        <v>538304.8</v>
      </c>
    </row>
    <row r="22">
      <c r="A22" s="0" t="s">
        <v>54</v>
      </c>
    </row>
    <row r="23">
      <c r="A23" s="0" t="s">
        <v>55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</row>
    <row r="30">
      <c r="A30" s="0" t="s">
        <v>62</v>
      </c>
      <c r="C30" s="102">
        <f>SUM(C21:C29)</f>
        <v>538016.4</v>
      </c>
      <c r="E30" s="102">
        <f>SUM(E21:E29)</f>
        <v>591157.2</v>
      </c>
      <c r="G30" s="102">
        <f>SUM(G21:G29)</f>
        <v>538304.8</v>
      </c>
    </row>
    <row r="31">
      <c r="A31" s="0" t="s">
        <v>63</v>
      </c>
      <c r="C31" s="102">
        <f>SUM(C25:C27)</f>
        <v>0</v>
      </c>
      <c r="E31" s="102">
        <f>SUM(E25:E27)</f>
        <v>0</v>
      </c>
      <c r="G31" s="102">
        <f>SUM(G25:G27)</f>
        <v>0</v>
      </c>
    </row>
    <row r="32">
      <c r="A32" s="0" t="s">
        <v>64</v>
      </c>
      <c r="C32" s="102">
        <f>SUM(C30:C30)-SUM(C31:C31)</f>
        <v>538016.4</v>
      </c>
      <c r="E32" s="102">
        <f>SUM(E30:E30)-SUM(E31:E31)</f>
        <v>591157.2</v>
      </c>
      <c r="G32" s="102">
        <f>SUM(G30:G30)-SUM(G31:G31)</f>
        <v>538304.8</v>
      </c>
    </row>
    <row r="34">
      <c r="A34" s="0" t="s">
        <v>65</v>
      </c>
      <c r="C34" s="102">
        <f>SUM(C19:C19)-SUM(C32:C32)</f>
        <v>0</v>
      </c>
      <c r="E34" s="102">
        <f>SUM(E19:E19)-SUM(E32:E32)</f>
        <v>0</v>
      </c>
      <c r="G34" s="102">
        <f>SUM(G19:G19)-SUM(G32:G32)</f>
        <v>0</v>
      </c>
    </row>
    <row r="36">
      <c r="A36" s="0" t="s">
        <v>128</v>
      </c>
      <c r="C36" s="104">
        <v>440000</v>
      </c>
      <c r="E36" s="104">
        <v>2529.60009765625</v>
      </c>
      <c r="G36" s="104">
        <v>22236</v>
      </c>
    </row>
    <row r="37">
      <c r="A37" s="0" t="s">
        <v>128</v>
      </c>
      <c r="C37" s="104">
        <v>3651.60009765625</v>
      </c>
      <c r="E37" s="104">
        <v>1642.4000244140625</v>
      </c>
      <c r="G37" s="104">
        <v>200</v>
      </c>
    </row>
    <row r="38">
      <c r="A38" s="0" t="s">
        <v>128</v>
      </c>
      <c r="C38" s="104">
        <v>89690</v>
      </c>
      <c r="E38" s="104">
        <v>775.20001220703125</v>
      </c>
      <c r="G38" s="104">
        <v>48070</v>
      </c>
    </row>
    <row r="39">
      <c r="A39" s="0" t="s">
        <v>128</v>
      </c>
      <c r="C39" s="104">
        <v>1974.800048828125</v>
      </c>
      <c r="E39" s="104">
        <v>66410</v>
      </c>
      <c r="G39" s="104">
        <v>2356</v>
      </c>
    </row>
    <row r="40">
      <c r="A40" s="0" t="s">
        <v>128</v>
      </c>
      <c r="E40" s="104">
        <v>515000</v>
      </c>
      <c r="G40" s="104">
        <v>2590.800048828125</v>
      </c>
    </row>
    <row r="41">
      <c r="A41" s="0" t="s">
        <v>128</v>
      </c>
      <c r="G41" s="104">
        <v>15504</v>
      </c>
    </row>
    <row r="42">
      <c r="A42" s="0" t="s">
        <v>128</v>
      </c>
      <c r="G42" s="104">
        <v>17748</v>
      </c>
    </row>
    <row r="43">
      <c r="A43" s="0" t="s">
        <v>128</v>
      </c>
      <c r="G43" s="104">
        <v>425000</v>
      </c>
    </row>
    <row r="44">
      <c r="A44" s="0" t="s">
        <v>349</v>
      </c>
      <c r="C44" s="104">
        <v>800</v>
      </c>
    </row>
    <row r="45">
      <c r="A45" s="0" t="s">
        <v>350</v>
      </c>
      <c r="C45" s="104">
        <v>950</v>
      </c>
    </row>
    <row r="46">
      <c r="A46" s="0" t="s">
        <v>351</v>
      </c>
      <c r="C46" s="104">
        <v>950</v>
      </c>
    </row>
    <row r="47">
      <c r="A47" s="0" t="s">
        <v>352</v>
      </c>
      <c r="E47" s="104">
        <v>950</v>
      </c>
    </row>
    <row r="48">
      <c r="A48" s="0" t="s">
        <v>353</v>
      </c>
      <c r="E48" s="104">
        <v>200</v>
      </c>
    </row>
    <row r="49">
      <c r="A49" s="0" t="s">
        <v>354</v>
      </c>
      <c r="E49" s="104">
        <v>1900</v>
      </c>
    </row>
    <row r="50">
      <c r="A50" s="0" t="s">
        <v>355</v>
      </c>
      <c r="E50" s="104">
        <v>800</v>
      </c>
    </row>
    <row r="51">
      <c r="A51" s="0" t="s">
        <v>356</v>
      </c>
      <c r="E51" s="104">
        <v>950</v>
      </c>
    </row>
    <row r="52">
      <c r="A52" s="0" t="s">
        <v>357</v>
      </c>
      <c r="G52" s="104">
        <v>950</v>
      </c>
    </row>
    <row r="53">
      <c r="A53" s="0" t="s">
        <v>358</v>
      </c>
      <c r="G53" s="104">
        <v>950</v>
      </c>
    </row>
    <row r="54">
      <c r="A54" s="0" t="s">
        <v>359</v>
      </c>
      <c r="G54" s="104">
        <v>800</v>
      </c>
    </row>
    <row r="55">
      <c r="A55" s="0" t="s">
        <v>360</v>
      </c>
      <c r="G55" s="104">
        <v>950</v>
      </c>
    </row>
    <row r="56">
      <c r="A56" s="0" t="s">
        <v>361</v>
      </c>
      <c r="G56" s="104">
        <v>950</v>
      </c>
    </row>
  </sheetData>
  <mergeCells>
    <mergeCell ref="A1"/>
    <mergeCell ref="A2"/>
    <mergeCell ref="B1:C1"/>
    <mergeCell ref="D1:E1"/>
    <mergeCell ref="F1:G1"/>
  </mergeCells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C51"/>
  <sheetViews>
    <sheetView workbookViewId="0"/>
  </sheetViews>
  <sheetFormatPr defaultRowHeight="15"/>
  <cols>
    <col min="1" max="1" width="35" customWidth="1"/>
    <col min="2" max="2" width="9.140625" customWidth="1"/>
    <col min="3" max="3" width="12.6152627127511" customWidth="1"/>
  </cols>
  <sheetData>
    <row r="1">
      <c r="A1" s="105" t="s">
        <v>0</v>
      </c>
      <c r="B1" s="107" t="s">
        <v>5</v>
      </c>
      <c r="C1" s="107" t="s">
        <v>5</v>
      </c>
    </row>
    <row r="2">
      <c r="A2" s="106" t="s">
        <v>362</v>
      </c>
      <c r="B2" s="108" t="s">
        <v>9</v>
      </c>
      <c r="C2" s="108" t="s">
        <v>27</v>
      </c>
    </row>
    <row r="4">
      <c r="A4" s="0" t="s">
        <v>39</v>
      </c>
      <c r="B4" s="110">
        <v>28083</v>
      </c>
      <c r="C4" s="109">
        <v>572893.2</v>
      </c>
    </row>
    <row r="5">
      <c r="A5" s="0" t="s">
        <v>40</v>
      </c>
      <c r="B5" s="110">
        <v>6814.8</v>
      </c>
      <c r="C5" s="109">
        <v>134892.5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B9" s="110">
        <v>3696.84</v>
      </c>
      <c r="C9" s="109">
        <v>73351.76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</row>
    <row r="13">
      <c r="A13" s="0" t="s">
        <v>48</v>
      </c>
    </row>
    <row r="14">
      <c r="A14" s="0" t="s">
        <v>49</v>
      </c>
      <c r="B14" s="110">
        <v>0</v>
      </c>
      <c r="C14" s="109">
        <v>20</v>
      </c>
    </row>
    <row r="16">
      <c r="A16" s="0" t="s">
        <v>50</v>
      </c>
      <c r="C16" s="109">
        <f>SUM(C4:C14)</f>
        <v>781157.46</v>
      </c>
    </row>
    <row r="17">
      <c r="A17" s="0" t="s">
        <v>51</v>
      </c>
      <c r="C17" s="109">
        <f>SUM(C8:C11)</f>
        <v>73351.76</v>
      </c>
    </row>
    <row r="19">
      <c r="A19" s="0" t="s">
        <v>52</v>
      </c>
      <c r="C19" s="109">
        <f>SUM(C16:C16)-SUM(C17:C17)</f>
        <v>707805.7</v>
      </c>
    </row>
    <row r="21">
      <c r="A21" s="0" t="s">
        <v>53</v>
      </c>
      <c r="C21" s="109">
        <v>699051.65</v>
      </c>
    </row>
    <row r="22">
      <c r="A22" s="0" t="s">
        <v>54</v>
      </c>
      <c r="C22" s="109">
        <v>3000</v>
      </c>
    </row>
    <row r="23">
      <c r="A23" s="0" t="s">
        <v>55</v>
      </c>
    </row>
    <row r="24">
      <c r="A24" s="0" t="s">
        <v>56</v>
      </c>
      <c r="C24" s="109">
        <v>5754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C29" s="109">
        <v>0.05</v>
      </c>
    </row>
    <row r="30">
      <c r="A30" s="0" t="s">
        <v>62</v>
      </c>
      <c r="C30" s="109">
        <f>SUM(C21:C29)</f>
        <v>707805.70000000007</v>
      </c>
    </row>
    <row r="31">
      <c r="A31" s="0" t="s">
        <v>63</v>
      </c>
      <c r="C31" s="109">
        <f>SUM(C25:C27)</f>
        <v>0</v>
      </c>
    </row>
    <row r="32">
      <c r="A32" s="0" t="s">
        <v>64</v>
      </c>
      <c r="C32" s="109">
        <f>SUM(C30:C30)-SUM(C31:C31)</f>
        <v>707805.70000000007</v>
      </c>
    </row>
    <row r="34">
      <c r="A34" s="0" t="s">
        <v>65</v>
      </c>
      <c r="C34" s="109">
        <f>SUM(C19:C19)-SUM(C32:C32)</f>
        <v>-1.1641532182693481E-10</v>
      </c>
    </row>
    <row r="36">
      <c r="A36" s="0" t="s">
        <v>69</v>
      </c>
      <c r="C36" s="111">
        <v>3000</v>
      </c>
    </row>
    <row r="37">
      <c r="A37" s="0" t="s">
        <v>128</v>
      </c>
      <c r="C37" s="111">
        <v>40000</v>
      </c>
    </row>
    <row r="38">
      <c r="A38" s="0" t="s">
        <v>128</v>
      </c>
      <c r="C38" s="111">
        <v>6473</v>
      </c>
    </row>
    <row r="39">
      <c r="A39" s="0" t="s">
        <v>128</v>
      </c>
      <c r="C39" s="111">
        <v>217000</v>
      </c>
    </row>
    <row r="40">
      <c r="A40" s="0" t="s">
        <v>128</v>
      </c>
      <c r="C40" s="111">
        <v>360000</v>
      </c>
    </row>
    <row r="41">
      <c r="A41" s="0" t="s">
        <v>128</v>
      </c>
      <c r="C41" s="111">
        <v>2912.5</v>
      </c>
    </row>
    <row r="42">
      <c r="A42" s="0" t="s">
        <v>128</v>
      </c>
      <c r="C42" s="111">
        <v>11460</v>
      </c>
    </row>
    <row r="43">
      <c r="A43" s="0" t="s">
        <v>128</v>
      </c>
      <c r="C43" s="111">
        <v>878.8499755859375</v>
      </c>
    </row>
    <row r="44">
      <c r="A44" s="0" t="s">
        <v>128</v>
      </c>
      <c r="C44" s="111">
        <v>3937.199951171875</v>
      </c>
    </row>
    <row r="45">
      <c r="A45" s="0" t="s">
        <v>128</v>
      </c>
      <c r="C45" s="111">
        <v>997.3599853515625</v>
      </c>
    </row>
    <row r="46">
      <c r="A46" s="0" t="s">
        <v>128</v>
      </c>
      <c r="C46" s="111">
        <v>54620</v>
      </c>
    </row>
    <row r="47">
      <c r="A47" s="0" t="s">
        <v>147</v>
      </c>
      <c r="C47" s="111">
        <v>752.739990234375</v>
      </c>
    </row>
    <row r="48">
      <c r="A48" s="0" t="s">
        <v>363</v>
      </c>
      <c r="C48" s="111">
        <v>20</v>
      </c>
    </row>
    <row r="49">
      <c r="A49" s="0" t="s">
        <v>135</v>
      </c>
      <c r="C49" s="111">
        <v>876.79998779296875</v>
      </c>
    </row>
    <row r="50">
      <c r="A50" s="0" t="s">
        <v>135</v>
      </c>
      <c r="C50" s="111">
        <v>2005.6800537109375</v>
      </c>
    </row>
    <row r="51">
      <c r="A51" s="0" t="s">
        <v>135</v>
      </c>
      <c r="C51" s="111">
        <v>2871.52001953125</v>
      </c>
    </row>
  </sheetData>
  <mergeCells>
    <mergeCell ref="A1"/>
    <mergeCell ref="A2"/>
    <mergeCell ref="B1:C1"/>
  </mergeCells>
  <headerFooter/>
</worksheet>
</file>

<file path=xl/worksheets/sheet17.xml><?xml version="1.0" encoding="utf-8"?>
<worksheet xmlns:r="http://schemas.openxmlformats.org/officeDocument/2006/relationships" xmlns="http://schemas.openxmlformats.org/spreadsheetml/2006/main">
  <dimension ref="A1:BK759"/>
  <sheetViews>
    <sheetView workbookViewId="0"/>
  </sheetViews>
  <sheetFormatPr defaultRowHeight="15"/>
  <cols>
    <col min="1" max="1" width="9.140625" customWidth="1"/>
    <col min="2" max="2" width="9.140625" customWidth="1"/>
    <col min="3" max="3" width="11.5216064453125" customWidth="1" style="116"/>
    <col min="4" max="4" width="9.140625" customWidth="1"/>
    <col min="5" max="5" width="11.5216064453125" customWidth="1" style="116"/>
    <col min="6" max="6" width="9.140625" customWidth="1"/>
    <col min="7" max="7" width="11.5216064453125" customWidth="1" style="116"/>
    <col min="8" max="8" width="9.140625" customWidth="1"/>
    <col min="9" max="9" width="11.5216064453125" customWidth="1" style="116"/>
    <col min="10" max="10" width="9.140625" customWidth="1"/>
    <col min="11" max="11" width="11.5216064453125" customWidth="1" style="116"/>
    <col min="12" max="12" width="9.140625" customWidth="1"/>
    <col min="13" max="13" width="11.5216064453125" customWidth="1" style="116"/>
    <col min="14" max="14" width="9.140625" customWidth="1"/>
    <col min="15" max="15" width="11.5216064453125" customWidth="1" style="116"/>
    <col min="16" max="16" width="9.140625" customWidth="1"/>
    <col min="17" max="17" width="11.5216064453125" customWidth="1" style="116"/>
    <col min="18" max="18" width="9.140625" customWidth="1"/>
    <col min="19" max="19" width="11.5216064453125" customWidth="1" style="116"/>
    <col min="20" max="20" width="9.140625" customWidth="1"/>
    <col min="21" max="21" width="12.6152627127511" customWidth="1" style="116"/>
    <col min="22" max="22" width="9.140625" customWidth="1"/>
    <col min="23" max="23" width="12.6152627127511" customWidth="1" style="116"/>
    <col min="24" max="24" width="9.140625" customWidth="1"/>
    <col min="25" max="25" width="12.6152627127511" customWidth="1" style="116"/>
    <col min="26" max="26" width="9.140625" customWidth="1"/>
    <col min="27" max="27" width="12.6152627127511" customWidth="1" style="116"/>
    <col min="28" max="28" width="9.140625" customWidth="1"/>
    <col min="29" max="29" width="12.6152627127511" customWidth="1" style="116"/>
    <col min="30" max="30" width="9.140625" customWidth="1"/>
    <col min="31" max="31" width="12.6152627127511" customWidth="1" style="116"/>
    <col min="32" max="32" width="9.140625" customWidth="1"/>
    <col min="33" max="33" width="12.6152627127511" customWidth="1" style="116"/>
    <col min="34" max="34" width="9.140625" customWidth="1"/>
    <col min="35" max="35" width="12.6152627127511" customWidth="1" style="116"/>
    <col min="36" max="36" width="9.140625" customWidth="1"/>
    <col min="37" max="37" width="12.6152627127511" customWidth="1" style="116"/>
    <col min="38" max="38" width="9.140625" customWidth="1"/>
    <col min="39" max="39" width="12.6152627127511" customWidth="1" style="116"/>
    <col min="40" max="40" width="9.140625" customWidth="1"/>
    <col min="41" max="41" width="12.6152627127511" customWidth="1" style="116"/>
    <col min="42" max="42" width="9.140625" customWidth="1"/>
    <col min="43" max="43" width="12.6152627127511" customWidth="1" style="116"/>
    <col min="44" max="44" width="9.140625" customWidth="1"/>
    <col min="45" max="45" width="12.6152627127511" customWidth="1" style="116"/>
    <col min="46" max="46" width="9.140625" customWidth="1"/>
    <col min="47" max="47" width="12.6152627127511" customWidth="1" style="116"/>
    <col min="48" max="48" width="9.140625" customWidth="1"/>
    <col min="49" max="49" width="12.6152627127511" customWidth="1" style="116"/>
    <col min="50" max="50" width="9.140625" customWidth="1"/>
    <col min="51" max="51" width="12.6152627127511" customWidth="1" style="116"/>
    <col min="52" max="52" width="9.140625" customWidth="1"/>
    <col min="53" max="53" width="12.6152627127511" customWidth="1" style="116"/>
    <col min="54" max="54" width="9.140625" customWidth="1"/>
    <col min="55" max="55" width="12.6152627127511" customWidth="1" style="116"/>
    <col min="56" max="56" width="9.140625" customWidth="1"/>
    <col min="57" max="57" width="12.6152627127511" customWidth="1" style="116"/>
    <col min="58" max="58" width="9.140625" customWidth="1"/>
    <col min="59" max="59" width="12.6152627127511" customWidth="1" style="116"/>
    <col min="60" max="60" width="9.140625" customWidth="1"/>
    <col min="61" max="61" width="12.6152627127511" customWidth="1"/>
    <col min="62" max="62" width="9.140625" customWidth="1"/>
    <col min="63" max="63" width="12.6152627127511" customWidth="1"/>
  </cols>
  <sheetData>
    <row r="1">
      <c r="A1" s="112" t="s">
        <v>0</v>
      </c>
      <c r="B1" s="114" t="s">
        <v>1</v>
      </c>
      <c r="C1" s="117" t="s">
        <v>1</v>
      </c>
      <c r="D1" s="114" t="s">
        <v>2</v>
      </c>
      <c r="E1" s="117" t="s">
        <v>2</v>
      </c>
      <c r="F1" s="114" t="s">
        <v>3</v>
      </c>
      <c r="G1" s="117" t="s">
        <v>3</v>
      </c>
      <c r="H1" s="114" t="s">
        <v>4</v>
      </c>
      <c r="I1" s="117" t="s">
        <v>4</v>
      </c>
      <c r="J1" s="114" t="s">
        <v>5</v>
      </c>
      <c r="K1" s="117" t="s">
        <v>5</v>
      </c>
      <c r="L1" s="114" t="s">
        <v>6</v>
      </c>
      <c r="M1" s="117" t="s">
        <v>6</v>
      </c>
      <c r="N1" s="114" t="s">
        <v>7</v>
      </c>
      <c r="O1" s="117" t="s">
        <v>7</v>
      </c>
      <c r="P1" s="114" t="s">
        <v>1</v>
      </c>
      <c r="Q1" s="117" t="s">
        <v>1</v>
      </c>
      <c r="R1" s="114" t="s">
        <v>2</v>
      </c>
      <c r="S1" s="117" t="s">
        <v>2</v>
      </c>
      <c r="T1" s="114" t="s">
        <v>3</v>
      </c>
      <c r="U1" s="117" t="s">
        <v>3</v>
      </c>
      <c r="V1" s="114" t="s">
        <v>4</v>
      </c>
      <c r="W1" s="117" t="s">
        <v>4</v>
      </c>
      <c r="X1" s="114" t="s">
        <v>5</v>
      </c>
      <c r="Y1" s="117" t="s">
        <v>5</v>
      </c>
      <c r="Z1" s="114" t="s">
        <v>6</v>
      </c>
      <c r="AA1" s="117" t="s">
        <v>6</v>
      </c>
      <c r="AB1" s="114" t="s">
        <v>7</v>
      </c>
      <c r="AC1" s="117" t="s">
        <v>7</v>
      </c>
      <c r="AD1" s="114" t="s">
        <v>1</v>
      </c>
      <c r="AE1" s="117" t="s">
        <v>1</v>
      </c>
      <c r="AF1" s="114" t="s">
        <v>2</v>
      </c>
      <c r="AG1" s="117" t="s">
        <v>2</v>
      </c>
      <c r="AH1" s="114" t="s">
        <v>3</v>
      </c>
      <c r="AI1" s="117" t="s">
        <v>3</v>
      </c>
      <c r="AJ1" s="114" t="s">
        <v>4</v>
      </c>
      <c r="AK1" s="117" t="s">
        <v>4</v>
      </c>
      <c r="AL1" s="114" t="s">
        <v>5</v>
      </c>
      <c r="AM1" s="117" t="s">
        <v>5</v>
      </c>
      <c r="AN1" s="114" t="s">
        <v>6</v>
      </c>
      <c r="AO1" s="117" t="s">
        <v>6</v>
      </c>
      <c r="AP1" s="114" t="s">
        <v>7</v>
      </c>
      <c r="AQ1" s="117" t="s">
        <v>7</v>
      </c>
      <c r="AR1" s="114" t="s">
        <v>1</v>
      </c>
      <c r="AS1" s="117" t="s">
        <v>1</v>
      </c>
      <c r="AT1" s="114" t="s">
        <v>2</v>
      </c>
      <c r="AU1" s="117" t="s">
        <v>2</v>
      </c>
      <c r="AV1" s="114" t="s">
        <v>3</v>
      </c>
      <c r="AW1" s="117" t="s">
        <v>3</v>
      </c>
      <c r="AX1" s="114" t="s">
        <v>4</v>
      </c>
      <c r="AY1" s="117" t="s">
        <v>4</v>
      </c>
      <c r="AZ1" s="114" t="s">
        <v>5</v>
      </c>
      <c r="BA1" s="117" t="s">
        <v>5</v>
      </c>
      <c r="BB1" s="114" t="s">
        <v>6</v>
      </c>
      <c r="BC1" s="117" t="s">
        <v>6</v>
      </c>
      <c r="BD1" s="114" t="s">
        <v>7</v>
      </c>
      <c r="BE1" s="117" t="s">
        <v>7</v>
      </c>
      <c r="BF1" s="114" t="s">
        <v>1</v>
      </c>
      <c r="BG1" s="117" t="s">
        <v>1</v>
      </c>
      <c r="BH1" s="114" t="s">
        <v>2</v>
      </c>
      <c r="BI1" s="114" t="s">
        <v>2</v>
      </c>
      <c r="BJ1" s="114" t="s">
        <v>3</v>
      </c>
      <c r="BK1" s="114" t="s">
        <v>3</v>
      </c>
    </row>
    <row r="2">
      <c r="A2" s="113" t="s">
        <v>364</v>
      </c>
      <c r="B2" s="115" t="s">
        <v>9</v>
      </c>
      <c r="C2" s="118" t="s">
        <v>10</v>
      </c>
      <c r="D2" s="115" t="s">
        <v>9</v>
      </c>
      <c r="E2" s="118" t="s">
        <v>11</v>
      </c>
      <c r="F2" s="115" t="s">
        <v>9</v>
      </c>
      <c r="G2" s="118" t="s">
        <v>12</v>
      </c>
      <c r="H2" s="115" t="s">
        <v>9</v>
      </c>
      <c r="I2" s="118" t="s">
        <v>13</v>
      </c>
      <c r="J2" s="115" t="s">
        <v>9</v>
      </c>
      <c r="K2" s="118" t="s">
        <v>14</v>
      </c>
      <c r="L2" s="115" t="s">
        <v>9</v>
      </c>
      <c r="M2" s="118" t="s">
        <v>15</v>
      </c>
      <c r="N2" s="115" t="s">
        <v>9</v>
      </c>
      <c r="O2" s="118" t="s">
        <v>140</v>
      </c>
      <c r="P2" s="115" t="s">
        <v>9</v>
      </c>
      <c r="Q2" s="118" t="s">
        <v>16</v>
      </c>
      <c r="R2" s="115" t="s">
        <v>9</v>
      </c>
      <c r="S2" s="118" t="s">
        <v>17</v>
      </c>
      <c r="T2" s="115" t="s">
        <v>9</v>
      </c>
      <c r="U2" s="118" t="s">
        <v>18</v>
      </c>
      <c r="V2" s="115" t="s">
        <v>9</v>
      </c>
      <c r="W2" s="118" t="s">
        <v>19</v>
      </c>
      <c r="X2" s="115" t="s">
        <v>9</v>
      </c>
      <c r="Y2" s="118" t="s">
        <v>20</v>
      </c>
      <c r="Z2" s="115" t="s">
        <v>9</v>
      </c>
      <c r="AA2" s="118" t="s">
        <v>21</v>
      </c>
      <c r="AB2" s="115" t="s">
        <v>9</v>
      </c>
      <c r="AC2" s="118" t="s">
        <v>22</v>
      </c>
      <c r="AD2" s="115" t="s">
        <v>9</v>
      </c>
      <c r="AE2" s="118" t="s">
        <v>23</v>
      </c>
      <c r="AF2" s="115" t="s">
        <v>9</v>
      </c>
      <c r="AG2" s="118" t="s">
        <v>24</v>
      </c>
      <c r="AH2" s="115" t="s">
        <v>9</v>
      </c>
      <c r="AI2" s="118" t="s">
        <v>25</v>
      </c>
      <c r="AJ2" s="115" t="s">
        <v>9</v>
      </c>
      <c r="AK2" s="118" t="s">
        <v>26</v>
      </c>
      <c r="AL2" s="115" t="s">
        <v>9</v>
      </c>
      <c r="AM2" s="118" t="s">
        <v>27</v>
      </c>
      <c r="AN2" s="115" t="s">
        <v>9</v>
      </c>
      <c r="AO2" s="118" t="s">
        <v>28</v>
      </c>
      <c r="AP2" s="115" t="s">
        <v>9</v>
      </c>
      <c r="AQ2" s="118" t="s">
        <v>141</v>
      </c>
      <c r="AR2" s="115" t="s">
        <v>9</v>
      </c>
      <c r="AS2" s="118" t="s">
        <v>29</v>
      </c>
      <c r="AT2" s="115" t="s">
        <v>9</v>
      </c>
      <c r="AU2" s="118" t="s">
        <v>30</v>
      </c>
      <c r="AV2" s="115" t="s">
        <v>9</v>
      </c>
      <c r="AW2" s="118" t="s">
        <v>31</v>
      </c>
      <c r="AX2" s="115" t="s">
        <v>9</v>
      </c>
      <c r="AY2" s="118" t="s">
        <v>32</v>
      </c>
      <c r="AZ2" s="115" t="s">
        <v>9</v>
      </c>
      <c r="BA2" s="118" t="s">
        <v>33</v>
      </c>
      <c r="BB2" s="115" t="s">
        <v>9</v>
      </c>
      <c r="BC2" s="118" t="s">
        <v>34</v>
      </c>
      <c r="BD2" s="115" t="s">
        <v>9</v>
      </c>
      <c r="BE2" s="118" t="s">
        <v>35</v>
      </c>
      <c r="BF2" s="115" t="s">
        <v>9</v>
      </c>
      <c r="BG2" s="118" t="s">
        <v>36</v>
      </c>
      <c r="BH2" s="115" t="s">
        <v>9</v>
      </c>
      <c r="BI2" s="115" t="s">
        <v>37</v>
      </c>
      <c r="BJ2" s="115" t="s">
        <v>9</v>
      </c>
      <c r="BK2" s="115" t="s">
        <v>38</v>
      </c>
    </row>
    <row r="4">
      <c r="A4" s="0" t="s">
        <v>39</v>
      </c>
      <c r="C4" s="116">
        <v>3550022.75</v>
      </c>
      <c r="E4" s="116">
        <v>2801669.87</v>
      </c>
      <c r="G4" s="116">
        <v>2986057.11</v>
      </c>
      <c r="I4" s="116">
        <v>1865599.5</v>
      </c>
      <c r="K4" s="116">
        <v>1815280.7</v>
      </c>
      <c r="M4" s="116">
        <v>1931298.22</v>
      </c>
      <c r="O4" s="116">
        <v>1780502.2</v>
      </c>
      <c r="Q4" s="116">
        <v>1787819.29</v>
      </c>
      <c r="S4" s="116">
        <v>1738845.99</v>
      </c>
      <c r="U4" s="116">
        <v>1696165.9</v>
      </c>
      <c r="W4" s="116">
        <v>1809652.8</v>
      </c>
      <c r="Y4" s="116">
        <v>1973801.17</v>
      </c>
      <c r="AA4" s="116">
        <v>1714001.6</v>
      </c>
      <c r="AC4" s="116">
        <v>1883923.5</v>
      </c>
      <c r="AE4" s="116">
        <v>1955433.43</v>
      </c>
      <c r="AG4" s="116">
        <v>1999306.71</v>
      </c>
      <c r="AI4" s="116">
        <v>1941492.29</v>
      </c>
      <c r="AK4" s="116">
        <v>1909697.64</v>
      </c>
      <c r="AM4" s="116">
        <v>1971147.33</v>
      </c>
      <c r="AO4" s="116">
        <v>1951719.48</v>
      </c>
      <c r="AQ4" s="116">
        <v>1964650.8</v>
      </c>
      <c r="AS4" s="116">
        <v>1885300.66</v>
      </c>
      <c r="AU4" s="116">
        <v>1970461.3</v>
      </c>
      <c r="AW4" s="116">
        <v>1871368.65</v>
      </c>
      <c r="AY4" s="116">
        <v>1942870.76</v>
      </c>
      <c r="BA4" s="116">
        <v>1700392.55</v>
      </c>
      <c r="BC4" s="116">
        <v>1990721.7</v>
      </c>
      <c r="BE4" s="116">
        <v>1373383.61</v>
      </c>
      <c r="BG4" s="116">
        <v>942171.38</v>
      </c>
    </row>
    <row r="5">
      <c r="A5" s="0" t="s">
        <v>40</v>
      </c>
      <c r="C5" s="116">
        <v>823612.29</v>
      </c>
      <c r="E5" s="116">
        <v>992847.43</v>
      </c>
      <c r="G5" s="116">
        <v>704771.52</v>
      </c>
      <c r="I5" s="116">
        <v>709830.05</v>
      </c>
      <c r="K5" s="116">
        <v>716029.66</v>
      </c>
      <c r="M5" s="116">
        <v>704803.64</v>
      </c>
      <c r="O5" s="116">
        <v>553961.8</v>
      </c>
      <c r="Q5" s="116">
        <v>739417.54</v>
      </c>
      <c r="S5" s="116">
        <v>651685.43</v>
      </c>
      <c r="U5" s="116">
        <v>657172.57</v>
      </c>
      <c r="W5" s="116">
        <v>621093.43</v>
      </c>
      <c r="Y5" s="116">
        <v>706651.18</v>
      </c>
      <c r="AA5" s="116">
        <v>148725.31</v>
      </c>
      <c r="AC5" s="116">
        <v>582184.58</v>
      </c>
      <c r="AE5" s="116">
        <v>723335.71</v>
      </c>
      <c r="AG5" s="116">
        <v>741865.56</v>
      </c>
      <c r="AI5" s="116">
        <v>657723.74</v>
      </c>
      <c r="AK5" s="116">
        <v>707684.5</v>
      </c>
      <c r="AM5" s="116">
        <v>743898.58</v>
      </c>
      <c r="AO5" s="116">
        <v>633945.34</v>
      </c>
      <c r="AQ5" s="116">
        <v>555099.76</v>
      </c>
      <c r="AS5" s="116">
        <v>701236.8</v>
      </c>
      <c r="AU5" s="116">
        <v>689762.34</v>
      </c>
      <c r="AW5" s="116">
        <v>731876.85</v>
      </c>
      <c r="AY5" s="116">
        <v>709573.34</v>
      </c>
      <c r="BA5" s="116">
        <v>493485.65</v>
      </c>
      <c r="BC5" s="116">
        <v>768642.35</v>
      </c>
      <c r="BE5" s="116">
        <v>553773.9</v>
      </c>
      <c r="BG5" s="116">
        <v>485877.51</v>
      </c>
    </row>
    <row r="6">
      <c r="A6" s="0" t="s">
        <v>41</v>
      </c>
      <c r="C6" s="116">
        <v>0</v>
      </c>
      <c r="E6" s="116">
        <v>0</v>
      </c>
      <c r="G6" s="116">
        <v>0</v>
      </c>
      <c r="I6" s="116">
        <v>0</v>
      </c>
      <c r="K6" s="116">
        <v>0</v>
      </c>
      <c r="M6" s="116">
        <v>0</v>
      </c>
      <c r="O6" s="116">
        <v>0</v>
      </c>
      <c r="Q6" s="116">
        <v>0</v>
      </c>
      <c r="S6" s="116">
        <v>0</v>
      </c>
      <c r="U6" s="116">
        <v>0</v>
      </c>
      <c r="W6" s="116">
        <v>0</v>
      </c>
      <c r="Y6" s="116">
        <v>0</v>
      </c>
      <c r="AA6" s="116">
        <v>0</v>
      </c>
      <c r="AC6" s="116">
        <v>0</v>
      </c>
      <c r="AE6" s="116">
        <v>0</v>
      </c>
      <c r="AG6" s="116">
        <v>0</v>
      </c>
      <c r="AI6" s="116">
        <v>0</v>
      </c>
      <c r="AK6" s="116">
        <v>0</v>
      </c>
      <c r="AM6" s="116">
        <v>0</v>
      </c>
      <c r="AO6" s="116">
        <v>0</v>
      </c>
      <c r="AQ6" s="116">
        <v>0</v>
      </c>
      <c r="AS6" s="116">
        <v>0</v>
      </c>
      <c r="AU6" s="116">
        <v>0</v>
      </c>
      <c r="AW6" s="116">
        <v>0</v>
      </c>
      <c r="AY6" s="116">
        <v>0</v>
      </c>
      <c r="BA6" s="116">
        <v>0</v>
      </c>
      <c r="BC6" s="116">
        <v>0</v>
      </c>
      <c r="BE6" s="116">
        <v>0</v>
      </c>
      <c r="BG6" s="116">
        <v>0</v>
      </c>
    </row>
    <row r="7">
      <c r="A7" s="0" t="s">
        <v>42</v>
      </c>
      <c r="C7" s="116">
        <v>0</v>
      </c>
      <c r="E7" s="116">
        <v>0</v>
      </c>
      <c r="G7" s="116">
        <v>0</v>
      </c>
      <c r="I7" s="116">
        <v>0</v>
      </c>
      <c r="K7" s="116">
        <v>0</v>
      </c>
      <c r="M7" s="116">
        <v>0</v>
      </c>
      <c r="O7" s="116">
        <v>0</v>
      </c>
      <c r="Q7" s="116">
        <v>0</v>
      </c>
      <c r="S7" s="116">
        <v>0</v>
      </c>
      <c r="U7" s="116">
        <v>0</v>
      </c>
      <c r="W7" s="116">
        <v>0</v>
      </c>
      <c r="Y7" s="116">
        <v>0</v>
      </c>
      <c r="AA7" s="116">
        <v>0</v>
      </c>
      <c r="AC7" s="116">
        <v>0</v>
      </c>
      <c r="AE7" s="116">
        <v>0</v>
      </c>
      <c r="AG7" s="116">
        <v>0</v>
      </c>
      <c r="AI7" s="116">
        <v>0</v>
      </c>
      <c r="AK7" s="116">
        <v>0</v>
      </c>
      <c r="AM7" s="116">
        <v>0</v>
      </c>
      <c r="AO7" s="116">
        <v>0</v>
      </c>
      <c r="AQ7" s="116">
        <v>0</v>
      </c>
      <c r="AS7" s="116">
        <v>0</v>
      </c>
      <c r="AU7" s="116">
        <v>0</v>
      </c>
      <c r="AW7" s="116">
        <v>0</v>
      </c>
      <c r="AY7" s="116">
        <v>0</v>
      </c>
      <c r="BA7" s="116">
        <v>0</v>
      </c>
      <c r="BC7" s="116">
        <v>0</v>
      </c>
      <c r="BE7" s="116">
        <v>0</v>
      </c>
      <c r="BG7" s="116">
        <v>0</v>
      </c>
    </row>
    <row r="8">
      <c r="A8" s="0" t="s">
        <v>43</v>
      </c>
      <c r="C8" s="116">
        <v>0</v>
      </c>
      <c r="E8" s="116">
        <v>0</v>
      </c>
      <c r="G8" s="116">
        <v>0</v>
      </c>
      <c r="I8" s="116">
        <v>0</v>
      </c>
      <c r="K8" s="116">
        <v>0</v>
      </c>
      <c r="M8" s="116">
        <v>0</v>
      </c>
      <c r="O8" s="116">
        <v>0</v>
      </c>
      <c r="Q8" s="116">
        <v>0</v>
      </c>
      <c r="S8" s="116">
        <v>0</v>
      </c>
      <c r="U8" s="116">
        <v>0</v>
      </c>
      <c r="W8" s="116">
        <v>0</v>
      </c>
      <c r="Y8" s="116">
        <v>0</v>
      </c>
      <c r="AA8" s="116">
        <v>0</v>
      </c>
      <c r="AC8" s="116">
        <v>0</v>
      </c>
      <c r="AE8" s="116">
        <v>0</v>
      </c>
      <c r="AG8" s="116">
        <v>0</v>
      </c>
      <c r="AI8" s="116">
        <v>0</v>
      </c>
      <c r="AK8" s="116">
        <v>0</v>
      </c>
      <c r="AM8" s="116">
        <v>0</v>
      </c>
      <c r="AO8" s="116">
        <v>0</v>
      </c>
      <c r="AQ8" s="116">
        <v>0</v>
      </c>
      <c r="AS8" s="116">
        <v>0</v>
      </c>
      <c r="AU8" s="116">
        <v>0</v>
      </c>
      <c r="AW8" s="116">
        <v>0</v>
      </c>
      <c r="AY8" s="116">
        <v>0</v>
      </c>
      <c r="BA8" s="116">
        <v>0</v>
      </c>
      <c r="BC8" s="116">
        <v>0</v>
      </c>
      <c r="BE8" s="116">
        <v>0</v>
      </c>
      <c r="BG8" s="116">
        <v>0</v>
      </c>
    </row>
    <row r="9">
      <c r="A9" s="0" t="s">
        <v>44</v>
      </c>
      <c r="C9" s="116">
        <v>399611.86</v>
      </c>
      <c r="E9" s="116">
        <v>554573.92</v>
      </c>
      <c r="G9" s="116">
        <v>367050.16</v>
      </c>
      <c r="I9" s="116">
        <v>414951.14</v>
      </c>
      <c r="K9" s="116">
        <v>330668.82</v>
      </c>
      <c r="M9" s="116">
        <v>452670.16</v>
      </c>
      <c r="O9" s="116">
        <v>326696.57</v>
      </c>
      <c r="Q9" s="116">
        <v>445131.04</v>
      </c>
      <c r="S9" s="116">
        <v>368835.85</v>
      </c>
      <c r="U9" s="116">
        <v>324083.64</v>
      </c>
      <c r="W9" s="116">
        <v>401388.75</v>
      </c>
      <c r="Y9" s="116">
        <v>365138.63</v>
      </c>
      <c r="AA9" s="116">
        <v>125745.67</v>
      </c>
      <c r="AC9" s="116">
        <v>325859.51</v>
      </c>
      <c r="AE9" s="116">
        <v>437099.54</v>
      </c>
      <c r="AG9" s="116">
        <v>441789.93</v>
      </c>
      <c r="AI9" s="116">
        <v>308558.52</v>
      </c>
      <c r="AK9" s="116">
        <v>304585.54</v>
      </c>
      <c r="AM9" s="116">
        <v>347216.81</v>
      </c>
      <c r="AO9" s="116">
        <v>273837.62</v>
      </c>
      <c r="AQ9" s="116">
        <v>237409.89</v>
      </c>
      <c r="AS9" s="116">
        <v>440748.62</v>
      </c>
      <c r="AU9" s="116">
        <v>324155.39</v>
      </c>
      <c r="AW9" s="116">
        <v>253104.18</v>
      </c>
      <c r="AY9" s="116">
        <v>463978.4</v>
      </c>
      <c r="BA9" s="116">
        <v>192004.78</v>
      </c>
      <c r="BC9" s="116">
        <v>372126.52</v>
      </c>
      <c r="BE9" s="116">
        <v>245531.76</v>
      </c>
      <c r="BG9" s="116">
        <v>198702.46</v>
      </c>
    </row>
    <row r="10">
      <c r="A10" s="0" t="s">
        <v>45</v>
      </c>
      <c r="C10" s="116">
        <v>0</v>
      </c>
      <c r="E10" s="116">
        <v>0</v>
      </c>
      <c r="G10" s="116">
        <v>0</v>
      </c>
      <c r="I10" s="116">
        <v>0</v>
      </c>
      <c r="K10" s="116">
        <v>0</v>
      </c>
      <c r="M10" s="116">
        <v>0</v>
      </c>
      <c r="O10" s="116">
        <v>0</v>
      </c>
      <c r="Q10" s="116">
        <v>0</v>
      </c>
      <c r="S10" s="116">
        <v>0</v>
      </c>
      <c r="U10" s="116">
        <v>0</v>
      </c>
      <c r="W10" s="116">
        <v>0</v>
      </c>
      <c r="Y10" s="116">
        <v>0</v>
      </c>
      <c r="AA10" s="116">
        <v>0</v>
      </c>
      <c r="AC10" s="116">
        <v>0</v>
      </c>
      <c r="AE10" s="116">
        <v>0</v>
      </c>
      <c r="AG10" s="116">
        <v>0</v>
      </c>
      <c r="AI10" s="116">
        <v>0</v>
      </c>
      <c r="AK10" s="116">
        <v>0</v>
      </c>
      <c r="AM10" s="116">
        <v>0</v>
      </c>
      <c r="AO10" s="116">
        <v>0</v>
      </c>
      <c r="AQ10" s="116">
        <v>0</v>
      </c>
      <c r="AS10" s="116">
        <v>0</v>
      </c>
      <c r="AU10" s="116">
        <v>0</v>
      </c>
      <c r="AW10" s="116">
        <v>0</v>
      </c>
      <c r="AY10" s="116">
        <v>0</v>
      </c>
      <c r="BA10" s="116">
        <v>0</v>
      </c>
      <c r="BC10" s="116">
        <v>0</v>
      </c>
      <c r="BE10" s="116">
        <v>0</v>
      </c>
      <c r="BG10" s="116">
        <v>0</v>
      </c>
    </row>
    <row r="11">
      <c r="A11" s="0" t="s">
        <v>46</v>
      </c>
      <c r="C11" s="116">
        <v>0</v>
      </c>
      <c r="E11" s="116">
        <v>0</v>
      </c>
      <c r="G11" s="116">
        <v>0</v>
      </c>
      <c r="I11" s="116">
        <v>0</v>
      </c>
      <c r="K11" s="116">
        <v>0</v>
      </c>
      <c r="M11" s="116">
        <v>0</v>
      </c>
      <c r="O11" s="116">
        <v>0</v>
      </c>
      <c r="Q11" s="116">
        <v>0</v>
      </c>
      <c r="S11" s="116">
        <v>0</v>
      </c>
      <c r="U11" s="116">
        <v>0</v>
      </c>
      <c r="W11" s="116">
        <v>0</v>
      </c>
      <c r="Y11" s="116">
        <v>0</v>
      </c>
      <c r="AA11" s="116">
        <v>0</v>
      </c>
      <c r="AC11" s="116">
        <v>0</v>
      </c>
      <c r="AE11" s="116">
        <v>0</v>
      </c>
      <c r="AG11" s="116">
        <v>0</v>
      </c>
      <c r="AI11" s="116">
        <v>0</v>
      </c>
      <c r="AK11" s="116">
        <v>0</v>
      </c>
      <c r="AM11" s="116">
        <v>0</v>
      </c>
      <c r="AO11" s="116">
        <v>0</v>
      </c>
      <c r="AQ11" s="116">
        <v>0</v>
      </c>
      <c r="AS11" s="116">
        <v>0</v>
      </c>
      <c r="AU11" s="116">
        <v>0</v>
      </c>
      <c r="AW11" s="116">
        <v>0</v>
      </c>
      <c r="AY11" s="116">
        <v>0</v>
      </c>
      <c r="BA11" s="116">
        <v>0</v>
      </c>
      <c r="BC11" s="116">
        <v>0</v>
      </c>
      <c r="BE11" s="116">
        <v>0</v>
      </c>
      <c r="BG11" s="116">
        <v>0</v>
      </c>
    </row>
    <row r="12">
      <c r="A12" s="0" t="s">
        <v>47</v>
      </c>
      <c r="C12" s="116">
        <v>279127.84</v>
      </c>
      <c r="E12" s="116">
        <v>369120.12</v>
      </c>
      <c r="G12" s="116">
        <v>723393.69</v>
      </c>
      <c r="I12" s="116">
        <v>453716.19</v>
      </c>
      <c r="K12" s="116">
        <v>670822.95</v>
      </c>
      <c r="M12" s="116">
        <v>242933.33</v>
      </c>
      <c r="O12" s="116">
        <v>367223.37</v>
      </c>
      <c r="Q12" s="116">
        <v>271897.8</v>
      </c>
      <c r="S12" s="116">
        <v>506735.67</v>
      </c>
      <c r="U12" s="116">
        <v>289879.45</v>
      </c>
      <c r="W12" s="116">
        <v>253943.24</v>
      </c>
      <c r="Y12" s="116">
        <v>622874.37</v>
      </c>
      <c r="AA12" s="116">
        <v>501263.3</v>
      </c>
      <c r="AC12" s="116">
        <v>401792.04</v>
      </c>
      <c r="AE12" s="116">
        <v>239129.54</v>
      </c>
      <c r="AG12" s="116">
        <v>290178.51</v>
      </c>
      <c r="AI12" s="116">
        <v>305450.72</v>
      </c>
      <c r="AK12" s="116">
        <v>681551.92</v>
      </c>
      <c r="AM12" s="116">
        <v>411092.05</v>
      </c>
      <c r="AO12" s="116">
        <v>62767.59</v>
      </c>
      <c r="AQ12" s="116">
        <v>102068.04</v>
      </c>
      <c r="AS12" s="116">
        <v>167132.36</v>
      </c>
      <c r="AU12" s="116">
        <v>153544.08</v>
      </c>
      <c r="AW12" s="116">
        <v>775385.26</v>
      </c>
      <c r="AY12" s="116">
        <v>145336.14</v>
      </c>
      <c r="BA12" s="116">
        <v>73508.22</v>
      </c>
      <c r="BC12" s="116">
        <v>117806.68</v>
      </c>
      <c r="BE12" s="116">
        <v>81038.7</v>
      </c>
      <c r="BG12" s="116">
        <v>35406.93</v>
      </c>
    </row>
    <row r="13">
      <c r="A13" s="0" t="s">
        <v>48</v>
      </c>
      <c r="C13" s="116">
        <v>0</v>
      </c>
      <c r="E13" s="116">
        <v>0</v>
      </c>
      <c r="G13" s="116">
        <v>0</v>
      </c>
      <c r="I13" s="116">
        <v>0</v>
      </c>
      <c r="K13" s="116">
        <v>0</v>
      </c>
      <c r="M13" s="116">
        <v>0</v>
      </c>
      <c r="O13" s="116">
        <v>0</v>
      </c>
      <c r="Q13" s="116">
        <v>0</v>
      </c>
      <c r="S13" s="116">
        <v>0</v>
      </c>
      <c r="U13" s="116">
        <v>0</v>
      </c>
      <c r="W13" s="116">
        <v>0</v>
      </c>
      <c r="Y13" s="116">
        <v>0</v>
      </c>
      <c r="AA13" s="116">
        <v>0</v>
      </c>
      <c r="AC13" s="116">
        <v>0</v>
      </c>
      <c r="AE13" s="116">
        <v>0</v>
      </c>
      <c r="AG13" s="116">
        <v>0</v>
      </c>
      <c r="AI13" s="116">
        <v>0</v>
      </c>
      <c r="AK13" s="116">
        <v>0</v>
      </c>
      <c r="AM13" s="116">
        <v>0</v>
      </c>
      <c r="AO13" s="116">
        <v>0</v>
      </c>
      <c r="AQ13" s="116">
        <v>0</v>
      </c>
      <c r="AS13" s="116">
        <v>0</v>
      </c>
      <c r="AU13" s="116">
        <v>0</v>
      </c>
      <c r="AW13" s="116">
        <v>0</v>
      </c>
      <c r="AY13" s="116">
        <v>0</v>
      </c>
      <c r="BA13" s="116">
        <v>0</v>
      </c>
      <c r="BC13" s="116">
        <v>0</v>
      </c>
      <c r="BE13" s="116">
        <v>0</v>
      </c>
      <c r="BG13" s="116">
        <v>0</v>
      </c>
    </row>
    <row r="14">
      <c r="A14" s="0" t="s">
        <v>49</v>
      </c>
      <c r="C14" s="116">
        <v>8191.2</v>
      </c>
      <c r="E14" s="116">
        <v>9950</v>
      </c>
      <c r="G14" s="116">
        <v>12010</v>
      </c>
      <c r="I14" s="116">
        <v>8945</v>
      </c>
      <c r="K14" s="116">
        <v>6470</v>
      </c>
      <c r="M14" s="116">
        <v>9917</v>
      </c>
      <c r="O14" s="116">
        <v>7153.57</v>
      </c>
      <c r="Q14" s="116">
        <v>8400</v>
      </c>
      <c r="S14" s="116">
        <v>3290</v>
      </c>
      <c r="U14" s="116">
        <v>4370</v>
      </c>
      <c r="W14" s="116">
        <v>6441.3</v>
      </c>
      <c r="Y14" s="116">
        <v>4050</v>
      </c>
      <c r="AA14" s="116">
        <v>1485</v>
      </c>
      <c r="AC14" s="116">
        <v>9235</v>
      </c>
      <c r="AE14" s="116">
        <v>7930</v>
      </c>
      <c r="AG14" s="116">
        <v>7970</v>
      </c>
      <c r="AI14" s="116">
        <v>7720</v>
      </c>
      <c r="AK14" s="116">
        <v>2585</v>
      </c>
      <c r="AM14" s="116">
        <v>5750</v>
      </c>
      <c r="AO14" s="116">
        <v>16500</v>
      </c>
      <c r="AQ14" s="116">
        <v>10490</v>
      </c>
      <c r="AS14" s="116">
        <v>5870</v>
      </c>
      <c r="AU14" s="116">
        <v>9359.5</v>
      </c>
      <c r="AW14" s="116">
        <v>11224</v>
      </c>
      <c r="AY14" s="116">
        <v>11255</v>
      </c>
      <c r="BA14" s="116">
        <v>1750</v>
      </c>
      <c r="BC14" s="116">
        <v>11940</v>
      </c>
      <c r="BE14" s="116">
        <v>32345</v>
      </c>
      <c r="BG14" s="116">
        <v>5330.4</v>
      </c>
    </row>
    <row r="16">
      <c r="A16" s="0" t="s">
        <v>50</v>
      </c>
      <c r="C16" s="116">
        <v>5060565.94</v>
      </c>
      <c r="E16" s="116">
        <v>4728161.34</v>
      </c>
      <c r="G16" s="116">
        <v>4793282.48</v>
      </c>
      <c r="I16" s="116">
        <v>3453041.88</v>
      </c>
      <c r="K16" s="116">
        <v>3539272.13</v>
      </c>
      <c r="M16" s="116">
        <v>3341622.35</v>
      </c>
      <c r="O16" s="116">
        <v>3035537.51</v>
      </c>
      <c r="Q16" s="116">
        <v>3252665.67</v>
      </c>
      <c r="S16" s="116">
        <v>3269392.94</v>
      </c>
      <c r="U16" s="116">
        <v>2971671.56</v>
      </c>
      <c r="W16" s="116">
        <v>3092519.52</v>
      </c>
      <c r="Y16" s="116">
        <v>3672515.35</v>
      </c>
      <c r="AA16" s="116">
        <v>2491220.88</v>
      </c>
      <c r="AC16" s="116">
        <v>3202994.63</v>
      </c>
      <c r="AE16" s="116">
        <v>3362928.22</v>
      </c>
      <c r="AG16" s="116">
        <v>3481110.71</v>
      </c>
      <c r="AI16" s="116">
        <v>3220945.27</v>
      </c>
      <c r="AK16" s="116">
        <v>3606104.6</v>
      </c>
      <c r="AM16" s="116">
        <v>3479104.77</v>
      </c>
      <c r="AO16" s="116">
        <v>2938770.03</v>
      </c>
      <c r="AQ16" s="116">
        <v>2869718.49</v>
      </c>
      <c r="AS16" s="116">
        <v>3200288.44</v>
      </c>
      <c r="AU16" s="116">
        <v>3147282.61</v>
      </c>
      <c r="AW16" s="116">
        <v>3642958.94</v>
      </c>
      <c r="AY16" s="116">
        <v>3273013.64</v>
      </c>
      <c r="BA16" s="116">
        <v>2461141.2</v>
      </c>
      <c r="BC16" s="116">
        <v>3261237.25</v>
      </c>
      <c r="BE16" s="116">
        <v>2286072.97</v>
      </c>
      <c r="BG16" s="116">
        <v>1667488.68</v>
      </c>
    </row>
    <row r="17">
      <c r="A17" s="0" t="s">
        <v>51</v>
      </c>
      <c r="C17" s="116">
        <v>399611.86</v>
      </c>
      <c r="E17" s="116">
        <v>554573.92</v>
      </c>
      <c r="G17" s="116">
        <v>367050.16</v>
      </c>
      <c r="I17" s="116">
        <v>414951.14</v>
      </c>
      <c r="K17" s="116">
        <v>330668.82</v>
      </c>
      <c r="M17" s="116">
        <v>452670.16</v>
      </c>
      <c r="O17" s="116">
        <v>326696.57</v>
      </c>
      <c r="Q17" s="116">
        <v>445131.04</v>
      </c>
      <c r="S17" s="116">
        <v>368835.85</v>
      </c>
      <c r="U17" s="116">
        <v>324083.64</v>
      </c>
      <c r="W17" s="116">
        <v>401388.75</v>
      </c>
      <c r="Y17" s="116">
        <v>365138.63</v>
      </c>
      <c r="AA17" s="116">
        <v>125745.67</v>
      </c>
      <c r="AC17" s="116">
        <v>325859.51</v>
      </c>
      <c r="AE17" s="116">
        <v>437099.54</v>
      </c>
      <c r="AG17" s="116">
        <v>441789.93</v>
      </c>
      <c r="AI17" s="116">
        <v>308558.52</v>
      </c>
      <c r="AK17" s="116">
        <v>304585.54</v>
      </c>
      <c r="AM17" s="116">
        <v>347216.81</v>
      </c>
      <c r="AO17" s="116">
        <v>273837.62</v>
      </c>
      <c r="AQ17" s="116">
        <v>237409.89</v>
      </c>
      <c r="AS17" s="116">
        <v>440748.62</v>
      </c>
      <c r="AU17" s="116">
        <v>324155.39</v>
      </c>
      <c r="AW17" s="116">
        <v>253104.18</v>
      </c>
      <c r="AY17" s="116">
        <v>463978.4</v>
      </c>
      <c r="BA17" s="116">
        <v>192004.78</v>
      </c>
      <c r="BC17" s="116">
        <v>372126.52</v>
      </c>
      <c r="BE17" s="116">
        <v>245531.76</v>
      </c>
      <c r="BG17" s="116">
        <v>198702.46</v>
      </c>
    </row>
    <row r="19">
      <c r="A19" s="0" t="s">
        <v>52</v>
      </c>
      <c r="C19" s="116">
        <v>4660954.08</v>
      </c>
      <c r="E19" s="116">
        <v>4173587.42</v>
      </c>
      <c r="G19" s="116">
        <v>4426232.32</v>
      </c>
      <c r="I19" s="116">
        <v>3038090.74</v>
      </c>
      <c r="K19" s="116">
        <v>3208603.31</v>
      </c>
      <c r="M19" s="116">
        <v>2888952.19</v>
      </c>
      <c r="O19" s="116">
        <v>2708840.94</v>
      </c>
      <c r="Q19" s="116">
        <v>2807534.63</v>
      </c>
      <c r="S19" s="116">
        <v>2900557.09</v>
      </c>
      <c r="U19" s="116">
        <v>2647587.92</v>
      </c>
      <c r="W19" s="116">
        <v>2691130.77</v>
      </c>
      <c r="Y19" s="116">
        <v>3307376.72</v>
      </c>
      <c r="AA19" s="116">
        <v>2365475.21</v>
      </c>
      <c r="AC19" s="116">
        <v>2877135.12</v>
      </c>
      <c r="AE19" s="116">
        <v>2925828.68</v>
      </c>
      <c r="AG19" s="116">
        <v>3039320.78</v>
      </c>
      <c r="AI19" s="116">
        <v>2912386.75</v>
      </c>
      <c r="AK19" s="116">
        <v>3301519.06</v>
      </c>
      <c r="AM19" s="116">
        <v>3131887.96</v>
      </c>
      <c r="AO19" s="116">
        <v>2664932.41</v>
      </c>
      <c r="AQ19" s="116">
        <v>2632308.6</v>
      </c>
      <c r="AS19" s="116">
        <v>2759539.82</v>
      </c>
      <c r="AU19" s="116">
        <v>2823127.22</v>
      </c>
      <c r="AW19" s="116">
        <v>3389854.76</v>
      </c>
      <c r="AY19" s="116">
        <v>2809035.24</v>
      </c>
      <c r="BA19" s="116">
        <v>2269136.42</v>
      </c>
      <c r="BC19" s="116">
        <v>2889110.73</v>
      </c>
      <c r="BE19" s="116">
        <v>2040541.21</v>
      </c>
      <c r="BG19" s="116">
        <v>1468786.22</v>
      </c>
    </row>
    <row r="21">
      <c r="A21" s="0" t="s">
        <v>53</v>
      </c>
      <c r="C21" s="116">
        <v>4397850.73</v>
      </c>
      <c r="E21" s="116">
        <v>3783740.58</v>
      </c>
      <c r="G21" s="116">
        <v>3731683.03</v>
      </c>
      <c r="I21" s="116">
        <v>2567532.5</v>
      </c>
      <c r="K21" s="116">
        <v>2494966.13</v>
      </c>
      <c r="M21" s="116">
        <v>2709579.79</v>
      </c>
      <c r="O21" s="116">
        <v>2323541.97</v>
      </c>
      <c r="Q21" s="116">
        <v>2525592.96</v>
      </c>
      <c r="S21" s="116">
        <v>2407983.06</v>
      </c>
      <c r="U21" s="116">
        <v>2368152.04</v>
      </c>
      <c r="W21" s="116">
        <v>2432904.39</v>
      </c>
      <c r="Y21" s="116">
        <v>2661019.96</v>
      </c>
      <c r="AA21" s="116">
        <v>1870392.82</v>
      </c>
      <c r="AC21" s="116">
        <v>2565850.79</v>
      </c>
      <c r="AE21" s="116">
        <v>2659473.45</v>
      </c>
      <c r="AG21" s="116">
        <v>2723894.57</v>
      </c>
      <c r="AI21" s="116">
        <v>2624716.97</v>
      </c>
      <c r="AK21" s="116">
        <v>2591671.91</v>
      </c>
      <c r="AM21" s="116">
        <v>2748959.99</v>
      </c>
      <c r="AO21" s="116">
        <v>2571421.95</v>
      </c>
      <c r="AQ21" s="116">
        <v>2556699.98</v>
      </c>
      <c r="AS21" s="116">
        <v>2554451.28</v>
      </c>
      <c r="AU21" s="116">
        <v>2701329.47</v>
      </c>
      <c r="AW21" s="116">
        <v>2634626.33</v>
      </c>
      <c r="AY21" s="116">
        <v>2628223.32</v>
      </c>
      <c r="BA21" s="116">
        <v>2165037.71</v>
      </c>
      <c r="BC21" s="116">
        <v>1997715.12</v>
      </c>
      <c r="BE21" s="116">
        <v>1221768.59</v>
      </c>
      <c r="BG21" s="116">
        <v>850865.2</v>
      </c>
    </row>
    <row r="22">
      <c r="A22" s="0" t="s">
        <v>54</v>
      </c>
      <c r="C22" s="116">
        <v>49974.48</v>
      </c>
      <c r="E22" s="116">
        <v>75609.23</v>
      </c>
      <c r="G22" s="116">
        <v>98971.94</v>
      </c>
      <c r="I22" s="116">
        <v>62788.17</v>
      </c>
      <c r="K22" s="116">
        <v>82402.39</v>
      </c>
      <c r="M22" s="116">
        <v>48996.2</v>
      </c>
      <c r="O22" s="116">
        <v>68385.49</v>
      </c>
      <c r="Q22" s="116">
        <v>15563.84</v>
      </c>
      <c r="S22" s="116">
        <v>77708.04</v>
      </c>
      <c r="U22" s="116">
        <v>53154.22</v>
      </c>
      <c r="W22" s="116">
        <v>59802.44</v>
      </c>
      <c r="Y22" s="116">
        <v>100271.07</v>
      </c>
      <c r="AA22" s="116">
        <v>9992.85</v>
      </c>
      <c r="AC22" s="116">
        <v>14380.08</v>
      </c>
      <c r="AE22" s="116">
        <v>22395.85</v>
      </c>
      <c r="AG22" s="116">
        <v>30818.36</v>
      </c>
      <c r="AI22" s="116">
        <v>111851.16</v>
      </c>
      <c r="AK22" s="116">
        <v>76457.03</v>
      </c>
      <c r="AM22" s="116">
        <v>53524.98</v>
      </c>
      <c r="AO22" s="116">
        <v>22486.56</v>
      </c>
      <c r="AQ22" s="116">
        <v>18730.16</v>
      </c>
      <c r="AS22" s="116">
        <v>86798.23</v>
      </c>
      <c r="AU22" s="116">
        <v>21110.52</v>
      </c>
      <c r="AW22" s="116">
        <v>134344.16</v>
      </c>
      <c r="AY22" s="116">
        <v>15051.48</v>
      </c>
      <c r="BA22" s="116">
        <v>26555.12</v>
      </c>
      <c r="BC22" s="116">
        <v>49949.48</v>
      </c>
      <c r="BE22" s="116">
        <v>6207.96</v>
      </c>
      <c r="BG22" s="116">
        <v>0</v>
      </c>
    </row>
    <row r="23">
      <c r="A23" s="0" t="s">
        <v>55</v>
      </c>
      <c r="C23" s="116">
        <v>172553.18</v>
      </c>
      <c r="E23" s="116">
        <v>240228.76</v>
      </c>
      <c r="G23" s="116">
        <v>791648.4</v>
      </c>
      <c r="I23" s="116">
        <v>354229.02</v>
      </c>
      <c r="K23" s="116">
        <v>502419.54</v>
      </c>
      <c r="M23" s="116">
        <v>90562.27</v>
      </c>
      <c r="O23" s="116">
        <v>274764.64</v>
      </c>
      <c r="Q23" s="116">
        <v>173638.13</v>
      </c>
      <c r="S23" s="116">
        <v>379235.83</v>
      </c>
      <c r="U23" s="116">
        <v>182950.28</v>
      </c>
      <c r="W23" s="116">
        <v>119315.15</v>
      </c>
      <c r="Y23" s="116">
        <v>471597.52</v>
      </c>
      <c r="AA23" s="116">
        <v>295970.92</v>
      </c>
      <c r="AC23" s="116">
        <v>259628.52</v>
      </c>
      <c r="AE23" s="116">
        <v>218102.56</v>
      </c>
      <c r="AG23" s="116">
        <v>184988.53</v>
      </c>
      <c r="AI23" s="116">
        <v>127512.31</v>
      </c>
      <c r="AK23" s="116">
        <v>537841.36</v>
      </c>
      <c r="AM23" s="116">
        <v>288064.02</v>
      </c>
      <c r="AO23" s="116">
        <v>5932</v>
      </c>
      <c r="AQ23" s="116">
        <v>31701.16</v>
      </c>
      <c r="AS23" s="116">
        <v>46833.7</v>
      </c>
      <c r="AU23" s="116">
        <v>59035.05</v>
      </c>
      <c r="AW23" s="116">
        <v>36328.88</v>
      </c>
      <c r="AY23" s="116">
        <v>25746.57</v>
      </c>
      <c r="BA23" s="116">
        <v>23922.16</v>
      </c>
      <c r="BC23" s="116">
        <v>7628.16</v>
      </c>
      <c r="BE23" s="116">
        <v>21253.68</v>
      </c>
      <c r="BG23" s="116">
        <v>0</v>
      </c>
    </row>
    <row r="24">
      <c r="A24" s="0" t="s">
        <v>56</v>
      </c>
      <c r="C24" s="116">
        <v>37667.68</v>
      </c>
      <c r="E24" s="116">
        <v>65272.04</v>
      </c>
      <c r="G24" s="116">
        <v>15600.18</v>
      </c>
      <c r="I24" s="116">
        <v>49637.84</v>
      </c>
      <c r="K24" s="116">
        <v>25284.72</v>
      </c>
      <c r="M24" s="116">
        <v>33658.16</v>
      </c>
      <c r="O24" s="116">
        <v>39729.2</v>
      </c>
      <c r="Q24" s="116">
        <v>38714.24</v>
      </c>
      <c r="S24" s="116">
        <v>30194.72</v>
      </c>
      <c r="U24" s="116">
        <v>36244.72</v>
      </c>
      <c r="W24" s="116">
        <v>29909.84</v>
      </c>
      <c r="Y24" s="116">
        <v>69911.96</v>
      </c>
      <c r="AA24" s="116">
        <v>0</v>
      </c>
      <c r="AC24" s="116">
        <v>37274.96</v>
      </c>
      <c r="AE24" s="116">
        <v>37811.2</v>
      </c>
      <c r="AG24" s="116">
        <v>50328.32</v>
      </c>
      <c r="AI24" s="116">
        <v>15376.88</v>
      </c>
      <c r="AK24" s="116">
        <v>47884.24</v>
      </c>
      <c r="AM24" s="116">
        <v>37164</v>
      </c>
      <c r="AO24" s="116">
        <v>28019.72</v>
      </c>
      <c r="AQ24" s="116">
        <v>24319.2</v>
      </c>
      <c r="AS24" s="116">
        <v>62164.78</v>
      </c>
      <c r="AU24" s="116">
        <v>32027.04</v>
      </c>
      <c r="AW24" s="116">
        <v>44596.24</v>
      </c>
      <c r="AY24" s="116">
        <v>30171.92</v>
      </c>
      <c r="BA24" s="116">
        <v>28024.24</v>
      </c>
      <c r="BC24" s="116">
        <v>42317.6</v>
      </c>
      <c r="BE24" s="116">
        <v>23270.72</v>
      </c>
      <c r="BG24" s="116">
        <v>0</v>
      </c>
    </row>
    <row r="25">
      <c r="A25" s="0" t="s">
        <v>57</v>
      </c>
      <c r="C25" s="116">
        <v>0</v>
      </c>
      <c r="E25" s="116">
        <v>0</v>
      </c>
      <c r="G25" s="116">
        <v>0</v>
      </c>
      <c r="I25" s="116">
        <v>0</v>
      </c>
      <c r="K25" s="116">
        <v>0</v>
      </c>
      <c r="M25" s="116">
        <v>0</v>
      </c>
      <c r="O25" s="116">
        <v>0</v>
      </c>
      <c r="Q25" s="116">
        <v>0</v>
      </c>
      <c r="S25" s="116">
        <v>0</v>
      </c>
      <c r="U25" s="116">
        <v>0</v>
      </c>
      <c r="W25" s="116">
        <v>0</v>
      </c>
      <c r="Y25" s="116">
        <v>0</v>
      </c>
      <c r="AA25" s="116">
        <v>0</v>
      </c>
      <c r="AC25" s="116">
        <v>0</v>
      </c>
      <c r="AE25" s="116">
        <v>0</v>
      </c>
      <c r="AG25" s="116">
        <v>0</v>
      </c>
      <c r="AI25" s="116">
        <v>0</v>
      </c>
      <c r="AK25" s="116">
        <v>0</v>
      </c>
      <c r="AM25" s="116">
        <v>0</v>
      </c>
      <c r="AO25" s="116">
        <v>0</v>
      </c>
      <c r="AQ25" s="116">
        <v>0</v>
      </c>
      <c r="AS25" s="116">
        <v>0</v>
      </c>
      <c r="AU25" s="116">
        <v>0</v>
      </c>
      <c r="AW25" s="116">
        <v>0</v>
      </c>
      <c r="AY25" s="116">
        <v>0</v>
      </c>
      <c r="BA25" s="116">
        <v>0</v>
      </c>
      <c r="BC25" s="116">
        <v>0</v>
      </c>
      <c r="BE25" s="116">
        <v>0</v>
      </c>
      <c r="BG25" s="116">
        <v>0</v>
      </c>
    </row>
    <row r="26">
      <c r="A26" s="0" t="s">
        <v>58</v>
      </c>
      <c r="C26" s="116">
        <v>0</v>
      </c>
      <c r="E26" s="116">
        <v>0</v>
      </c>
      <c r="G26" s="116">
        <v>0</v>
      </c>
      <c r="I26" s="116">
        <v>0</v>
      </c>
      <c r="K26" s="116">
        <v>0</v>
      </c>
      <c r="M26" s="116">
        <v>0</v>
      </c>
      <c r="O26" s="116">
        <v>0</v>
      </c>
      <c r="Q26" s="116">
        <v>0</v>
      </c>
      <c r="S26" s="116">
        <v>0</v>
      </c>
      <c r="U26" s="116">
        <v>0</v>
      </c>
      <c r="W26" s="116">
        <v>0</v>
      </c>
      <c r="Y26" s="116">
        <v>0</v>
      </c>
      <c r="AA26" s="116">
        <v>0</v>
      </c>
      <c r="AC26" s="116">
        <v>0</v>
      </c>
      <c r="AE26" s="116">
        <v>0</v>
      </c>
      <c r="AG26" s="116">
        <v>0</v>
      </c>
      <c r="AI26" s="116">
        <v>0</v>
      </c>
      <c r="AK26" s="116">
        <v>0</v>
      </c>
      <c r="AM26" s="116">
        <v>0</v>
      </c>
      <c r="AO26" s="116">
        <v>0</v>
      </c>
      <c r="AQ26" s="116">
        <v>0</v>
      </c>
      <c r="AS26" s="116">
        <v>0</v>
      </c>
      <c r="AU26" s="116">
        <v>0</v>
      </c>
      <c r="AW26" s="116">
        <v>0</v>
      </c>
      <c r="AY26" s="116">
        <v>0</v>
      </c>
      <c r="BA26" s="116">
        <v>0</v>
      </c>
      <c r="BC26" s="116">
        <v>0</v>
      </c>
      <c r="BE26" s="116">
        <v>0</v>
      </c>
      <c r="BG26" s="116">
        <v>0</v>
      </c>
    </row>
    <row r="27">
      <c r="A27" s="0" t="s">
        <v>59</v>
      </c>
      <c r="C27" s="116">
        <v>0</v>
      </c>
      <c r="E27" s="116">
        <v>0</v>
      </c>
      <c r="G27" s="116">
        <v>0</v>
      </c>
      <c r="I27" s="116">
        <v>0</v>
      </c>
      <c r="K27" s="116">
        <v>0</v>
      </c>
      <c r="M27" s="116">
        <v>0</v>
      </c>
      <c r="O27" s="116">
        <v>0</v>
      </c>
      <c r="Q27" s="116">
        <v>0</v>
      </c>
      <c r="S27" s="116">
        <v>0</v>
      </c>
      <c r="U27" s="116">
        <v>0</v>
      </c>
      <c r="W27" s="116">
        <v>0</v>
      </c>
      <c r="Y27" s="116">
        <v>0</v>
      </c>
      <c r="AA27" s="116">
        <v>0</v>
      </c>
      <c r="AC27" s="116">
        <v>0</v>
      </c>
      <c r="AE27" s="116">
        <v>0</v>
      </c>
      <c r="AG27" s="116">
        <v>0</v>
      </c>
      <c r="AI27" s="116">
        <v>0</v>
      </c>
      <c r="AK27" s="116">
        <v>0</v>
      </c>
      <c r="AM27" s="116">
        <v>0</v>
      </c>
      <c r="AO27" s="116">
        <v>0</v>
      </c>
      <c r="AQ27" s="116">
        <v>0</v>
      </c>
      <c r="AS27" s="116">
        <v>0</v>
      </c>
      <c r="AU27" s="116">
        <v>0</v>
      </c>
      <c r="AW27" s="116">
        <v>0</v>
      </c>
      <c r="AY27" s="116">
        <v>0</v>
      </c>
      <c r="BA27" s="116">
        <v>0</v>
      </c>
      <c r="BC27" s="116">
        <v>0</v>
      </c>
      <c r="BE27" s="116">
        <v>0</v>
      </c>
      <c r="BG27" s="116">
        <v>0</v>
      </c>
    </row>
    <row r="28">
      <c r="A28" s="0" t="s">
        <v>60</v>
      </c>
      <c r="C28" s="116">
        <v>0</v>
      </c>
      <c r="E28" s="116">
        <v>0</v>
      </c>
      <c r="G28" s="116">
        <v>0</v>
      </c>
      <c r="I28" s="116">
        <v>0</v>
      </c>
      <c r="K28" s="116">
        <v>0</v>
      </c>
      <c r="M28" s="116">
        <v>0</v>
      </c>
      <c r="O28" s="116">
        <v>0</v>
      </c>
      <c r="Q28" s="116">
        <v>0</v>
      </c>
      <c r="S28" s="116">
        <v>0</v>
      </c>
      <c r="U28" s="116">
        <v>0</v>
      </c>
      <c r="W28" s="116">
        <v>0</v>
      </c>
      <c r="Y28" s="116">
        <v>0</v>
      </c>
      <c r="AA28" s="116">
        <v>0</v>
      </c>
      <c r="AC28" s="116">
        <v>0</v>
      </c>
      <c r="AE28" s="116">
        <v>0</v>
      </c>
      <c r="AG28" s="116">
        <v>0</v>
      </c>
      <c r="AI28" s="116">
        <v>0</v>
      </c>
      <c r="AK28" s="116">
        <v>0</v>
      </c>
      <c r="AM28" s="116">
        <v>0</v>
      </c>
      <c r="AO28" s="116">
        <v>0</v>
      </c>
      <c r="AQ28" s="116">
        <v>0</v>
      </c>
      <c r="AS28" s="116">
        <v>0</v>
      </c>
      <c r="AU28" s="116">
        <v>0</v>
      </c>
      <c r="AW28" s="116">
        <v>0</v>
      </c>
      <c r="AY28" s="116">
        <v>0</v>
      </c>
      <c r="BA28" s="116">
        <v>0</v>
      </c>
      <c r="BC28" s="116">
        <v>0</v>
      </c>
      <c r="BE28" s="116">
        <v>0</v>
      </c>
      <c r="BG28" s="116">
        <v>0</v>
      </c>
    </row>
    <row r="29">
      <c r="A29" s="0" t="s">
        <v>61</v>
      </c>
      <c r="C29" s="116">
        <v>1900.14</v>
      </c>
      <c r="E29" s="116">
        <v>3317.05</v>
      </c>
      <c r="G29" s="116">
        <v>1184.24</v>
      </c>
      <c r="I29" s="116">
        <v>7207.45</v>
      </c>
      <c r="K29" s="116">
        <v>4294.09</v>
      </c>
      <c r="M29" s="116">
        <v>2176.89</v>
      </c>
      <c r="O29" s="116">
        <v>17916.14</v>
      </c>
      <c r="Q29" s="116">
        <v>18306.75</v>
      </c>
      <c r="S29" s="116">
        <v>13217.2</v>
      </c>
      <c r="U29" s="116">
        <v>7092.74</v>
      </c>
      <c r="W29" s="116">
        <v>11127.67</v>
      </c>
      <c r="Y29" s="116">
        <v>4576.21</v>
      </c>
      <c r="AA29" s="116">
        <v>4305.44</v>
      </c>
      <c r="AC29" s="116">
        <v>0.77</v>
      </c>
      <c r="AE29" s="116">
        <v>4014.34</v>
      </c>
      <c r="AG29" s="116">
        <v>12295.89</v>
      </c>
      <c r="AI29" s="116">
        <v>25542.39</v>
      </c>
      <c r="AK29" s="116">
        <v>2127.93</v>
      </c>
      <c r="AM29" s="116">
        <v>4174.48</v>
      </c>
      <c r="AO29" s="116">
        <v>2609.97</v>
      </c>
      <c r="AQ29" s="116">
        <v>362.02</v>
      </c>
      <c r="AS29" s="116">
        <v>14291.37</v>
      </c>
      <c r="AU29" s="116">
        <v>5125.84</v>
      </c>
      <c r="AW29" s="116">
        <v>17568.47</v>
      </c>
      <c r="AY29" s="116">
        <v>18329.25</v>
      </c>
      <c r="BA29" s="116">
        <v>6151.69</v>
      </c>
      <c r="BC29" s="116">
        <v>1492.16</v>
      </c>
      <c r="BE29" s="116">
        <v>363.39</v>
      </c>
      <c r="BG29" s="116">
        <v>4314.29</v>
      </c>
    </row>
    <row r="30">
      <c r="A30" s="0" t="s">
        <v>62</v>
      </c>
      <c r="C30" s="116">
        <v>4659946.21</v>
      </c>
      <c r="E30" s="116">
        <v>4168167.66</v>
      </c>
      <c r="G30" s="116">
        <v>4639087.79</v>
      </c>
      <c r="I30" s="116">
        <v>3041394.98</v>
      </c>
      <c r="K30" s="116">
        <v>3109366.87</v>
      </c>
      <c r="M30" s="116">
        <v>2884973.31</v>
      </c>
      <c r="O30" s="116">
        <v>2724337.44</v>
      </c>
      <c r="Q30" s="116">
        <v>2771815.92</v>
      </c>
      <c r="S30" s="116">
        <v>2908338.85</v>
      </c>
      <c r="U30" s="116">
        <v>2647594</v>
      </c>
      <c r="W30" s="116">
        <v>2653059.49</v>
      </c>
      <c r="Y30" s="116">
        <v>3307376.72</v>
      </c>
      <c r="AA30" s="116">
        <v>2180662.03</v>
      </c>
      <c r="AC30" s="116">
        <v>2877135.12</v>
      </c>
      <c r="AE30" s="116">
        <v>2941797.4</v>
      </c>
      <c r="AG30" s="116">
        <v>3002325.67</v>
      </c>
      <c r="AI30" s="116">
        <v>2904999.71</v>
      </c>
      <c r="AK30" s="116">
        <v>3255982.47</v>
      </c>
      <c r="AM30" s="116">
        <v>3131887.47</v>
      </c>
      <c r="AO30" s="116">
        <v>2630470.2</v>
      </c>
      <c r="AQ30" s="116">
        <v>2631812.52</v>
      </c>
      <c r="AS30" s="116">
        <v>2764539.36</v>
      </c>
      <c r="AU30" s="116">
        <v>2818627.92</v>
      </c>
      <c r="AW30" s="116">
        <v>2867464.08</v>
      </c>
      <c r="AY30" s="116">
        <v>2717522.54</v>
      </c>
      <c r="BA30" s="116">
        <v>2249690.92</v>
      </c>
      <c r="BC30" s="116">
        <v>2099102.52</v>
      </c>
      <c r="BE30" s="116">
        <v>1272864.34</v>
      </c>
      <c r="BG30" s="116">
        <v>855179.49</v>
      </c>
    </row>
    <row r="31">
      <c r="A31" s="0" t="s">
        <v>63</v>
      </c>
      <c r="C31" s="116">
        <v>0</v>
      </c>
      <c r="E31" s="116">
        <v>0</v>
      </c>
      <c r="G31" s="116">
        <v>0</v>
      </c>
      <c r="I31" s="116">
        <v>0</v>
      </c>
      <c r="K31" s="116">
        <v>0</v>
      </c>
      <c r="M31" s="116">
        <v>0</v>
      </c>
      <c r="O31" s="116">
        <v>0</v>
      </c>
      <c r="Q31" s="116">
        <v>0</v>
      </c>
      <c r="S31" s="116">
        <v>0</v>
      </c>
      <c r="U31" s="116">
        <v>0</v>
      </c>
      <c r="W31" s="116">
        <v>0</v>
      </c>
      <c r="Y31" s="116">
        <v>0</v>
      </c>
      <c r="AA31" s="116">
        <v>0</v>
      </c>
      <c r="AC31" s="116">
        <v>0</v>
      </c>
      <c r="AE31" s="116">
        <v>0</v>
      </c>
      <c r="AG31" s="116">
        <v>0</v>
      </c>
      <c r="AI31" s="116">
        <v>0</v>
      </c>
      <c r="AK31" s="116">
        <v>0</v>
      </c>
      <c r="AM31" s="116">
        <v>0</v>
      </c>
      <c r="AO31" s="116">
        <v>0</v>
      </c>
      <c r="AQ31" s="116">
        <v>0</v>
      </c>
      <c r="AS31" s="116">
        <v>0</v>
      </c>
      <c r="AU31" s="116">
        <v>0</v>
      </c>
      <c r="AW31" s="116">
        <v>0</v>
      </c>
      <c r="AY31" s="116">
        <v>0</v>
      </c>
      <c r="BA31" s="116">
        <v>0</v>
      </c>
      <c r="BC31" s="116">
        <v>0</v>
      </c>
      <c r="BE31" s="116">
        <v>0</v>
      </c>
      <c r="BG31" s="116">
        <v>0</v>
      </c>
    </row>
    <row r="32">
      <c r="A32" s="0" t="s">
        <v>64</v>
      </c>
      <c r="C32" s="116">
        <v>4659946.21</v>
      </c>
      <c r="E32" s="116">
        <v>4168167.66</v>
      </c>
      <c r="G32" s="116">
        <v>4639087.79</v>
      </c>
      <c r="I32" s="116">
        <v>3041394.98</v>
      </c>
      <c r="K32" s="116">
        <v>3109366.87</v>
      </c>
      <c r="M32" s="116">
        <v>2884973.31</v>
      </c>
      <c r="O32" s="116">
        <v>2724337.44</v>
      </c>
      <c r="Q32" s="116">
        <v>2771815.92</v>
      </c>
      <c r="S32" s="116">
        <v>2908338.85</v>
      </c>
      <c r="U32" s="116">
        <v>2647594</v>
      </c>
      <c r="W32" s="116">
        <v>2653059.49</v>
      </c>
      <c r="Y32" s="116">
        <v>3307376.72</v>
      </c>
      <c r="AA32" s="116">
        <v>2180662.03</v>
      </c>
      <c r="AC32" s="116">
        <v>2877135.12</v>
      </c>
      <c r="AE32" s="116">
        <v>2941797.4</v>
      </c>
      <c r="AG32" s="116">
        <v>3002325.67</v>
      </c>
      <c r="AI32" s="116">
        <v>2904999.71</v>
      </c>
      <c r="AK32" s="116">
        <v>3255982.47</v>
      </c>
      <c r="AM32" s="116">
        <v>3131887.47</v>
      </c>
      <c r="AO32" s="116">
        <v>2630470.2</v>
      </c>
      <c r="AQ32" s="116">
        <v>2631812.52</v>
      </c>
      <c r="AS32" s="116">
        <v>2764539.36</v>
      </c>
      <c r="AU32" s="116">
        <v>2818627.92</v>
      </c>
      <c r="AW32" s="116">
        <v>2867464.08</v>
      </c>
      <c r="AY32" s="116">
        <v>2717522.54</v>
      </c>
      <c r="BA32" s="116">
        <v>2249690.92</v>
      </c>
      <c r="BC32" s="116">
        <v>2099102.52</v>
      </c>
      <c r="BE32" s="116">
        <v>1272864.34</v>
      </c>
      <c r="BG32" s="116">
        <v>855179.49</v>
      </c>
    </row>
    <row r="34">
      <c r="A34" s="0" t="s">
        <v>65</v>
      </c>
    </row>
    <row r="36">
      <c r="A36" s="0" t="s">
        <v>66</v>
      </c>
      <c r="C36" s="7">
        <v>5260.7998046875</v>
      </c>
      <c r="E36" s="7">
        <v>1797.43994140625</v>
      </c>
      <c r="O36" s="7">
        <v>1994.719970703125</v>
      </c>
      <c r="S36" s="7">
        <v>1983.760009765625</v>
      </c>
      <c r="AC36" s="7">
        <v>1994.719970703125</v>
      </c>
      <c r="AE36" s="7">
        <v>1983.72998046875</v>
      </c>
      <c r="AK36" s="7">
        <v>655</v>
      </c>
      <c r="AQ36" s="7">
        <v>1797.43994140625</v>
      </c>
      <c r="BC36" s="7">
        <v>2498.8798828125</v>
      </c>
    </row>
    <row r="37">
      <c r="A37" s="0" t="s">
        <v>66</v>
      </c>
      <c r="O37" s="7">
        <v>3123.60009765625</v>
      </c>
    </row>
    <row r="38">
      <c r="A38" s="0" t="s">
        <v>67</v>
      </c>
      <c r="C38" s="7">
        <v>524</v>
      </c>
      <c r="I38" s="7">
        <v>2507.080078125</v>
      </c>
      <c r="K38" s="7">
        <v>5205.8798828125</v>
      </c>
      <c r="S38" s="7">
        <v>1567.280029296875</v>
      </c>
      <c r="U38" s="7">
        <v>1936.800048828125</v>
      </c>
      <c r="W38" s="7">
        <v>1512.47998046875</v>
      </c>
      <c r="AI38" s="7">
        <v>2507.080078125</v>
      </c>
      <c r="AK38" s="7">
        <v>1435.760009765625</v>
      </c>
      <c r="AM38" s="7">
        <v>1128.8800048828125</v>
      </c>
      <c r="AO38" s="7">
        <v>5268.240234375</v>
      </c>
      <c r="AU38" s="7">
        <v>1969.0799560546875</v>
      </c>
      <c r="AW38" s="7">
        <v>9096.7998046875</v>
      </c>
      <c r="AY38" s="7">
        <v>6151.9599609375</v>
      </c>
    </row>
    <row r="39">
      <c r="A39" s="0" t="s">
        <v>67</v>
      </c>
      <c r="I39" s="7">
        <v>1936.800048828125</v>
      </c>
      <c r="U39" s="7">
        <v>2000</v>
      </c>
      <c r="W39" s="7">
        <v>14719.2802734375</v>
      </c>
      <c r="AI39" s="7">
        <v>1958.3199462890625</v>
      </c>
      <c r="AU39" s="7">
        <v>2000</v>
      </c>
      <c r="AW39" s="7">
        <v>15946.7998046875</v>
      </c>
    </row>
    <row r="40">
      <c r="A40" s="0" t="s">
        <v>67</v>
      </c>
      <c r="I40" s="7">
        <v>2000</v>
      </c>
      <c r="W40" s="7">
        <v>8614.5595703125</v>
      </c>
      <c r="AI40" s="7">
        <v>2000</v>
      </c>
    </row>
    <row r="41">
      <c r="A41" s="0" t="s">
        <v>67</v>
      </c>
      <c r="W41" s="7">
        <v>2893.43994140625</v>
      </c>
    </row>
    <row r="42">
      <c r="A42" s="0" t="s">
        <v>68</v>
      </c>
      <c r="E42" s="7">
        <v>5001.56982421875</v>
      </c>
      <c r="G42" s="7">
        <v>45996.71875</v>
      </c>
      <c r="M42" s="7">
        <v>2500</v>
      </c>
      <c r="O42" s="7">
        <v>450.6400146484375</v>
      </c>
      <c r="Q42" s="7">
        <v>4198.31982421875</v>
      </c>
      <c r="S42" s="7">
        <v>51568.23828125</v>
      </c>
      <c r="U42" s="7">
        <v>438.39999389648438</v>
      </c>
      <c r="W42" s="7">
        <v>3256.1201171875</v>
      </c>
      <c r="Y42" s="7">
        <v>3000</v>
      </c>
      <c r="AC42" s="7">
        <v>607.84002685546875</v>
      </c>
      <c r="AE42" s="7">
        <v>4498.2001953125</v>
      </c>
      <c r="AI42" s="7">
        <v>43439.6015625</v>
      </c>
      <c r="AK42" s="7">
        <v>1096</v>
      </c>
      <c r="AM42" s="7">
        <v>3000</v>
      </c>
      <c r="AO42" s="7">
        <v>7065.52001953125</v>
      </c>
      <c r="AQ42" s="7">
        <v>4800</v>
      </c>
      <c r="AS42" s="7">
        <v>40169.83984375</v>
      </c>
      <c r="AU42" s="7">
        <v>3474.320068359375</v>
      </c>
      <c r="AW42" s="7">
        <v>7163.52001953125</v>
      </c>
      <c r="BC42" s="7">
        <v>2500</v>
      </c>
      <c r="BE42" s="7">
        <v>4498.2001953125</v>
      </c>
    </row>
    <row r="43">
      <c r="A43" s="0" t="s">
        <v>68</v>
      </c>
      <c r="G43" s="7">
        <v>565.91998291015625</v>
      </c>
      <c r="O43" s="7">
        <v>402.07998657226562</v>
      </c>
      <c r="S43" s="7">
        <v>7781.7998046875</v>
      </c>
      <c r="W43" s="7">
        <v>997.3599853515625</v>
      </c>
      <c r="Y43" s="7">
        <v>997.3599853515625</v>
      </c>
      <c r="AC43" s="7">
        <v>576.4000244140625</v>
      </c>
      <c r="AO43" s="7">
        <v>450.6400146484375</v>
      </c>
      <c r="AW43" s="7">
        <v>597.3599853515625</v>
      </c>
    </row>
    <row r="44">
      <c r="A44" s="0" t="s">
        <v>68</v>
      </c>
      <c r="W44" s="7">
        <v>6081.7001953125</v>
      </c>
      <c r="AO44" s="7">
        <v>702.15997314453125</v>
      </c>
    </row>
    <row r="45">
      <c r="A45" s="0" t="s">
        <v>69</v>
      </c>
      <c r="E45" s="7">
        <v>3228</v>
      </c>
      <c r="AW45" s="7">
        <v>1994.719970703125</v>
      </c>
    </row>
    <row r="46">
      <c r="A46" s="0" t="s">
        <v>70</v>
      </c>
      <c r="M46" s="7">
        <v>980</v>
      </c>
      <c r="S46" s="7">
        <v>2444.080078125</v>
      </c>
      <c r="U46" s="7">
        <v>5565.1201171875</v>
      </c>
      <c r="W46" s="7">
        <v>8614.5595703125</v>
      </c>
    </row>
    <row r="47">
      <c r="A47" s="0" t="s">
        <v>70</v>
      </c>
      <c r="S47" s="7">
        <v>1161.760009765625</v>
      </c>
    </row>
    <row r="48">
      <c r="A48" s="0" t="s">
        <v>70</v>
      </c>
      <c r="S48" s="7">
        <v>3419.52001953125</v>
      </c>
    </row>
    <row r="49">
      <c r="A49" s="0" t="s">
        <v>70</v>
      </c>
      <c r="S49" s="7">
        <v>1885.1199951171875</v>
      </c>
    </row>
    <row r="50">
      <c r="A50" s="0" t="s">
        <v>71</v>
      </c>
      <c r="C50" s="7">
        <v>1972.800048828125</v>
      </c>
      <c r="E50" s="7">
        <v>3551.0400390625</v>
      </c>
      <c r="G50" s="7">
        <v>2652.320068359375</v>
      </c>
      <c r="K50" s="7">
        <v>1501.52001953125</v>
      </c>
      <c r="Q50" s="7">
        <v>1194.6400146484375</v>
      </c>
      <c r="S50" s="7">
        <v>2498.8798828125</v>
      </c>
      <c r="U50" s="7">
        <v>15329.080078125</v>
      </c>
      <c r="W50" s="7">
        <v>6663.68017578125</v>
      </c>
      <c r="Y50" s="7">
        <v>1490.56005859375</v>
      </c>
      <c r="AE50" s="7">
        <v>3540.080078125</v>
      </c>
      <c r="AM50" s="7">
        <v>1600.1600341796875</v>
      </c>
      <c r="AQ50" s="7">
        <v>1600.1600341796875</v>
      </c>
      <c r="AS50" s="7">
        <v>2553.679931640625</v>
      </c>
      <c r="AW50" s="7">
        <v>2772.8798828125</v>
      </c>
      <c r="AY50" s="7">
        <v>1994.719970703125</v>
      </c>
      <c r="BC50" s="7">
        <v>1096</v>
      </c>
      <c r="BE50" s="7">
        <v>1709.760009765625</v>
      </c>
    </row>
    <row r="51">
      <c r="A51" s="0" t="s">
        <v>71</v>
      </c>
      <c r="U51" s="7">
        <v>18196.619140625</v>
      </c>
      <c r="AE51" s="7">
        <v>1490.56005859375</v>
      </c>
      <c r="AW51" s="7">
        <v>11124.400390625</v>
      </c>
    </row>
    <row r="52">
      <c r="A52" s="0" t="s">
        <v>71</v>
      </c>
      <c r="U52" s="7">
        <v>494</v>
      </c>
    </row>
    <row r="53">
      <c r="A53" s="0" t="s">
        <v>72</v>
      </c>
      <c r="W53" s="7">
        <v>146.80000305175781</v>
      </c>
    </row>
    <row r="54">
      <c r="A54" s="0" t="s">
        <v>73</v>
      </c>
      <c r="AU54" s="7">
        <v>839.5</v>
      </c>
    </row>
    <row r="55">
      <c r="A55" s="0" t="s">
        <v>74</v>
      </c>
      <c r="AW55" s="7">
        <v>2638</v>
      </c>
    </row>
    <row r="56">
      <c r="A56" s="0" t="s">
        <v>75</v>
      </c>
      <c r="C56" s="7">
        <v>71.199996948242188</v>
      </c>
    </row>
    <row r="57">
      <c r="A57" s="0" t="s">
        <v>76</v>
      </c>
      <c r="C57" s="7">
        <v>950</v>
      </c>
    </row>
    <row r="58">
      <c r="A58" s="0" t="s">
        <v>77</v>
      </c>
      <c r="E58" s="7">
        <v>200</v>
      </c>
    </row>
    <row r="59">
      <c r="A59" s="0" t="s">
        <v>78</v>
      </c>
      <c r="G59" s="7">
        <v>800</v>
      </c>
    </row>
    <row r="60">
      <c r="A60" s="0" t="s">
        <v>79</v>
      </c>
      <c r="I60" s="7">
        <v>950</v>
      </c>
    </row>
    <row r="61">
      <c r="A61" s="0" t="s">
        <v>80</v>
      </c>
      <c r="K61" s="7">
        <v>950</v>
      </c>
    </row>
    <row r="62">
      <c r="A62" s="0" t="s">
        <v>81</v>
      </c>
      <c r="M62" s="7">
        <v>950</v>
      </c>
    </row>
    <row r="63">
      <c r="A63" s="0" t="s">
        <v>82</v>
      </c>
      <c r="Q63" s="7">
        <v>800</v>
      </c>
    </row>
    <row r="64">
      <c r="A64" s="0" t="s">
        <v>83</v>
      </c>
      <c r="S64" s="7">
        <v>1150</v>
      </c>
    </row>
    <row r="65">
      <c r="A65" s="0" t="s">
        <v>84</v>
      </c>
      <c r="S65" s="7">
        <v>950</v>
      </c>
    </row>
    <row r="66">
      <c r="A66" s="0" t="s">
        <v>85</v>
      </c>
      <c r="U66" s="7">
        <v>1150</v>
      </c>
    </row>
    <row r="67">
      <c r="A67" s="0" t="s">
        <v>86</v>
      </c>
      <c r="U67" s="7">
        <v>200</v>
      </c>
    </row>
    <row r="68">
      <c r="A68" s="0" t="s">
        <v>87</v>
      </c>
      <c r="W68" s="7">
        <v>2054</v>
      </c>
    </row>
    <row r="69">
      <c r="A69" s="0" t="s">
        <v>88</v>
      </c>
      <c r="W69" s="7">
        <v>950</v>
      </c>
    </row>
    <row r="70">
      <c r="A70" s="0" t="s">
        <v>89</v>
      </c>
      <c r="W70" s="7">
        <v>23.5</v>
      </c>
    </row>
    <row r="71">
      <c r="A71" s="0" t="s">
        <v>90</v>
      </c>
      <c r="W71" s="7">
        <v>200</v>
      </c>
    </row>
    <row r="72">
      <c r="A72" s="0" t="s">
        <v>91</v>
      </c>
      <c r="W72" s="7">
        <v>23.5</v>
      </c>
    </row>
    <row r="73">
      <c r="A73" s="0" t="s">
        <v>92</v>
      </c>
      <c r="W73" s="7">
        <v>23.5</v>
      </c>
    </row>
    <row r="74">
      <c r="A74" s="0" t="s">
        <v>93</v>
      </c>
      <c r="Y74" s="7">
        <v>800</v>
      </c>
    </row>
    <row r="75">
      <c r="A75" s="0" t="s">
        <v>94</v>
      </c>
      <c r="Y75" s="7">
        <v>100</v>
      </c>
    </row>
    <row r="76">
      <c r="A76" s="0" t="s">
        <v>95</v>
      </c>
      <c r="AC76" s="7">
        <v>385</v>
      </c>
    </row>
    <row r="77">
      <c r="A77" s="0" t="s">
        <v>96</v>
      </c>
      <c r="AE77" s="7">
        <v>950</v>
      </c>
    </row>
    <row r="78">
      <c r="A78" s="0" t="s">
        <v>97</v>
      </c>
      <c r="AE78" s="7">
        <v>950</v>
      </c>
    </row>
    <row r="79">
      <c r="A79" s="0" t="s">
        <v>98</v>
      </c>
      <c r="AE79" s="7">
        <v>200</v>
      </c>
    </row>
    <row r="80">
      <c r="A80" s="0" t="s">
        <v>99</v>
      </c>
      <c r="AE80" s="7">
        <v>1150</v>
      </c>
    </row>
    <row r="81">
      <c r="A81" s="0" t="s">
        <v>100</v>
      </c>
      <c r="AG81" s="7">
        <v>200</v>
      </c>
    </row>
    <row r="82">
      <c r="A82" s="0" t="s">
        <v>101</v>
      </c>
      <c r="AG82" s="7">
        <v>120</v>
      </c>
    </row>
    <row r="83">
      <c r="A83" s="0" t="s">
        <v>102</v>
      </c>
      <c r="AG83" s="7">
        <v>200</v>
      </c>
    </row>
    <row r="84">
      <c r="A84" s="0" t="s">
        <v>103</v>
      </c>
      <c r="AG84" s="7">
        <v>200</v>
      </c>
    </row>
    <row r="85">
      <c r="A85" s="0" t="s">
        <v>104</v>
      </c>
      <c r="AG85" s="7">
        <v>800</v>
      </c>
    </row>
    <row r="86">
      <c r="A86" s="0" t="s">
        <v>105</v>
      </c>
      <c r="AI86" s="7">
        <v>800</v>
      </c>
    </row>
    <row r="87">
      <c r="A87" s="0" t="s">
        <v>106</v>
      </c>
      <c r="AI87" s="7">
        <v>950</v>
      </c>
    </row>
    <row r="88">
      <c r="A88" s="0" t="s">
        <v>107</v>
      </c>
      <c r="AK88" s="7">
        <v>165</v>
      </c>
    </row>
    <row r="89">
      <c r="A89" s="0" t="s">
        <v>108</v>
      </c>
      <c r="AK89" s="7">
        <v>200</v>
      </c>
    </row>
    <row r="90">
      <c r="A90" s="0" t="s">
        <v>109</v>
      </c>
      <c r="AK90" s="7">
        <v>200</v>
      </c>
    </row>
    <row r="91">
      <c r="A91" s="0" t="s">
        <v>110</v>
      </c>
      <c r="AM91" s="7">
        <v>950</v>
      </c>
    </row>
    <row r="92">
      <c r="A92" s="0" t="s">
        <v>111</v>
      </c>
      <c r="AM92" s="7">
        <v>950</v>
      </c>
    </row>
    <row r="93">
      <c r="A93" s="0" t="s">
        <v>112</v>
      </c>
      <c r="AO93" s="7">
        <v>100</v>
      </c>
    </row>
    <row r="94">
      <c r="A94" s="0" t="s">
        <v>113</v>
      </c>
      <c r="AQ94" s="7">
        <v>2300</v>
      </c>
    </row>
    <row r="95">
      <c r="A95" s="0" t="s">
        <v>114</v>
      </c>
      <c r="AQ95" s="7">
        <v>950</v>
      </c>
    </row>
    <row r="96">
      <c r="A96" s="0" t="s">
        <v>115</v>
      </c>
      <c r="AQ96" s="7">
        <v>1900</v>
      </c>
    </row>
    <row r="97">
      <c r="A97" s="0" t="s">
        <v>116</v>
      </c>
      <c r="AS97" s="7">
        <v>950</v>
      </c>
    </row>
    <row r="98">
      <c r="A98" s="0" t="s">
        <v>117</v>
      </c>
      <c r="AU98" s="7">
        <v>200</v>
      </c>
    </row>
    <row r="99">
      <c r="A99" s="0" t="s">
        <v>118</v>
      </c>
      <c r="AU99" s="7">
        <v>1600</v>
      </c>
    </row>
    <row r="100">
      <c r="A100" s="0" t="s">
        <v>119</v>
      </c>
      <c r="AY100" s="7">
        <v>4025</v>
      </c>
    </row>
    <row r="101">
      <c r="A101" s="0" t="s">
        <v>120</v>
      </c>
      <c r="AY101" s="7">
        <v>950</v>
      </c>
    </row>
    <row r="102">
      <c r="A102" s="0" t="s">
        <v>121</v>
      </c>
      <c r="AY102" s="7">
        <v>950</v>
      </c>
    </row>
    <row r="103">
      <c r="A103" s="0" t="s">
        <v>122</v>
      </c>
      <c r="AY103" s="7">
        <v>800</v>
      </c>
    </row>
    <row r="104">
      <c r="A104" s="0" t="s">
        <v>123</v>
      </c>
      <c r="AY104" s="7">
        <v>800</v>
      </c>
    </row>
    <row r="105">
      <c r="A105" s="0" t="s">
        <v>124</v>
      </c>
      <c r="BC105" s="7">
        <v>200</v>
      </c>
    </row>
    <row r="106">
      <c r="A106" s="0" t="s">
        <v>125</v>
      </c>
      <c r="BE106" s="7">
        <v>950</v>
      </c>
    </row>
    <row r="107">
      <c r="A107" s="0" t="s">
        <v>126</v>
      </c>
      <c r="BE107" s="7">
        <v>950</v>
      </c>
    </row>
    <row r="108">
      <c r="A108" s="0" t="s">
        <v>127</v>
      </c>
      <c r="C108" s="7">
        <v>9092.16015625</v>
      </c>
      <c r="E108" s="7">
        <v>9092.16015625</v>
      </c>
      <c r="G108" s="7">
        <v>3266.080078125</v>
      </c>
      <c r="M108" s="7">
        <v>5302.5</v>
      </c>
      <c r="S108" s="7">
        <v>3000</v>
      </c>
      <c r="U108" s="7">
        <v>18583.69921875</v>
      </c>
      <c r="W108" s="7">
        <v>5830.72021484375</v>
      </c>
      <c r="AC108" s="7">
        <v>9092.16015625</v>
      </c>
      <c r="AE108" s="7">
        <v>3000</v>
      </c>
      <c r="AG108" s="7">
        <v>9092.16015625</v>
      </c>
      <c r="AK108" s="7">
        <v>3000.14990234375</v>
      </c>
      <c r="AQ108" s="7">
        <v>19060.16015625</v>
      </c>
      <c r="AS108" s="7">
        <v>3200.320068359375</v>
      </c>
      <c r="AW108" s="7">
        <v>23135.919921875</v>
      </c>
      <c r="BC108" s="7">
        <v>9092.16015625</v>
      </c>
      <c r="BE108" s="7">
        <v>13537.3798828125</v>
      </c>
    </row>
    <row r="109">
      <c r="A109" s="0" t="s">
        <v>127</v>
      </c>
      <c r="E109" s="7">
        <v>6459.9599609375</v>
      </c>
      <c r="M109" s="7">
        <v>9092.16015625</v>
      </c>
      <c r="S109" s="7">
        <v>3211.280029296875</v>
      </c>
      <c r="W109" s="7">
        <v>14431.0595703125</v>
      </c>
      <c r="AC109" s="7">
        <v>22473.919921875</v>
      </c>
      <c r="AG109" s="7">
        <v>2937.280029296875</v>
      </c>
      <c r="AQ109" s="7">
        <v>2997.360107421875</v>
      </c>
      <c r="AW109" s="7">
        <v>11981.400390625</v>
      </c>
      <c r="BC109" s="7">
        <v>4100</v>
      </c>
      <c r="BE109" s="7">
        <v>387.760009765625</v>
      </c>
    </row>
    <row r="110">
      <c r="A110" s="0" t="s">
        <v>127</v>
      </c>
      <c r="M110" s="7">
        <v>23732.380859375</v>
      </c>
      <c r="S110" s="7">
        <v>36246.3984375</v>
      </c>
      <c r="AQ110" s="7">
        <v>2690</v>
      </c>
    </row>
    <row r="111">
      <c r="A111" s="0" t="s">
        <v>127</v>
      </c>
      <c r="AQ111" s="7">
        <v>3000</v>
      </c>
    </row>
    <row r="112">
      <c r="A112" s="0" t="s">
        <v>128</v>
      </c>
      <c r="C112" s="7">
        <v>337950</v>
      </c>
      <c r="E112" s="7">
        <v>18666</v>
      </c>
      <c r="G112" s="7">
        <v>389500</v>
      </c>
      <c r="I112" s="7">
        <v>274000</v>
      </c>
      <c r="K112" s="7">
        <v>1758</v>
      </c>
      <c r="M112" s="7">
        <v>23741</v>
      </c>
      <c r="O112" s="7">
        <v>295500</v>
      </c>
      <c r="Q112" s="7">
        <v>30659.19921875</v>
      </c>
      <c r="S112" s="7">
        <v>2084.25</v>
      </c>
      <c r="U112" s="7">
        <v>169240</v>
      </c>
      <c r="W112" s="7">
        <v>4151.85009765625</v>
      </c>
      <c r="Y112" s="7">
        <v>3.0499999523162842</v>
      </c>
      <c r="AC112" s="7">
        <v>3911.300048828125</v>
      </c>
      <c r="AE112" s="7">
        <v>716.04998779296875</v>
      </c>
      <c r="AG112" s="7">
        <v>27668.94921875</v>
      </c>
      <c r="AI112" s="7">
        <v>1995.1500244140625</v>
      </c>
      <c r="AK112" s="7">
        <v>1099.9000244140625</v>
      </c>
      <c r="AM112" s="7">
        <v>2027.5999755859375</v>
      </c>
      <c r="AO112" s="7">
        <v>2011.4000244140625</v>
      </c>
      <c r="AQ112" s="7">
        <v>67440</v>
      </c>
      <c r="AS112" s="7">
        <v>137080</v>
      </c>
      <c r="AU112" s="7">
        <v>1789.1500244140625</v>
      </c>
      <c r="AW112" s="7">
        <v>2631.699951171875</v>
      </c>
      <c r="AY112" s="7">
        <v>2448</v>
      </c>
      <c r="BC112" s="7">
        <v>58370</v>
      </c>
      <c r="BE112" s="7">
        <v>212430</v>
      </c>
    </row>
    <row r="113">
      <c r="A113" s="0" t="s">
        <v>128</v>
      </c>
      <c r="C113" s="7">
        <v>99.459999084472656</v>
      </c>
      <c r="E113" s="7">
        <v>3741.050048828125</v>
      </c>
      <c r="G113" s="7">
        <v>122740</v>
      </c>
      <c r="I113" s="7">
        <v>169210</v>
      </c>
      <c r="K113" s="7">
        <v>8663.5</v>
      </c>
      <c r="M113" s="7">
        <v>33878.1015625</v>
      </c>
      <c r="O113" s="7">
        <v>162220</v>
      </c>
      <c r="Q113" s="7">
        <v>1841.5</v>
      </c>
      <c r="S113" s="7">
        <v>220000</v>
      </c>
      <c r="U113" s="7">
        <v>340000</v>
      </c>
      <c r="W113" s="7">
        <v>16320</v>
      </c>
      <c r="Y113" s="7">
        <v>6774</v>
      </c>
      <c r="AC113" s="7">
        <v>335500</v>
      </c>
      <c r="AE113" s="7">
        <v>112710</v>
      </c>
      <c r="AG113" s="7">
        <v>229250</v>
      </c>
      <c r="AI113" s="7">
        <v>301000</v>
      </c>
      <c r="AK113" s="7">
        <v>307500</v>
      </c>
      <c r="AM113" s="7">
        <v>4357.5498046875</v>
      </c>
      <c r="AO113" s="7">
        <v>274500</v>
      </c>
      <c r="AQ113" s="7">
        <v>125880</v>
      </c>
      <c r="AS113" s="7">
        <v>2040.550048828125</v>
      </c>
      <c r="AU113" s="7">
        <v>215270</v>
      </c>
      <c r="AW113" s="7">
        <v>163080</v>
      </c>
      <c r="AY113" s="7">
        <v>61089.6484375</v>
      </c>
      <c r="BC113" s="7">
        <v>49390</v>
      </c>
      <c r="BE113" s="7">
        <v>2219.699951171875</v>
      </c>
    </row>
    <row r="114">
      <c r="A114" s="0" t="s">
        <v>128</v>
      </c>
      <c r="C114" s="7">
        <v>73987</v>
      </c>
      <c r="E114" s="7">
        <v>211550</v>
      </c>
      <c r="G114" s="7">
        <v>16660.94921875</v>
      </c>
      <c r="I114" s="7">
        <v>3404.449951171875</v>
      </c>
      <c r="K114" s="7">
        <v>223110</v>
      </c>
      <c r="M114" s="7">
        <v>39200</v>
      </c>
      <c r="O114" s="7">
        <v>1421.550048828125</v>
      </c>
      <c r="Q114" s="7">
        <v>33800</v>
      </c>
      <c r="S114" s="7">
        <v>305500</v>
      </c>
      <c r="U114" s="7">
        <v>1499.9000244140625</v>
      </c>
      <c r="W114" s="7">
        <v>431990</v>
      </c>
      <c r="Y114" s="7">
        <v>2271.75</v>
      </c>
      <c r="AC114" s="7">
        <v>177230</v>
      </c>
      <c r="AE114" s="7">
        <v>250</v>
      </c>
      <c r="AG114" s="7">
        <v>2521.5</v>
      </c>
      <c r="AI114" s="7">
        <v>100</v>
      </c>
      <c r="AK114" s="7">
        <v>94320</v>
      </c>
      <c r="AM114" s="7">
        <v>163200</v>
      </c>
      <c r="AO114" s="7">
        <v>39640</v>
      </c>
      <c r="AQ114" s="7">
        <v>2391.699951171875</v>
      </c>
      <c r="AS114" s="7">
        <v>266000</v>
      </c>
      <c r="AU114" s="7">
        <v>302000</v>
      </c>
      <c r="AW114" s="7">
        <v>285000</v>
      </c>
      <c r="AY114" s="7">
        <v>190390</v>
      </c>
      <c r="BC114" s="7">
        <v>123840</v>
      </c>
      <c r="BE114" s="7">
        <v>295000</v>
      </c>
    </row>
    <row r="115">
      <c r="A115" s="0" t="s">
        <v>128</v>
      </c>
      <c r="C115" s="7">
        <v>2793.14990234375</v>
      </c>
      <c r="E115" s="7">
        <v>264500</v>
      </c>
      <c r="G115" s="7">
        <v>1814.0999755859375</v>
      </c>
      <c r="I115" s="7">
        <v>25106.69921875</v>
      </c>
      <c r="K115" s="7">
        <v>286000</v>
      </c>
      <c r="M115" s="7">
        <v>2178.10009765625</v>
      </c>
      <c r="O115" s="7">
        <v>1517</v>
      </c>
      <c r="Q115" s="7">
        <v>94937.703125</v>
      </c>
      <c r="S115" s="7">
        <v>5029.2001953125</v>
      </c>
      <c r="U115" s="7">
        <v>1000</v>
      </c>
      <c r="W115" s="7">
        <v>1722.1500244140625</v>
      </c>
      <c r="Y115" s="7">
        <v>32642.25</v>
      </c>
      <c r="AC115" s="7">
        <v>4112.35009765625</v>
      </c>
      <c r="AE115" s="7">
        <v>31130</v>
      </c>
      <c r="AG115" s="7">
        <v>303500</v>
      </c>
      <c r="AI115" s="7">
        <v>246850</v>
      </c>
      <c r="AK115" s="7">
        <v>1418.9000244140625</v>
      </c>
      <c r="AM115" s="7">
        <v>324500</v>
      </c>
      <c r="AO115" s="7">
        <v>87780</v>
      </c>
      <c r="AQ115" s="7">
        <v>592.70001220703125</v>
      </c>
      <c r="AW115" s="7">
        <v>997.3599853515625</v>
      </c>
      <c r="AY115" s="7">
        <v>1986.449951171875</v>
      </c>
      <c r="BC115" s="7">
        <v>287500</v>
      </c>
      <c r="BE115" s="7">
        <v>6000</v>
      </c>
    </row>
    <row r="116">
      <c r="A116" s="0" t="s">
        <v>128</v>
      </c>
      <c r="G116" s="7">
        <v>408</v>
      </c>
      <c r="K116" s="7">
        <v>145.80000305175781</v>
      </c>
      <c r="M116" s="7">
        <v>422000</v>
      </c>
      <c r="O116" s="7">
        <v>200</v>
      </c>
      <c r="Q116" s="7">
        <v>303500</v>
      </c>
      <c r="S116" s="7">
        <v>35450</v>
      </c>
      <c r="U116" s="7">
        <v>2888.860107421875</v>
      </c>
      <c r="W116" s="7">
        <v>52790</v>
      </c>
      <c r="Y116" s="7">
        <v>160280</v>
      </c>
      <c r="AC116" s="7">
        <v>57160</v>
      </c>
      <c r="AE116" s="7">
        <v>121.40000152587891</v>
      </c>
      <c r="AG116" s="7">
        <v>2597.52001953125</v>
      </c>
      <c r="AI116" s="7">
        <v>28968</v>
      </c>
      <c r="AK116" s="7">
        <v>66670</v>
      </c>
      <c r="AM116" s="7">
        <v>2564.639892578125</v>
      </c>
      <c r="AO116" s="7">
        <v>22740.75</v>
      </c>
      <c r="AQ116" s="7">
        <v>300000</v>
      </c>
      <c r="AW116" s="7">
        <v>89360</v>
      </c>
      <c r="AY116" s="7">
        <v>325000</v>
      </c>
      <c r="BC116" s="7">
        <v>5505.60009765625</v>
      </c>
    </row>
    <row r="117">
      <c r="A117" s="0" t="s">
        <v>128</v>
      </c>
      <c r="M117" s="7">
        <v>745.5</v>
      </c>
      <c r="O117" s="7">
        <v>1000</v>
      </c>
      <c r="Q117" s="7">
        <v>1224</v>
      </c>
      <c r="S117" s="7">
        <v>267.64999389648438</v>
      </c>
      <c r="U117" s="7">
        <v>30950.94921875</v>
      </c>
      <c r="Y117" s="7">
        <v>317000</v>
      </c>
      <c r="AC117" s="7">
        <v>100</v>
      </c>
      <c r="AE117" s="7">
        <v>375000</v>
      </c>
      <c r="AO117" s="7">
        <v>1138.5999755859375</v>
      </c>
      <c r="AW117" s="7">
        <v>3342.60009765625</v>
      </c>
      <c r="BC117" s="7">
        <v>903.45001220703125</v>
      </c>
    </row>
    <row r="118">
      <c r="A118" s="0" t="s">
        <v>128</v>
      </c>
      <c r="O118" s="7">
        <v>1021.2999877929688</v>
      </c>
    </row>
    <row r="119">
      <c r="A119" s="0" t="s">
        <v>128</v>
      </c>
      <c r="O119" s="7">
        <v>40780</v>
      </c>
    </row>
    <row r="120">
      <c r="A120" s="0" t="s">
        <v>129</v>
      </c>
      <c r="M120" s="7">
        <v>1183.6800537109375</v>
      </c>
      <c r="S120" s="7">
        <v>408</v>
      </c>
      <c r="U120" s="7">
        <v>408</v>
      </c>
      <c r="AO120" s="7">
        <v>602.79998779296875</v>
      </c>
      <c r="BC120" s="7">
        <v>2400.239990234375</v>
      </c>
    </row>
    <row r="121">
      <c r="A121" s="0" t="s">
        <v>129</v>
      </c>
      <c r="M121" s="7">
        <v>1402.8800048828125</v>
      </c>
      <c r="U121" s="7">
        <v>408</v>
      </c>
    </row>
    <row r="122">
      <c r="A122" s="0" t="s">
        <v>129</v>
      </c>
      <c r="M122" s="7">
        <v>612</v>
      </c>
      <c r="U122" s="7">
        <v>2496.320068359375</v>
      </c>
    </row>
    <row r="123">
      <c r="A123" s="0" t="s">
        <v>129</v>
      </c>
      <c r="M123" s="7">
        <v>997.3599853515625</v>
      </c>
    </row>
    <row r="124">
      <c r="A124" s="0" t="s">
        <v>130</v>
      </c>
      <c r="I124" s="7">
        <v>2681.43994140625</v>
      </c>
      <c r="U124" s="7">
        <v>5172.10986328125</v>
      </c>
      <c r="AU124" s="7">
        <v>5818.75</v>
      </c>
    </row>
    <row r="125">
      <c r="A125" s="0" t="s">
        <v>131</v>
      </c>
      <c r="M125" s="7">
        <v>5678</v>
      </c>
      <c r="Y125" s="7">
        <v>8963</v>
      </c>
      <c r="AY125" s="7">
        <v>25069</v>
      </c>
    </row>
    <row r="126">
      <c r="A126" s="0" t="s">
        <v>132</v>
      </c>
      <c r="AI126" s="7">
        <v>3870.949951171875</v>
      </c>
    </row>
    <row r="127">
      <c r="A127" s="0" t="s">
        <v>133</v>
      </c>
      <c r="AM127" s="7">
        <v>20347</v>
      </c>
    </row>
    <row r="128">
      <c r="A128" s="0" t="s">
        <v>134</v>
      </c>
      <c r="AO128" s="7">
        <v>950</v>
      </c>
    </row>
    <row r="129">
      <c r="A129" s="0" t="s">
        <v>135</v>
      </c>
      <c r="C129" s="7">
        <v>1194.6400146484375</v>
      </c>
      <c r="E129" s="7">
        <v>5074.47998046875</v>
      </c>
      <c r="G129" s="7">
        <v>2476.9599609375</v>
      </c>
      <c r="I129" s="7">
        <v>2915.360107421875</v>
      </c>
      <c r="K129" s="7">
        <v>4482.64013671875</v>
      </c>
      <c r="M129" s="7">
        <v>3397.60009765625</v>
      </c>
      <c r="O129" s="7">
        <v>3978.47998046875</v>
      </c>
      <c r="Q129" s="7">
        <v>5381.35986328125</v>
      </c>
      <c r="S129" s="7">
        <v>9842.080078125</v>
      </c>
      <c r="U129" s="7">
        <v>2630.39990234375</v>
      </c>
      <c r="W129" s="7">
        <v>4625.1201171875</v>
      </c>
      <c r="Y129" s="7">
        <v>8932.400390625</v>
      </c>
      <c r="AC129" s="7">
        <v>10203.759765625</v>
      </c>
      <c r="AE129" s="7">
        <v>1096</v>
      </c>
      <c r="AG129" s="7">
        <v>3035.919921875</v>
      </c>
      <c r="AI129" s="7">
        <v>2257.760009765625</v>
      </c>
      <c r="AK129" s="7">
        <v>6597.919921875</v>
      </c>
      <c r="AM129" s="7">
        <v>504.16000366210938</v>
      </c>
      <c r="AO129" s="7">
        <v>8318.6396484375</v>
      </c>
      <c r="AQ129" s="7">
        <v>2794.800048828125</v>
      </c>
      <c r="AS129" s="7">
        <v>5534.7998046875</v>
      </c>
      <c r="AU129" s="7">
        <v>3101.679931640625</v>
      </c>
      <c r="AW129" s="7">
        <v>5490.9599609375</v>
      </c>
      <c r="AY129" s="7">
        <v>4296.31982421875</v>
      </c>
      <c r="BC129" s="7">
        <v>3112.639892578125</v>
      </c>
      <c r="BE129" s="7">
        <v>5907.43994140625</v>
      </c>
    </row>
    <row r="130">
      <c r="A130" s="0" t="s">
        <v>135</v>
      </c>
      <c r="C130" s="7">
        <v>3430.47998046875</v>
      </c>
      <c r="E130" s="7">
        <v>5129.27978515625</v>
      </c>
      <c r="G130" s="7">
        <v>997.3599853515625</v>
      </c>
      <c r="I130" s="7">
        <v>7562.39990234375</v>
      </c>
      <c r="K130" s="7">
        <v>1644</v>
      </c>
      <c r="M130" s="7">
        <v>5447.1201171875</v>
      </c>
      <c r="O130" s="7">
        <v>5490.9599609375</v>
      </c>
      <c r="Q130" s="7">
        <v>3288</v>
      </c>
      <c r="S130" s="7">
        <v>5337.52001953125</v>
      </c>
      <c r="U130" s="7">
        <v>3704.47998046875</v>
      </c>
      <c r="W130" s="7">
        <v>2696.159912109375</v>
      </c>
      <c r="Y130" s="7">
        <v>5490.9599609375</v>
      </c>
      <c r="AC130" s="7">
        <v>1370</v>
      </c>
      <c r="AE130" s="7">
        <v>8624</v>
      </c>
      <c r="AG130" s="7">
        <v>3233.199951171875</v>
      </c>
      <c r="AI130" s="7">
        <v>1106.9599609375</v>
      </c>
      <c r="AK130" s="7">
        <v>854.8800048828125</v>
      </c>
      <c r="AM130" s="7">
        <v>7376.080078125</v>
      </c>
      <c r="AO130" s="7">
        <v>5402.43994140625</v>
      </c>
      <c r="AQ130" s="7">
        <v>4570.31982421875</v>
      </c>
      <c r="AS130" s="7">
        <v>1096</v>
      </c>
      <c r="AU130" s="7">
        <v>1096</v>
      </c>
      <c r="AW130" s="7">
        <v>4449.759765625</v>
      </c>
      <c r="AY130" s="7">
        <v>9293.1201171875</v>
      </c>
      <c r="BC130" s="7">
        <v>4022.320068359375</v>
      </c>
      <c r="BE130" s="7">
        <v>2871.52001953125</v>
      </c>
    </row>
    <row r="131">
      <c r="A131" s="0" t="s">
        <v>135</v>
      </c>
      <c r="C131" s="7">
        <v>4033.280029296875</v>
      </c>
      <c r="E131" s="7">
        <v>504.16000366210938</v>
      </c>
      <c r="G131" s="7">
        <v>1852.1800537109375</v>
      </c>
      <c r="I131" s="7">
        <v>6619.83984375</v>
      </c>
      <c r="K131" s="7">
        <v>1907.0400390625</v>
      </c>
      <c r="M131" s="7">
        <v>1742.6400146484375</v>
      </c>
      <c r="O131" s="7">
        <v>548</v>
      </c>
      <c r="Q131" s="7">
        <v>504.16000366210938</v>
      </c>
      <c r="S131" s="7">
        <v>997.3599853515625</v>
      </c>
      <c r="U131" s="7">
        <v>1501.52001953125</v>
      </c>
      <c r="W131" s="7">
        <v>2904.39990234375</v>
      </c>
      <c r="Y131" s="7">
        <v>14182.240234375</v>
      </c>
      <c r="AC131" s="7">
        <v>4625.1201171875</v>
      </c>
      <c r="AE131" s="7">
        <v>3233.199951171875</v>
      </c>
      <c r="AG131" s="7">
        <v>2750.9599609375</v>
      </c>
      <c r="AI131" s="7">
        <v>1052.1600341796875</v>
      </c>
      <c r="AK131" s="7">
        <v>6444.47998046875</v>
      </c>
      <c r="AM131" s="7">
        <v>3100.320068359375</v>
      </c>
      <c r="AO131" s="7">
        <v>2005.6800537109375</v>
      </c>
      <c r="AQ131" s="7">
        <v>1106.9599609375</v>
      </c>
      <c r="AS131" s="7">
        <v>8811.83984375</v>
      </c>
      <c r="AU131" s="7">
        <v>1008.3200073242188</v>
      </c>
      <c r="AW131" s="7">
        <v>3627.760009765625</v>
      </c>
      <c r="AY131" s="7">
        <v>1896.0799560546875</v>
      </c>
      <c r="BC131" s="7">
        <v>6595.919921875</v>
      </c>
      <c r="BE131" s="7">
        <v>1000</v>
      </c>
    </row>
    <row r="132">
      <c r="A132" s="0" t="s">
        <v>135</v>
      </c>
      <c r="C132" s="7">
        <v>1186</v>
      </c>
      <c r="E132" s="7">
        <v>997.3599853515625</v>
      </c>
      <c r="G132" s="7">
        <v>3003.0400390625</v>
      </c>
      <c r="I132" s="7">
        <v>2553.679931640625</v>
      </c>
      <c r="K132" s="7">
        <v>3912.719970703125</v>
      </c>
      <c r="M132" s="7">
        <v>701.44000244140625</v>
      </c>
      <c r="O132" s="7">
        <v>865.84002685546875</v>
      </c>
      <c r="Q132" s="7">
        <v>6389.68017578125</v>
      </c>
      <c r="S132" s="7">
        <v>4088.080078125</v>
      </c>
      <c r="U132" s="7">
        <v>3112.639892578125</v>
      </c>
      <c r="W132" s="7">
        <v>3836</v>
      </c>
      <c r="Y132" s="7">
        <v>4153.83984375</v>
      </c>
      <c r="AC132" s="7">
        <v>800.08001708984375</v>
      </c>
      <c r="AE132" s="7">
        <v>2400.239990234375</v>
      </c>
      <c r="AG132" s="7">
        <v>4186.72021484375</v>
      </c>
      <c r="AI132" s="7">
        <v>2498.8798828125</v>
      </c>
      <c r="AK132" s="7">
        <v>2257.760009765625</v>
      </c>
      <c r="AM132" s="7">
        <v>3671.60009765625</v>
      </c>
      <c r="AO132" s="7">
        <v>1830.3199462890625</v>
      </c>
      <c r="AQ132" s="7">
        <v>2498.8798828125</v>
      </c>
      <c r="AS132" s="7">
        <v>2948.239990234375</v>
      </c>
      <c r="AU132" s="7">
        <v>1994.719970703125</v>
      </c>
      <c r="AW132" s="7">
        <v>1983.760009765625</v>
      </c>
      <c r="AY132" s="7">
        <v>1994.719970703125</v>
      </c>
      <c r="BC132" s="7">
        <v>515.1199951171875</v>
      </c>
      <c r="BE132" s="7">
        <v>6137.60009765625</v>
      </c>
    </row>
    <row r="133">
      <c r="A133" s="0" t="s">
        <v>135</v>
      </c>
      <c r="C133" s="7">
        <v>2696.159912109375</v>
      </c>
      <c r="E133" s="7">
        <v>9732.48046875</v>
      </c>
      <c r="G133" s="7">
        <v>1194.6400146484375</v>
      </c>
      <c r="I133" s="7">
        <v>1304.239990234375</v>
      </c>
      <c r="M133" s="7">
        <v>876.79998779296875</v>
      </c>
      <c r="O133" s="7">
        <v>1205.5999755859375</v>
      </c>
      <c r="Q133" s="7">
        <v>1709.760009765625</v>
      </c>
      <c r="U133" s="7">
        <v>2005.6800537109375</v>
      </c>
      <c r="W133" s="7">
        <v>5512.8798828125</v>
      </c>
      <c r="Y133" s="7">
        <v>701.44000244140625</v>
      </c>
      <c r="AC133" s="7">
        <v>5589.60009765625</v>
      </c>
      <c r="AE133" s="7">
        <v>1490.56005859375</v>
      </c>
      <c r="AG133" s="7">
        <v>5940.31982421875</v>
      </c>
      <c r="AK133" s="7">
        <v>1687.8399658203125</v>
      </c>
      <c r="AM133" s="7">
        <v>7091.1201171875</v>
      </c>
      <c r="AO133" s="7">
        <v>876.79998779296875</v>
      </c>
      <c r="AS133" s="7">
        <v>2476.9599609375</v>
      </c>
      <c r="AU133" s="7">
        <v>4504.56005859375</v>
      </c>
      <c r="AW133" s="7">
        <v>3068.800048828125</v>
      </c>
      <c r="AY133" s="7">
        <v>4296.31982421875</v>
      </c>
      <c r="BC133" s="7">
        <v>3441.43994140625</v>
      </c>
      <c r="BE133" s="7">
        <v>602.79998779296875</v>
      </c>
    </row>
    <row r="134">
      <c r="A134" s="0" t="s">
        <v>135</v>
      </c>
      <c r="C134" s="7">
        <v>602.79998779296875</v>
      </c>
      <c r="E134" s="7">
        <v>1764.56005859375</v>
      </c>
      <c r="I134" s="7">
        <v>3277.0400390625</v>
      </c>
      <c r="M134" s="7">
        <v>1852.239990234375</v>
      </c>
      <c r="O134" s="7">
        <v>4252.47998046875</v>
      </c>
      <c r="U134" s="7">
        <v>493.20001220703125</v>
      </c>
      <c r="W134" s="7">
        <v>800.08001708984375</v>
      </c>
      <c r="Y134" s="7">
        <v>2498.8798828125</v>
      </c>
      <c r="AC134" s="7">
        <v>986.4000244140625</v>
      </c>
      <c r="AG134" s="7">
        <v>1545.3599853515625</v>
      </c>
      <c r="AK134" s="7">
        <v>1490.56005859375</v>
      </c>
      <c r="AM134" s="7">
        <v>931.5999755859375</v>
      </c>
      <c r="AO134" s="7">
        <v>6488.31982421875</v>
      </c>
      <c r="AS134" s="7">
        <v>8866.6396484375</v>
      </c>
      <c r="AU134" s="7">
        <v>1775.52001953125</v>
      </c>
      <c r="AW134" s="7">
        <v>997.3599853515625</v>
      </c>
      <c r="BC134" s="7">
        <v>3836</v>
      </c>
      <c r="BE134" s="7">
        <v>3978.47998046875</v>
      </c>
    </row>
    <row r="135">
      <c r="A135" s="0" t="s">
        <v>135</v>
      </c>
      <c r="C135" s="7">
        <v>6981.52001953125</v>
      </c>
      <c r="E135" s="7">
        <v>1819.3599853515625</v>
      </c>
      <c r="I135" s="7">
        <v>6608.8798828125</v>
      </c>
      <c r="M135" s="7">
        <v>1501.52001953125</v>
      </c>
      <c r="O135" s="7">
        <v>6947.83984375</v>
      </c>
      <c r="W135" s="7">
        <v>2389.280029296875</v>
      </c>
      <c r="AC135" s="7">
        <v>2367.360107421875</v>
      </c>
      <c r="AG135" s="7">
        <v>493.20001220703125</v>
      </c>
      <c r="AM135" s="7">
        <v>2498.8798828125</v>
      </c>
      <c r="AU135" s="7">
        <v>2498.8798828125</v>
      </c>
      <c r="BE135" s="7">
        <v>2772.8798828125</v>
      </c>
    </row>
    <row r="136">
      <c r="A136" s="0" t="s">
        <v>135</v>
      </c>
      <c r="E136" s="7">
        <v>1106.9599609375</v>
      </c>
      <c r="W136" s="7">
        <v>4416.8798828125</v>
      </c>
      <c r="AG136" s="7">
        <v>1556.3199462890625</v>
      </c>
    </row>
    <row r="137">
      <c r="A137" s="0" t="s">
        <v>135</v>
      </c>
      <c r="AG137" s="7">
        <v>10981.919921875</v>
      </c>
    </row>
    <row r="138">
      <c r="A138" s="0" t="s">
        <v>136</v>
      </c>
      <c r="C138" s="7">
        <v>2115.280029296875</v>
      </c>
      <c r="E138" s="7">
        <v>5000</v>
      </c>
      <c r="G138" s="7">
        <v>3288</v>
      </c>
      <c r="I138" s="7">
        <v>2378.320068359375</v>
      </c>
      <c r="K138" s="7">
        <v>1172.719970703125</v>
      </c>
      <c r="M138" s="7">
        <v>1731.6800537109375</v>
      </c>
      <c r="O138" s="7">
        <v>1918</v>
      </c>
      <c r="S138" s="7">
        <v>3288</v>
      </c>
      <c r="U138" s="7">
        <v>1293.280029296875</v>
      </c>
      <c r="W138" s="7">
        <v>2718.080078125</v>
      </c>
      <c r="AC138" s="7">
        <v>1534.4000244140625</v>
      </c>
      <c r="AE138" s="7">
        <v>2038.56005859375</v>
      </c>
      <c r="AG138" s="7">
        <v>2893.43994140625</v>
      </c>
      <c r="AI138" s="7">
        <v>876.79998779296875</v>
      </c>
      <c r="AK138" s="7">
        <v>3997.5</v>
      </c>
      <c r="AO138" s="7">
        <v>1000</v>
      </c>
      <c r="AQ138" s="7">
        <v>5995.1201171875</v>
      </c>
      <c r="AS138" s="7">
        <v>2192</v>
      </c>
      <c r="AU138" s="7">
        <v>1665.9200439453125</v>
      </c>
      <c r="AW138" s="7">
        <v>997.3599853515625</v>
      </c>
      <c r="BC138" s="7">
        <v>1841.280029296875</v>
      </c>
      <c r="BE138" s="7">
        <v>4932</v>
      </c>
    </row>
    <row r="139">
      <c r="A139" s="0" t="s">
        <v>136</v>
      </c>
      <c r="E139" s="7">
        <v>1000</v>
      </c>
      <c r="G139" s="7">
        <v>931.5999755859375</v>
      </c>
      <c r="I139" s="7">
        <v>1183.6800537109375</v>
      </c>
      <c r="K139" s="7">
        <v>35521.359375</v>
      </c>
      <c r="S139" s="7">
        <v>3079.760009765625</v>
      </c>
      <c r="U139" s="7">
        <v>2093.360107421875</v>
      </c>
      <c r="W139" s="7">
        <v>2049.52001953125</v>
      </c>
      <c r="AC139" s="7">
        <v>3288</v>
      </c>
      <c r="AG139" s="7">
        <v>1249.43994140625</v>
      </c>
      <c r="AI139" s="7">
        <v>3057.840087890625</v>
      </c>
      <c r="AK139" s="7">
        <v>1556.3199462890625</v>
      </c>
      <c r="AO139" s="7">
        <v>2334.47998046875</v>
      </c>
      <c r="AS139" s="7">
        <v>3997.5</v>
      </c>
      <c r="AW139" s="7">
        <v>2542.719970703125</v>
      </c>
      <c r="BE139" s="7">
        <v>1304.239990234375</v>
      </c>
    </row>
    <row r="140">
      <c r="A140" s="0" t="s">
        <v>136</v>
      </c>
      <c r="G140" s="7">
        <v>3288</v>
      </c>
      <c r="I140" s="7">
        <v>1556.3199462890625</v>
      </c>
      <c r="K140" s="7">
        <v>1000</v>
      </c>
      <c r="S140" s="7">
        <v>997.3599853515625</v>
      </c>
      <c r="W140" s="7">
        <v>1424.800048828125</v>
      </c>
      <c r="AC140" s="7">
        <v>1501.52001953125</v>
      </c>
      <c r="AI140" s="7">
        <v>1841.280029296875</v>
      </c>
      <c r="AK140" s="7">
        <v>2750.9599609375</v>
      </c>
      <c r="AS140" s="7">
        <v>1293.280029296875</v>
      </c>
      <c r="AW140" s="7">
        <v>1304.239990234375</v>
      </c>
      <c r="BE140" s="7">
        <v>5000</v>
      </c>
    </row>
    <row r="141">
      <c r="A141" s="0" t="s">
        <v>136</v>
      </c>
      <c r="G141" s="7">
        <v>2619.43994140625</v>
      </c>
      <c r="I141" s="7">
        <v>3781.199951171875</v>
      </c>
      <c r="K141" s="7">
        <v>1479.5999755859375</v>
      </c>
      <c r="AC141" s="7">
        <v>2268.719970703125</v>
      </c>
      <c r="AI141" s="7">
        <v>1293.280029296875</v>
      </c>
      <c r="AK141" s="7">
        <v>2060.47998046875</v>
      </c>
      <c r="AS141" s="7">
        <v>2937.280029296875</v>
      </c>
      <c r="AW141" s="7">
        <v>2323.52001953125</v>
      </c>
      <c r="BE141" s="7">
        <v>6685.60009765625</v>
      </c>
    </row>
    <row r="142">
      <c r="A142" s="0" t="s">
        <v>136</v>
      </c>
      <c r="K142" s="7">
        <v>2783.840087890625</v>
      </c>
      <c r="AK142" s="7">
        <v>6992.47998046875</v>
      </c>
      <c r="AS142" s="7">
        <v>4384</v>
      </c>
      <c r="BE142" s="7">
        <v>3331.840087890625</v>
      </c>
    </row>
    <row r="143">
      <c r="A143" s="0" t="s">
        <v>136</v>
      </c>
      <c r="AS143" s="7">
        <v>997.3599853515625</v>
      </c>
    </row>
    <row r="144">
      <c r="A144" s="0" t="s">
        <v>137</v>
      </c>
      <c r="AO144" s="7">
        <v>2597.52001953125</v>
      </c>
    </row>
    <row r="146">
      <c r="A146" s="0" t="s">
        <v>136</v>
      </c>
      <c r="C146" s="14">
        <v>3540.0400390625</v>
      </c>
      <c r="E146" s="14">
        <v>15904.7197265625</v>
      </c>
      <c r="G146" s="14">
        <v>7628.16015625</v>
      </c>
      <c r="I146" s="14">
        <v>1391.9200439453125</v>
      </c>
    </row>
    <row r="147">
      <c r="A147" s="0" t="s">
        <v>136</v>
      </c>
      <c r="C147" s="14">
        <v>4207.16015625</v>
      </c>
      <c r="E147" s="14">
        <v>2367.199951171875</v>
      </c>
      <c r="G147" s="14">
        <v>2765.320068359375</v>
      </c>
      <c r="I147" s="14">
        <v>1849.6600341796875</v>
      </c>
    </row>
    <row r="148">
      <c r="A148" s="0" t="s">
        <v>136</v>
      </c>
      <c r="C148" s="14">
        <v>29040.48046875</v>
      </c>
      <c r="E148" s="14">
        <v>5347.72021484375</v>
      </c>
      <c r="G148" s="14">
        <v>4766.68017578125</v>
      </c>
      <c r="I148" s="14">
        <v>2027.5999755859375</v>
      </c>
    </row>
    <row r="149">
      <c r="A149" s="0" t="s">
        <v>136</v>
      </c>
      <c r="C149" s="14">
        <v>5832.68017578125</v>
      </c>
      <c r="E149" s="14">
        <v>1654.9599609375</v>
      </c>
      <c r="G149" s="14">
        <v>5487.60009765625</v>
      </c>
      <c r="I149" s="14">
        <v>5533.33984375</v>
      </c>
    </row>
    <row r="150">
      <c r="A150" s="0" t="s">
        <v>136</v>
      </c>
      <c r="C150" s="14">
        <v>1337.1199951171875</v>
      </c>
      <c r="E150" s="14">
        <v>2279.679931640625</v>
      </c>
      <c r="G150" s="14">
        <v>5530.64013671875</v>
      </c>
      <c r="I150" s="14">
        <v>6004.0400390625</v>
      </c>
    </row>
    <row r="151">
      <c r="A151" s="0" t="s">
        <v>136</v>
      </c>
      <c r="C151" s="14">
        <v>4923.35986328125</v>
      </c>
      <c r="E151" s="14">
        <v>21.920000076293945</v>
      </c>
      <c r="G151" s="14">
        <v>16117.919921875</v>
      </c>
      <c r="I151" s="14">
        <v>6129.56005859375</v>
      </c>
    </row>
    <row r="152">
      <c r="A152" s="0" t="s">
        <v>136</v>
      </c>
      <c r="C152" s="14">
        <v>6427.72021484375</v>
      </c>
      <c r="E152" s="14">
        <v>120.55999755859375</v>
      </c>
      <c r="G152" s="14">
        <v>3116.820068359375</v>
      </c>
      <c r="I152" s="14">
        <v>3283.280029296875</v>
      </c>
    </row>
    <row r="153">
      <c r="A153" s="0" t="s">
        <v>136</v>
      </c>
      <c r="C153" s="14">
        <v>4175.759765625</v>
      </c>
      <c r="E153" s="14">
        <v>186.32000732421875</v>
      </c>
      <c r="G153" s="14">
        <v>3279.719970703125</v>
      </c>
      <c r="I153" s="14">
        <v>1076.6600341796875</v>
      </c>
    </row>
    <row r="154">
      <c r="A154" s="0" t="s">
        <v>136</v>
      </c>
      <c r="C154" s="14">
        <v>3605.840087890625</v>
      </c>
      <c r="E154" s="14">
        <v>230.16000366210938</v>
      </c>
      <c r="G154" s="14">
        <v>3388.320068359375</v>
      </c>
      <c r="I154" s="14">
        <v>1225.9000244140625</v>
      </c>
    </row>
    <row r="155">
      <c r="A155" s="0" t="s">
        <v>136</v>
      </c>
      <c r="C155" s="14">
        <v>22334.83984375</v>
      </c>
      <c r="E155" s="14">
        <v>241.1199951171875</v>
      </c>
      <c r="G155" s="14">
        <v>3572.93994140625</v>
      </c>
      <c r="I155" s="14">
        <v>3741.659912109375</v>
      </c>
    </row>
    <row r="156">
      <c r="A156" s="0" t="s">
        <v>136</v>
      </c>
      <c r="C156" s="14">
        <v>1490.56005859375</v>
      </c>
      <c r="E156" s="14">
        <v>252.08000183105469</v>
      </c>
      <c r="G156" s="14">
        <v>3594.659912109375</v>
      </c>
      <c r="I156" s="14">
        <v>8664.5</v>
      </c>
    </row>
    <row r="157">
      <c r="A157" s="0" t="s">
        <v>136</v>
      </c>
      <c r="E157" s="14">
        <v>263.04000854492188</v>
      </c>
      <c r="G157" s="14">
        <v>3703.260009765625</v>
      </c>
      <c r="I157" s="14">
        <v>5655.35986328125</v>
      </c>
    </row>
    <row r="158">
      <c r="A158" s="0" t="s">
        <v>136</v>
      </c>
      <c r="E158" s="14">
        <v>306.8800048828125</v>
      </c>
      <c r="G158" s="14">
        <v>4105.080078125</v>
      </c>
      <c r="I158" s="14">
        <v>3294.719970703125</v>
      </c>
    </row>
    <row r="159">
      <c r="A159" s="0" t="s">
        <v>136</v>
      </c>
      <c r="E159" s="14">
        <v>405.51998901367188</v>
      </c>
      <c r="G159" s="14">
        <v>4208.64013671875</v>
      </c>
      <c r="I159" s="14">
        <v>164.39999389648438</v>
      </c>
    </row>
    <row r="160">
      <c r="A160" s="0" t="s">
        <v>136</v>
      </c>
      <c r="E160" s="14">
        <v>602.79998779296875</v>
      </c>
      <c r="G160" s="14">
        <v>4219.60009765625</v>
      </c>
      <c r="I160" s="14">
        <v>208.24000549316406</v>
      </c>
    </row>
    <row r="161">
      <c r="A161" s="0" t="s">
        <v>136</v>
      </c>
      <c r="E161" s="14">
        <v>2444.9599609375</v>
      </c>
      <c r="G161" s="14">
        <v>4354.85986328125</v>
      </c>
      <c r="I161" s="14">
        <v>219.19999694824219</v>
      </c>
    </row>
    <row r="162">
      <c r="A162" s="0" t="s">
        <v>136</v>
      </c>
      <c r="E162" s="14">
        <v>3346.280029296875</v>
      </c>
      <c r="G162" s="14">
        <v>4463.4599609375</v>
      </c>
      <c r="I162" s="14">
        <v>230.16000366210938</v>
      </c>
    </row>
    <row r="163">
      <c r="A163" s="0" t="s">
        <v>136</v>
      </c>
      <c r="E163" s="14">
        <v>4506.60009765625</v>
      </c>
      <c r="G163" s="14">
        <v>4637.22021484375</v>
      </c>
      <c r="I163" s="14">
        <v>241.1199951171875</v>
      </c>
    </row>
    <row r="164">
      <c r="A164" s="0" t="s">
        <v>136</v>
      </c>
      <c r="E164" s="14">
        <v>4496.240234375</v>
      </c>
      <c r="G164" s="14">
        <v>3781.199951171875</v>
      </c>
      <c r="I164" s="14">
        <v>263.04000854492188</v>
      </c>
    </row>
    <row r="165">
      <c r="A165" s="0" t="s">
        <v>136</v>
      </c>
      <c r="E165" s="14">
        <v>4610.2001953125</v>
      </c>
      <c r="G165" s="14">
        <v>7233.60009765625</v>
      </c>
      <c r="I165" s="14">
        <v>295.92001342773438</v>
      </c>
    </row>
    <row r="166">
      <c r="A166" s="0" t="s">
        <v>136</v>
      </c>
      <c r="E166" s="14">
        <v>6019.16015625</v>
      </c>
      <c r="G166" s="14">
        <v>4956.7001953125</v>
      </c>
      <c r="I166" s="14">
        <v>339.760009765625</v>
      </c>
    </row>
    <row r="167">
      <c r="A167" s="0" t="s">
        <v>136</v>
      </c>
      <c r="E167" s="14">
        <v>6433.56005859375</v>
      </c>
      <c r="G167" s="14">
        <v>5010.2001953125</v>
      </c>
      <c r="I167" s="14">
        <v>372.6400146484375</v>
      </c>
    </row>
    <row r="168">
      <c r="A168" s="0" t="s">
        <v>136</v>
      </c>
      <c r="E168" s="14">
        <v>3109.639892578125</v>
      </c>
      <c r="G168" s="14">
        <v>6356.7998046875</v>
      </c>
      <c r="I168" s="14">
        <v>394.55999755859375</v>
      </c>
    </row>
    <row r="169">
      <c r="A169" s="0" t="s">
        <v>136</v>
      </c>
      <c r="E169" s="14">
        <v>3895.1201171875</v>
      </c>
      <c r="G169" s="14">
        <v>4221.35986328125</v>
      </c>
      <c r="I169" s="14">
        <v>504.16000366210938</v>
      </c>
    </row>
    <row r="170">
      <c r="A170" s="0" t="s">
        <v>136</v>
      </c>
      <c r="E170" s="14">
        <v>4906.56005859375</v>
      </c>
      <c r="G170" s="14">
        <v>5651.66015625</v>
      </c>
      <c r="I170" s="14">
        <v>602.79998779296875</v>
      </c>
    </row>
    <row r="171">
      <c r="A171" s="0" t="s">
        <v>136</v>
      </c>
      <c r="E171" s="14">
        <v>6433.52001953125</v>
      </c>
      <c r="G171" s="14">
        <v>1076</v>
      </c>
      <c r="I171" s="14">
        <v>2005.6800537109375</v>
      </c>
    </row>
    <row r="172">
      <c r="A172" s="0" t="s">
        <v>136</v>
      </c>
      <c r="E172" s="14">
        <v>1512.47998046875</v>
      </c>
      <c r="G172" s="14">
        <v>9684</v>
      </c>
      <c r="I172" s="14">
        <v>6893.14013671875</v>
      </c>
    </row>
    <row r="173">
      <c r="A173" s="0" t="s">
        <v>136</v>
      </c>
      <c r="E173" s="14">
        <v>1523.43994140625</v>
      </c>
      <c r="G173" s="14">
        <v>18588.16015625</v>
      </c>
      <c r="I173" s="14">
        <v>35006.3984375</v>
      </c>
    </row>
    <row r="174">
      <c r="A174" s="0" t="s">
        <v>136</v>
      </c>
      <c r="E174" s="14">
        <v>1994.719970703125</v>
      </c>
      <c r="G174" s="14">
        <v>1446.719970703125</v>
      </c>
      <c r="I174" s="14">
        <v>3367.8798828125</v>
      </c>
    </row>
    <row r="175">
      <c r="A175" s="0" t="s">
        <v>136</v>
      </c>
      <c r="E175" s="14">
        <v>1673.5999755859375</v>
      </c>
      <c r="G175" s="14">
        <v>2399.47998046875</v>
      </c>
      <c r="I175" s="14">
        <v>3809.0400390625</v>
      </c>
    </row>
    <row r="176">
      <c r="A176" s="0" t="s">
        <v>136</v>
      </c>
      <c r="E176" s="14">
        <v>1987.4000244140625</v>
      </c>
      <c r="G176" s="14">
        <v>5024.919921875</v>
      </c>
      <c r="I176" s="14">
        <v>4745.16015625</v>
      </c>
    </row>
    <row r="177">
      <c r="A177" s="0" t="s">
        <v>136</v>
      </c>
      <c r="E177" s="14">
        <v>1997.8599853515625</v>
      </c>
      <c r="G177" s="14">
        <v>317.83999633789062</v>
      </c>
      <c r="I177" s="14">
        <v>4895.7998046875</v>
      </c>
    </row>
    <row r="178">
      <c r="A178" s="0" t="s">
        <v>136</v>
      </c>
      <c r="E178" s="14">
        <v>6056.33984375</v>
      </c>
      <c r="G178" s="14">
        <v>661.79998779296875</v>
      </c>
      <c r="I178" s="14">
        <v>5304.68017578125</v>
      </c>
    </row>
    <row r="179">
      <c r="A179" s="0" t="s">
        <v>136</v>
      </c>
      <c r="E179" s="14">
        <v>6966.35986328125</v>
      </c>
      <c r="G179" s="14">
        <v>1096</v>
      </c>
      <c r="I179" s="14">
        <v>5595.2001953125</v>
      </c>
    </row>
    <row r="180">
      <c r="A180" s="0" t="s">
        <v>136</v>
      </c>
      <c r="E180" s="14">
        <v>3293.93994140625</v>
      </c>
      <c r="G180" s="14">
        <v>2564.639892578125</v>
      </c>
      <c r="I180" s="14">
        <v>5191.419921875</v>
      </c>
    </row>
    <row r="181">
      <c r="A181" s="0" t="s">
        <v>136</v>
      </c>
      <c r="E181" s="14">
        <v>3934.639892578125</v>
      </c>
      <c r="G181" s="14">
        <v>30775.6796875</v>
      </c>
      <c r="I181" s="14">
        <v>2192</v>
      </c>
    </row>
    <row r="182">
      <c r="A182" s="0" t="s">
        <v>136</v>
      </c>
      <c r="E182" s="14">
        <v>3978.47998046875</v>
      </c>
      <c r="G182" s="14">
        <v>3232.139892578125</v>
      </c>
      <c r="I182" s="14">
        <v>2192</v>
      </c>
    </row>
    <row r="183">
      <c r="A183" s="0" t="s">
        <v>136</v>
      </c>
      <c r="E183" s="14">
        <v>4153.83984375</v>
      </c>
      <c r="G183" s="14">
        <v>3577.320068359375</v>
      </c>
      <c r="I183" s="14">
        <v>4050.800048828125</v>
      </c>
    </row>
    <row r="184">
      <c r="A184" s="0" t="s">
        <v>136</v>
      </c>
      <c r="E184" s="14">
        <v>4208.64013671875</v>
      </c>
      <c r="G184" s="14">
        <v>9549.98046875</v>
      </c>
      <c r="I184" s="14">
        <v>3902.409912109375</v>
      </c>
    </row>
    <row r="185">
      <c r="A185" s="0" t="s">
        <v>136</v>
      </c>
      <c r="E185" s="14">
        <v>4230.56005859375</v>
      </c>
      <c r="G185" s="14">
        <v>10627.3603515625</v>
      </c>
      <c r="I185" s="14">
        <v>4010.510009765625</v>
      </c>
    </row>
    <row r="186">
      <c r="A186" s="0" t="s">
        <v>136</v>
      </c>
      <c r="E186" s="14">
        <v>4318.240234375</v>
      </c>
      <c r="G186" s="14">
        <v>1822.8599853515625</v>
      </c>
    </row>
    <row r="187">
      <c r="A187" s="0" t="s">
        <v>136</v>
      </c>
      <c r="E187" s="14">
        <v>690.3599853515625</v>
      </c>
      <c r="G187" s="14">
        <v>2036.06005859375</v>
      </c>
    </row>
    <row r="188">
      <c r="A188" s="0" t="s">
        <v>136</v>
      </c>
      <c r="E188" s="14">
        <v>732.20001220703125</v>
      </c>
      <c r="G188" s="14">
        <v>2110.679931640625</v>
      </c>
    </row>
    <row r="189">
      <c r="A189" s="0" t="s">
        <v>136</v>
      </c>
      <c r="E189" s="14">
        <v>3826.93994140625</v>
      </c>
      <c r="G189" s="14">
        <v>3038.10009765625</v>
      </c>
    </row>
    <row r="190">
      <c r="A190" s="0" t="s">
        <v>136</v>
      </c>
      <c r="E190" s="14">
        <v>5926.9599609375</v>
      </c>
      <c r="G190" s="14">
        <v>20951.380859375</v>
      </c>
    </row>
    <row r="191">
      <c r="A191" s="0" t="s">
        <v>136</v>
      </c>
      <c r="E191" s="14">
        <v>6087.72021484375</v>
      </c>
      <c r="G191" s="14">
        <v>1600.1600341796875</v>
      </c>
    </row>
    <row r="192">
      <c r="A192" s="0" t="s">
        <v>136</v>
      </c>
      <c r="E192" s="14">
        <v>8179.72021484375</v>
      </c>
      <c r="G192" s="14">
        <v>6547.9599609375</v>
      </c>
    </row>
    <row r="193">
      <c r="A193" s="0" t="s">
        <v>136</v>
      </c>
      <c r="E193" s="14">
        <v>2960.179931640625</v>
      </c>
      <c r="G193" s="14">
        <v>339.760009765625</v>
      </c>
    </row>
    <row r="194">
      <c r="A194" s="0" t="s">
        <v>136</v>
      </c>
      <c r="E194" s="14">
        <v>3138</v>
      </c>
      <c r="G194" s="14">
        <v>361.67999267578125</v>
      </c>
    </row>
    <row r="195">
      <c r="A195" s="0" t="s">
        <v>136</v>
      </c>
      <c r="E195" s="14">
        <v>3347.199951171875</v>
      </c>
      <c r="G195" s="14">
        <v>394.55999755859375</v>
      </c>
    </row>
    <row r="196">
      <c r="A196" s="0" t="s">
        <v>136</v>
      </c>
      <c r="E196" s="14">
        <v>1019.280029296875</v>
      </c>
      <c r="G196" s="14">
        <v>449.3599853515625</v>
      </c>
    </row>
    <row r="197">
      <c r="A197" s="0" t="s">
        <v>136</v>
      </c>
      <c r="E197" s="14">
        <v>1939.9200439453125</v>
      </c>
      <c r="G197" s="14">
        <v>537.03997802734375</v>
      </c>
    </row>
    <row r="198">
      <c r="A198" s="0" t="s">
        <v>136</v>
      </c>
      <c r="E198" s="14">
        <v>2389.280029296875</v>
      </c>
      <c r="G198" s="14">
        <v>701.44000244140625</v>
      </c>
    </row>
    <row r="199">
      <c r="A199" s="0" t="s">
        <v>136</v>
      </c>
      <c r="E199" s="14">
        <v>2476.9599609375</v>
      </c>
    </row>
    <row r="200">
      <c r="A200" s="0" t="s">
        <v>136</v>
      </c>
      <c r="E200" s="14">
        <v>3397.60009765625</v>
      </c>
    </row>
    <row r="201">
      <c r="A201" s="0" t="s">
        <v>136</v>
      </c>
      <c r="E201" s="14">
        <v>2553.679931640625</v>
      </c>
    </row>
    <row r="203">
      <c r="A203" s="0" t="s">
        <v>67</v>
      </c>
      <c r="E203" s="21">
        <v>1000</v>
      </c>
      <c r="U203" s="21">
        <v>3944.360107421875</v>
      </c>
      <c r="AM203" s="21">
        <v>1000</v>
      </c>
    </row>
    <row r="204">
      <c r="A204" s="0" t="s">
        <v>70</v>
      </c>
      <c r="U204" s="21">
        <v>5249.83984375</v>
      </c>
      <c r="AY204" s="21">
        <v>5501.919921875</v>
      </c>
    </row>
    <row r="205">
      <c r="A205" s="0" t="s">
        <v>127</v>
      </c>
      <c r="C205" s="21">
        <v>3500</v>
      </c>
      <c r="G205" s="21">
        <v>5647.2001953125</v>
      </c>
      <c r="I205" s="21">
        <v>2500</v>
      </c>
      <c r="K205" s="21">
        <v>20627.099609375</v>
      </c>
      <c r="M205" s="21">
        <v>6081.60009765625</v>
      </c>
      <c r="W205" s="21">
        <v>5212.7998046875</v>
      </c>
      <c r="AI205" s="21">
        <v>6516</v>
      </c>
      <c r="AU205" s="21">
        <v>24949.779296875</v>
      </c>
      <c r="BG205" s="21">
        <v>3241.860107421875</v>
      </c>
      <c r="BI205" s="21">
        <v>5430</v>
      </c>
    </row>
    <row r="206">
      <c r="A206" s="0" t="s">
        <v>127</v>
      </c>
      <c r="AU206" s="21">
        <v>5430</v>
      </c>
    </row>
    <row r="207">
      <c r="A207" s="0" t="s">
        <v>128</v>
      </c>
      <c r="C207" s="21">
        <v>13464</v>
      </c>
      <c r="E207" s="21">
        <v>15810</v>
      </c>
      <c r="G207" s="21">
        <v>12648</v>
      </c>
      <c r="I207" s="21">
        <v>17748</v>
      </c>
      <c r="K207" s="21">
        <v>16932</v>
      </c>
      <c r="M207" s="21">
        <v>25296</v>
      </c>
      <c r="O207" s="21">
        <v>22196</v>
      </c>
      <c r="Q207" s="21">
        <v>19686</v>
      </c>
      <c r="S207" s="21">
        <v>12260</v>
      </c>
      <c r="U207" s="21">
        <v>18768</v>
      </c>
      <c r="W207" s="21">
        <v>37185</v>
      </c>
      <c r="Y207" s="21">
        <v>4685</v>
      </c>
      <c r="AA207" s="21">
        <v>19176</v>
      </c>
      <c r="AC207" s="21">
        <v>12240</v>
      </c>
      <c r="AE207" s="21">
        <v>6392</v>
      </c>
      <c r="AG207" s="21">
        <v>16932</v>
      </c>
      <c r="AI207" s="21">
        <v>5712</v>
      </c>
      <c r="AK207" s="21">
        <v>16218</v>
      </c>
      <c r="AM207" s="21">
        <v>41293</v>
      </c>
      <c r="AO207" s="21">
        <v>4165.5</v>
      </c>
      <c r="AQ207" s="21">
        <v>21012</v>
      </c>
      <c r="AS207" s="21">
        <v>31077.5</v>
      </c>
      <c r="AU207" s="21">
        <v>19686</v>
      </c>
      <c r="AW207" s="21">
        <v>13264</v>
      </c>
      <c r="AY207" s="21">
        <v>37699.5</v>
      </c>
      <c r="BA207" s="21">
        <v>1284</v>
      </c>
      <c r="BC207" s="21">
        <v>12886</v>
      </c>
      <c r="BE207" s="21">
        <v>22523</v>
      </c>
      <c r="BG207" s="21">
        <v>19200</v>
      </c>
      <c r="BI207" s="21">
        <v>35356</v>
      </c>
    </row>
    <row r="208">
      <c r="A208" s="0" t="s">
        <v>128</v>
      </c>
      <c r="C208" s="21">
        <v>4120</v>
      </c>
      <c r="E208" s="21">
        <v>42885.98046875</v>
      </c>
      <c r="G208" s="21">
        <v>24480</v>
      </c>
      <c r="I208" s="21">
        <v>21012</v>
      </c>
      <c r="K208" s="21">
        <v>15912</v>
      </c>
      <c r="M208" s="21">
        <v>18565</v>
      </c>
      <c r="O208" s="21">
        <v>17740</v>
      </c>
      <c r="Q208" s="21">
        <v>11220</v>
      </c>
      <c r="S208" s="21">
        <v>23460</v>
      </c>
      <c r="U208" s="21">
        <v>17850</v>
      </c>
      <c r="W208" s="21">
        <v>19177</v>
      </c>
      <c r="Y208" s="21">
        <v>16940</v>
      </c>
      <c r="AA208" s="21">
        <v>16039.5</v>
      </c>
      <c r="AC208" s="21">
        <v>19096</v>
      </c>
      <c r="AE208" s="21">
        <v>23154</v>
      </c>
      <c r="AG208" s="21">
        <v>22134</v>
      </c>
      <c r="AI208" s="21">
        <v>21930</v>
      </c>
      <c r="AK208" s="21">
        <v>13668</v>
      </c>
      <c r="AM208" s="21">
        <v>4045</v>
      </c>
      <c r="AO208" s="21">
        <v>13056</v>
      </c>
      <c r="AQ208" s="21">
        <v>10506</v>
      </c>
      <c r="AS208" s="21">
        <v>18768</v>
      </c>
      <c r="AU208" s="21">
        <v>21623.5</v>
      </c>
      <c r="AW208" s="21">
        <v>20396</v>
      </c>
      <c r="AY208" s="21">
        <v>20604</v>
      </c>
      <c r="BA208" s="21">
        <v>21624</v>
      </c>
      <c r="BC208" s="21">
        <v>15912</v>
      </c>
      <c r="BE208" s="21">
        <v>21830</v>
      </c>
      <c r="BG208" s="21">
        <v>18972</v>
      </c>
      <c r="BI208" s="21">
        <v>2387</v>
      </c>
    </row>
    <row r="209">
      <c r="A209" s="0" t="s">
        <v>128</v>
      </c>
      <c r="C209" s="21">
        <v>37433</v>
      </c>
      <c r="E209" s="21">
        <v>2550</v>
      </c>
      <c r="G209" s="21">
        <v>21216</v>
      </c>
      <c r="I209" s="21">
        <v>4450</v>
      </c>
      <c r="K209" s="21">
        <v>18398.5</v>
      </c>
      <c r="M209" s="21">
        <v>17646</v>
      </c>
      <c r="O209" s="21">
        <v>19126</v>
      </c>
      <c r="Q209" s="21">
        <v>18870</v>
      </c>
      <c r="S209" s="21">
        <v>16524</v>
      </c>
      <c r="U209" s="21">
        <v>10710</v>
      </c>
      <c r="W209" s="21">
        <v>17340</v>
      </c>
      <c r="Y209" s="21">
        <v>18156</v>
      </c>
      <c r="AA209" s="21">
        <v>4171</v>
      </c>
      <c r="AC209" s="21">
        <v>16524</v>
      </c>
      <c r="AE209" s="21">
        <v>24100</v>
      </c>
      <c r="AG209" s="21">
        <v>5371</v>
      </c>
      <c r="AI209" s="21">
        <v>40931</v>
      </c>
      <c r="AK209" s="21">
        <v>16831</v>
      </c>
      <c r="AM209" s="21">
        <v>21216</v>
      </c>
      <c r="AO209" s="21">
        <v>17544</v>
      </c>
      <c r="AQ209" s="21">
        <v>16830</v>
      </c>
      <c r="AS209" s="21">
        <v>20807</v>
      </c>
      <c r="AU209" s="21">
        <v>14280</v>
      </c>
      <c r="AW209" s="21">
        <v>1673</v>
      </c>
      <c r="AY209" s="21">
        <v>16116</v>
      </c>
      <c r="BA209" s="21">
        <v>19992</v>
      </c>
      <c r="BC209" s="21">
        <v>19788</v>
      </c>
      <c r="BE209" s="21">
        <v>22032</v>
      </c>
      <c r="BG209" s="21">
        <v>25908</v>
      </c>
      <c r="BI209" s="21">
        <v>15810</v>
      </c>
    </row>
    <row r="210">
      <c r="A210" s="0" t="s">
        <v>128</v>
      </c>
      <c r="C210" s="21">
        <v>11424</v>
      </c>
      <c r="E210" s="21">
        <v>18972</v>
      </c>
      <c r="G210" s="21">
        <v>55778.5</v>
      </c>
      <c r="I210" s="21">
        <v>16524</v>
      </c>
      <c r="K210" s="21">
        <v>15096</v>
      </c>
      <c r="M210" s="21">
        <v>42169.5</v>
      </c>
      <c r="O210" s="21">
        <v>20604</v>
      </c>
      <c r="Q210" s="21">
        <v>3572</v>
      </c>
      <c r="S210" s="21">
        <v>3305</v>
      </c>
      <c r="U210" s="21">
        <v>21828</v>
      </c>
      <c r="W210" s="21">
        <v>1652</v>
      </c>
      <c r="Y210" s="21">
        <v>22644</v>
      </c>
      <c r="AA210" s="21">
        <v>12010</v>
      </c>
      <c r="AC210" s="21">
        <v>4384</v>
      </c>
      <c r="AE210" s="21">
        <v>14076</v>
      </c>
      <c r="AG210" s="21">
        <v>21420</v>
      </c>
      <c r="AI210" s="21">
        <v>22338</v>
      </c>
      <c r="AK210" s="21">
        <v>21624</v>
      </c>
      <c r="AM210" s="21">
        <v>19380</v>
      </c>
      <c r="AO210" s="21">
        <v>11628</v>
      </c>
      <c r="AQ210" s="21">
        <v>21216</v>
      </c>
      <c r="AS210" s="21">
        <v>19482</v>
      </c>
      <c r="AU210" s="21">
        <v>2311</v>
      </c>
      <c r="AW210" s="21">
        <v>17340</v>
      </c>
      <c r="AY210" s="21">
        <v>17136</v>
      </c>
      <c r="BA210" s="21">
        <v>18972</v>
      </c>
      <c r="BC210" s="21">
        <v>10593.5</v>
      </c>
      <c r="BE210" s="21">
        <v>7956</v>
      </c>
      <c r="BG210" s="21">
        <v>48670.5</v>
      </c>
      <c r="BI210" s="21">
        <v>23460</v>
      </c>
    </row>
    <row r="211">
      <c r="A211" s="0" t="s">
        <v>128</v>
      </c>
      <c r="C211" s="21">
        <v>21216</v>
      </c>
      <c r="E211" s="21">
        <v>25602</v>
      </c>
      <c r="G211" s="21">
        <v>18564</v>
      </c>
      <c r="I211" s="21">
        <v>15100</v>
      </c>
      <c r="K211" s="21">
        <v>3081.39990234375</v>
      </c>
      <c r="M211" s="21">
        <v>16524</v>
      </c>
      <c r="O211" s="21">
        <v>7334</v>
      </c>
      <c r="Q211" s="21">
        <v>38691</v>
      </c>
      <c r="S211" s="21">
        <v>19380</v>
      </c>
      <c r="U211" s="21">
        <v>1584.47998046875</v>
      </c>
      <c r="W211" s="21">
        <v>14484</v>
      </c>
      <c r="Y211" s="21">
        <v>27203</v>
      </c>
      <c r="AA211" s="21">
        <v>21624</v>
      </c>
      <c r="AC211" s="21">
        <v>11016</v>
      </c>
      <c r="AE211" s="21">
        <v>16218</v>
      </c>
      <c r="AG211" s="21">
        <v>20502</v>
      </c>
      <c r="AI211" s="21">
        <v>22236</v>
      </c>
      <c r="AK211" s="21">
        <v>18156</v>
      </c>
      <c r="AM211" s="21">
        <v>29423.5</v>
      </c>
      <c r="AO211" s="21">
        <v>39471</v>
      </c>
      <c r="AQ211" s="21">
        <v>16320</v>
      </c>
      <c r="AS211" s="21">
        <v>19400</v>
      </c>
      <c r="AU211" s="21">
        <v>24072</v>
      </c>
      <c r="AW211" s="21">
        <v>16932</v>
      </c>
      <c r="AY211" s="21">
        <v>18462</v>
      </c>
      <c r="BA211" s="21">
        <v>23970</v>
      </c>
      <c r="BC211" s="21">
        <v>22848</v>
      </c>
      <c r="BE211" s="21">
        <v>19176</v>
      </c>
      <c r="BG211" s="21">
        <v>20604</v>
      </c>
      <c r="BI211" s="21">
        <v>21012</v>
      </c>
    </row>
    <row r="212">
      <c r="A212" s="0" t="s">
        <v>128</v>
      </c>
      <c r="C212" s="21">
        <v>21828</v>
      </c>
      <c r="E212" s="21">
        <v>21850</v>
      </c>
      <c r="G212" s="21">
        <v>16728</v>
      </c>
      <c r="I212" s="21">
        <v>41347</v>
      </c>
      <c r="K212" s="21">
        <v>17544</v>
      </c>
      <c r="M212" s="21">
        <v>16932</v>
      </c>
      <c r="O212" s="21">
        <v>6840</v>
      </c>
      <c r="Q212" s="21">
        <v>24684</v>
      </c>
      <c r="S212" s="21">
        <v>19176</v>
      </c>
      <c r="U212" s="21">
        <v>17340</v>
      </c>
      <c r="W212" s="21">
        <v>17952</v>
      </c>
      <c r="Y212" s="21">
        <v>18563</v>
      </c>
      <c r="AA212" s="21">
        <v>25500</v>
      </c>
      <c r="AC212" s="21">
        <v>20074</v>
      </c>
      <c r="AE212" s="21">
        <v>16932</v>
      </c>
      <c r="AG212" s="21">
        <v>36656</v>
      </c>
      <c r="AI212" s="21">
        <v>7552</v>
      </c>
      <c r="AK212" s="21">
        <v>36177.5</v>
      </c>
      <c r="AM212" s="21">
        <v>16422</v>
      </c>
      <c r="AO212" s="21">
        <v>18360</v>
      </c>
      <c r="AS212" s="21">
        <v>15504</v>
      </c>
      <c r="AU212" s="21">
        <v>27934</v>
      </c>
      <c r="AW212" s="21">
        <v>49744.5</v>
      </c>
      <c r="AY212" s="21">
        <v>3336</v>
      </c>
      <c r="BA212" s="21">
        <v>22920.5</v>
      </c>
      <c r="BC212" s="21">
        <v>41026.5</v>
      </c>
      <c r="BE212" s="21">
        <v>25602</v>
      </c>
      <c r="BG212" s="21">
        <v>5507.419921875</v>
      </c>
    </row>
    <row r="213">
      <c r="A213" s="0" t="s">
        <v>128</v>
      </c>
      <c r="C213" s="21">
        <v>20604</v>
      </c>
      <c r="E213" s="21">
        <v>16320</v>
      </c>
      <c r="G213" s="21">
        <v>6048</v>
      </c>
      <c r="I213" s="21">
        <v>15780</v>
      </c>
      <c r="K213" s="21">
        <v>22440</v>
      </c>
      <c r="M213" s="21">
        <v>1332.5</v>
      </c>
      <c r="Q213" s="21">
        <v>12442</v>
      </c>
      <c r="S213" s="21">
        <v>22128.5</v>
      </c>
      <c r="U213" s="21">
        <v>43180</v>
      </c>
      <c r="W213" s="21">
        <v>18972.5</v>
      </c>
      <c r="Y213" s="21">
        <v>16320</v>
      </c>
      <c r="AA213" s="21">
        <v>38317</v>
      </c>
      <c r="AE213" s="21">
        <v>34663.5</v>
      </c>
      <c r="AG213" s="21">
        <v>17380</v>
      </c>
      <c r="AI213" s="21">
        <v>15299.7998046875</v>
      </c>
      <c r="AK213" s="21">
        <v>26418</v>
      </c>
      <c r="AM213" s="21">
        <v>19174</v>
      </c>
      <c r="AO213" s="21">
        <v>17650</v>
      </c>
      <c r="AS213" s="21">
        <v>1948.5</v>
      </c>
      <c r="AU213" s="21">
        <v>25602.5</v>
      </c>
      <c r="AW213" s="21">
        <v>16524</v>
      </c>
      <c r="AY213" s="21">
        <v>16728</v>
      </c>
      <c r="BA213" s="21">
        <v>19998</v>
      </c>
      <c r="BC213" s="21">
        <v>19800</v>
      </c>
      <c r="BE213" s="21">
        <v>3058</v>
      </c>
      <c r="BG213" s="21">
        <v>17340</v>
      </c>
    </row>
    <row r="214">
      <c r="A214" s="0" t="s">
        <v>128</v>
      </c>
      <c r="AK214" s="21">
        <v>5285</v>
      </c>
    </row>
    <row r="215">
      <c r="A215" s="0" t="s">
        <v>130</v>
      </c>
      <c r="BI215" s="21">
        <v>1150</v>
      </c>
    </row>
    <row r="216">
      <c r="A216" s="0" t="s">
        <v>132</v>
      </c>
      <c r="I216" s="21">
        <v>514</v>
      </c>
      <c r="AM216" s="21">
        <v>627</v>
      </c>
      <c r="BA216" s="21">
        <v>300</v>
      </c>
    </row>
    <row r="217">
      <c r="A217" s="0" t="s">
        <v>142</v>
      </c>
      <c r="AG217" s="21">
        <v>776</v>
      </c>
    </row>
    <row r="218">
      <c r="A218" s="0" t="s">
        <v>143</v>
      </c>
      <c r="M218" s="21">
        <v>3800</v>
      </c>
    </row>
    <row r="219">
      <c r="A219" s="0" t="s">
        <v>144</v>
      </c>
      <c r="BG219" s="21">
        <v>1150</v>
      </c>
    </row>
    <row r="220">
      <c r="A220" s="0" t="s">
        <v>135</v>
      </c>
      <c r="Y220" s="21">
        <v>7697.16015625</v>
      </c>
      <c r="AU220" s="21">
        <v>8200</v>
      </c>
    </row>
    <row r="221">
      <c r="A221" s="0" t="s">
        <v>136</v>
      </c>
      <c r="K221" s="21">
        <v>2257.760009765625</v>
      </c>
    </row>
    <row r="223">
      <c r="A223" s="0" t="s">
        <v>136</v>
      </c>
      <c r="C223" s="28">
        <v>15687.349609375</v>
      </c>
      <c r="E223" s="28">
        <v>1282.3199462890625</v>
      </c>
      <c r="G223" s="28">
        <v>2940.320068359375</v>
      </c>
      <c r="I223" s="28">
        <v>16096.599609375</v>
      </c>
      <c r="K223" s="28">
        <v>1380.9599609375</v>
      </c>
      <c r="M223" s="28">
        <v>2464.0400390625</v>
      </c>
      <c r="O223" s="28">
        <v>4997.580078125</v>
      </c>
      <c r="Q223" s="28">
        <v>3976.56005859375</v>
      </c>
      <c r="S223" s="28">
        <v>5636.33984375</v>
      </c>
      <c r="U223" s="28">
        <v>3712.199951171875</v>
      </c>
      <c r="W223" s="28">
        <v>2594.39990234375</v>
      </c>
      <c r="Y223" s="28">
        <v>4153.35986328125</v>
      </c>
      <c r="AA223" s="28">
        <v>142.47999572753906</v>
      </c>
      <c r="AC223" s="28">
        <v>355.83999633789062</v>
      </c>
      <c r="AE223" s="28">
        <v>3134.89990234375</v>
      </c>
      <c r="AG223" s="28">
        <v>4224.5400390625</v>
      </c>
      <c r="AI223" s="28">
        <v>8.880000114440918</v>
      </c>
      <c r="AK223" s="28">
        <v>12980.8603515625</v>
      </c>
      <c r="AM223" s="28">
        <v>2994.3701171875</v>
      </c>
    </row>
    <row r="224">
      <c r="A224" s="0" t="s">
        <v>136</v>
      </c>
      <c r="C224" s="28">
        <v>16197.9404296875</v>
      </c>
      <c r="E224" s="28">
        <v>1786.47998046875</v>
      </c>
      <c r="G224" s="28">
        <v>3880.7900390625</v>
      </c>
      <c r="I224" s="28">
        <v>5660.080078125</v>
      </c>
      <c r="K224" s="28">
        <v>274</v>
      </c>
      <c r="M224" s="28">
        <v>5272.39990234375</v>
      </c>
      <c r="O224" s="28">
        <v>2175.679931640625</v>
      </c>
      <c r="Q224" s="28">
        <v>3987.080078125</v>
      </c>
      <c r="S224" s="28">
        <v>8156.080078125</v>
      </c>
      <c r="U224" s="28">
        <v>4390.080078125</v>
      </c>
      <c r="W224" s="28">
        <v>3967.27001953125</v>
      </c>
      <c r="Y224" s="28">
        <v>4239.43994140625</v>
      </c>
      <c r="AA224" s="28">
        <v>153.44000244140625</v>
      </c>
      <c r="AC224" s="28">
        <v>1337.1199951171875</v>
      </c>
      <c r="AE224" s="28">
        <v>4410.47998046875</v>
      </c>
      <c r="AG224" s="28">
        <v>4289.7001953125</v>
      </c>
      <c r="AI224" s="28">
        <v>144.55999755859375</v>
      </c>
      <c r="AK224" s="28">
        <v>14957.7998046875</v>
      </c>
      <c r="AM224" s="28">
        <v>3869.97998046875</v>
      </c>
    </row>
    <row r="225">
      <c r="A225" s="0" t="s">
        <v>136</v>
      </c>
      <c r="C225" s="28">
        <v>17025.75</v>
      </c>
      <c r="E225" s="28">
        <v>263.04000854492188</v>
      </c>
      <c r="G225" s="28">
        <v>13808.1298828125</v>
      </c>
      <c r="I225" s="28">
        <v>1720.4200439453125</v>
      </c>
      <c r="K225" s="28">
        <v>284.95999145507812</v>
      </c>
      <c r="M225" s="28">
        <v>5428.64013671875</v>
      </c>
      <c r="O225" s="28">
        <v>5280.5400390625</v>
      </c>
      <c r="Q225" s="28">
        <v>4011.360107421875</v>
      </c>
      <c r="S225" s="28">
        <v>7606.240234375</v>
      </c>
      <c r="U225" s="28">
        <v>5154.0400390625</v>
      </c>
      <c r="W225" s="28">
        <v>5009.39990234375</v>
      </c>
      <c r="Y225" s="28">
        <v>4777.43994140625</v>
      </c>
      <c r="AA225" s="28">
        <v>164.39999389648438</v>
      </c>
      <c r="AC225" s="28">
        <v>1391.9200439453125</v>
      </c>
      <c r="AE225" s="28">
        <v>5702.39990234375</v>
      </c>
      <c r="AG225" s="28">
        <v>164.39999389648438</v>
      </c>
      <c r="AI225" s="28">
        <v>1106.9599609375</v>
      </c>
      <c r="AK225" s="28">
        <v>14978.7197265625</v>
      </c>
      <c r="AM225" s="28">
        <v>5853.39990234375</v>
      </c>
    </row>
    <row r="226">
      <c r="A226" s="0" t="s">
        <v>136</v>
      </c>
      <c r="E226" s="28">
        <v>274</v>
      </c>
      <c r="G226" s="28">
        <v>21644.91015625</v>
      </c>
      <c r="I226" s="28">
        <v>6087.64013671875</v>
      </c>
      <c r="K226" s="28">
        <v>295.92001342773438</v>
      </c>
      <c r="M226" s="28">
        <v>6081.31982421875</v>
      </c>
      <c r="O226" s="28">
        <v>5930.81982421875</v>
      </c>
      <c r="Q226" s="28">
        <v>4142.8798828125</v>
      </c>
      <c r="S226" s="28">
        <v>4655.990234375</v>
      </c>
      <c r="U226" s="28">
        <v>7322</v>
      </c>
      <c r="W226" s="28">
        <v>24361.919921875</v>
      </c>
      <c r="Y226" s="28">
        <v>4809.72021484375</v>
      </c>
      <c r="AA226" s="28">
        <v>208.24000549316406</v>
      </c>
      <c r="AC226" s="28">
        <v>20920</v>
      </c>
      <c r="AE226" s="28">
        <v>14182.080078125</v>
      </c>
      <c r="AG226" s="28">
        <v>208.24000549316406</v>
      </c>
      <c r="AI226" s="28">
        <v>3737.360107421875</v>
      </c>
      <c r="AK226" s="28">
        <v>15982.8798828125</v>
      </c>
      <c r="AM226" s="28">
        <v>3085.699951171875</v>
      </c>
    </row>
    <row r="227">
      <c r="A227" s="0" t="s">
        <v>136</v>
      </c>
      <c r="E227" s="28">
        <v>306.8800048828125</v>
      </c>
      <c r="G227" s="28">
        <v>3615.360107421875</v>
      </c>
      <c r="I227" s="28">
        <v>8374.25</v>
      </c>
      <c r="K227" s="28">
        <v>317.83999633789062</v>
      </c>
      <c r="M227" s="28">
        <v>43.840000152587891</v>
      </c>
      <c r="O227" s="28">
        <v>1994.719970703125</v>
      </c>
      <c r="Q227" s="28">
        <v>4197.68017578125</v>
      </c>
      <c r="S227" s="28">
        <v>5513.41015625</v>
      </c>
      <c r="U227" s="28">
        <v>2324.159912109375</v>
      </c>
      <c r="W227" s="28">
        <v>939.84002685546875</v>
      </c>
      <c r="Y227" s="28">
        <v>4995.60009765625</v>
      </c>
      <c r="AA227" s="28">
        <v>230.16000366210938</v>
      </c>
      <c r="AC227" s="28">
        <v>11760.080078125</v>
      </c>
      <c r="AE227" s="28">
        <v>8943.740234375</v>
      </c>
      <c r="AG227" s="28">
        <v>230.16000366210938</v>
      </c>
      <c r="AI227" s="28">
        <v>1035.5400390625</v>
      </c>
      <c r="AK227" s="28">
        <v>16192.080078125</v>
      </c>
      <c r="AM227" s="28">
        <v>3451.800048828125</v>
      </c>
    </row>
    <row r="228">
      <c r="A228" s="0" t="s">
        <v>136</v>
      </c>
      <c r="E228" s="28">
        <v>317.83999633789062</v>
      </c>
      <c r="G228" s="28">
        <v>3970.43994140625</v>
      </c>
      <c r="I228" s="28">
        <v>1501.52001953125</v>
      </c>
      <c r="K228" s="28">
        <v>350.72000122070312</v>
      </c>
      <c r="M228" s="28">
        <v>208.24000549316406</v>
      </c>
      <c r="O228" s="28">
        <v>87.680000305175781</v>
      </c>
      <c r="Q228" s="28">
        <v>10286.5595703125</v>
      </c>
      <c r="S228" s="28">
        <v>1666.9200439453125</v>
      </c>
      <c r="U228" s="28">
        <v>5433.7998046875</v>
      </c>
      <c r="W228" s="28">
        <v>1457.280029296875</v>
      </c>
      <c r="Y228" s="28">
        <v>4055.0400390625</v>
      </c>
      <c r="AA228" s="28">
        <v>274</v>
      </c>
      <c r="AC228" s="28">
        <v>2069.760009765625</v>
      </c>
      <c r="AE228" s="28">
        <v>7120.8798828125</v>
      </c>
      <c r="AG228" s="28">
        <v>252.08000183105469</v>
      </c>
      <c r="AI228" s="28">
        <v>1987.4000244140625</v>
      </c>
      <c r="AK228" s="28">
        <v>16275.759765625</v>
      </c>
      <c r="AM228" s="28">
        <v>3608.699951171875</v>
      </c>
    </row>
    <row r="229">
      <c r="A229" s="0" t="s">
        <v>136</v>
      </c>
      <c r="E229" s="28">
        <v>328.79998779296875</v>
      </c>
      <c r="G229" s="28">
        <v>4314.759765625</v>
      </c>
      <c r="I229" s="28">
        <v>1994.719970703125</v>
      </c>
      <c r="K229" s="28">
        <v>361.67999267578125</v>
      </c>
      <c r="M229" s="28">
        <v>230.16000366210938</v>
      </c>
      <c r="O229" s="28">
        <v>142.47999572753906</v>
      </c>
      <c r="Q229" s="28">
        <v>1534.4000244140625</v>
      </c>
      <c r="S229" s="28">
        <v>1729.5999755859375</v>
      </c>
      <c r="U229" s="28">
        <v>4088.080078125</v>
      </c>
      <c r="W229" s="28">
        <v>4994.22021484375</v>
      </c>
      <c r="Y229" s="28">
        <v>19194.099609375</v>
      </c>
      <c r="AA229" s="28">
        <v>295.92001342773438</v>
      </c>
      <c r="AC229" s="28">
        <v>5458.080078125</v>
      </c>
      <c r="AE229" s="28">
        <v>7376.72021484375</v>
      </c>
      <c r="AG229" s="28">
        <v>284.95999145507812</v>
      </c>
      <c r="AI229" s="28">
        <v>1997.8599853515625</v>
      </c>
      <c r="AK229" s="28">
        <v>16348.98046875</v>
      </c>
      <c r="AM229" s="28">
        <v>3755.139892578125</v>
      </c>
    </row>
    <row r="230">
      <c r="A230" s="0" t="s">
        <v>136</v>
      </c>
      <c r="E230" s="28">
        <v>438.39999389648438</v>
      </c>
      <c r="G230" s="28">
        <v>4874.27978515625</v>
      </c>
      <c r="I230" s="28">
        <v>4498.259765625</v>
      </c>
      <c r="K230" s="28">
        <v>405.51998901367188</v>
      </c>
      <c r="M230" s="28">
        <v>252.08000183105469</v>
      </c>
      <c r="O230" s="28">
        <v>197.27999877929688</v>
      </c>
      <c r="Q230" s="28">
        <v>1222.1300048828125</v>
      </c>
      <c r="S230" s="28">
        <v>1924.68994140625</v>
      </c>
      <c r="U230" s="28">
        <v>65.760002136230469</v>
      </c>
      <c r="W230" s="28">
        <v>9546.16015625</v>
      </c>
      <c r="Y230" s="28">
        <v>19999.51953125</v>
      </c>
      <c r="AA230" s="28">
        <v>317.83999633789062</v>
      </c>
      <c r="AC230" s="28">
        <v>7200.72021484375</v>
      </c>
      <c r="AE230" s="28">
        <v>5459.52001953125</v>
      </c>
      <c r="AG230" s="28">
        <v>295.92001342773438</v>
      </c>
      <c r="AI230" s="28">
        <v>261.5</v>
      </c>
      <c r="AK230" s="28">
        <v>16882.439453125</v>
      </c>
      <c r="AM230" s="28">
        <v>4194.4599609375</v>
      </c>
    </row>
    <row r="231">
      <c r="A231" s="0" t="s">
        <v>136</v>
      </c>
      <c r="E231" s="28">
        <v>493.20001220703125</v>
      </c>
      <c r="G231" s="28">
        <v>29.639999389648438</v>
      </c>
      <c r="I231" s="28">
        <v>2444.9599609375</v>
      </c>
      <c r="K231" s="28">
        <v>504.16000366210938</v>
      </c>
      <c r="M231" s="28">
        <v>263.04000854492188</v>
      </c>
      <c r="O231" s="28">
        <v>208.24000549316406</v>
      </c>
      <c r="Q231" s="28">
        <v>1446.719970703125</v>
      </c>
      <c r="S231" s="28">
        <v>2260.8798828125</v>
      </c>
      <c r="U231" s="28">
        <v>98.639999389648438</v>
      </c>
      <c r="W231" s="28">
        <v>4099.56005859375</v>
      </c>
      <c r="Y231" s="28">
        <v>20271.48046875</v>
      </c>
      <c r="AA231" s="28">
        <v>361.67999267578125</v>
      </c>
      <c r="AC231" s="28">
        <v>1994.719970703125</v>
      </c>
      <c r="AE231" s="28">
        <v>3603.080078125</v>
      </c>
      <c r="AG231" s="28">
        <v>328.79998779296875</v>
      </c>
      <c r="AI231" s="28">
        <v>1610.8399658203125</v>
      </c>
      <c r="AK231" s="28">
        <v>19382.380859375</v>
      </c>
      <c r="AM231" s="28">
        <v>4278.14013671875</v>
      </c>
    </row>
    <row r="232">
      <c r="A232" s="0" t="s">
        <v>136</v>
      </c>
      <c r="E232" s="28">
        <v>558.96002197265625</v>
      </c>
      <c r="G232" s="28">
        <v>1837.6800537109375</v>
      </c>
      <c r="I232" s="28">
        <v>3626</v>
      </c>
      <c r="K232" s="28">
        <v>602.79998779296875</v>
      </c>
      <c r="M232" s="28">
        <v>306.8800048828125</v>
      </c>
      <c r="O232" s="28">
        <v>252.08000183105469</v>
      </c>
      <c r="Q232" s="28">
        <v>209.19999694824219</v>
      </c>
      <c r="S232" s="28">
        <v>4423.89990234375</v>
      </c>
      <c r="U232" s="28">
        <v>197.27999877929688</v>
      </c>
      <c r="W232" s="28">
        <v>4519.2001953125</v>
      </c>
      <c r="Y232" s="28">
        <v>20982.759765625</v>
      </c>
      <c r="AA232" s="28">
        <v>394.55999755859375</v>
      </c>
      <c r="AC232" s="28">
        <v>4000.39990234375</v>
      </c>
      <c r="AE232" s="28">
        <v>8890.4404296875</v>
      </c>
      <c r="AG232" s="28">
        <v>339.760009765625</v>
      </c>
      <c r="AI232" s="28">
        <v>8096.0400390625</v>
      </c>
      <c r="AK232" s="28">
        <v>19821.69921875</v>
      </c>
      <c r="AM232" s="28">
        <v>4717.4599609375</v>
      </c>
    </row>
    <row r="233">
      <c r="A233" s="0" t="s">
        <v>136</v>
      </c>
      <c r="E233" s="28">
        <v>585.760009765625</v>
      </c>
      <c r="G233" s="28">
        <v>2213.340087890625</v>
      </c>
      <c r="I233" s="28">
        <v>3657.080078125</v>
      </c>
      <c r="K233" s="28">
        <v>868.79998779296875</v>
      </c>
      <c r="M233" s="28">
        <v>361.67999267578125</v>
      </c>
      <c r="O233" s="28">
        <v>263.04000854492188</v>
      </c>
      <c r="Q233" s="28">
        <v>3200.760009765625</v>
      </c>
      <c r="S233" s="28">
        <v>2068.0400390625</v>
      </c>
      <c r="U233" s="28">
        <v>241.1199951171875</v>
      </c>
      <c r="W233" s="28">
        <v>485.760009765625</v>
      </c>
      <c r="Y233" s="28">
        <v>21641.740234375</v>
      </c>
      <c r="AA233" s="28">
        <v>504.16000366210938</v>
      </c>
      <c r="AC233" s="28">
        <v>10760</v>
      </c>
      <c r="AE233" s="28">
        <v>6396</v>
      </c>
      <c r="AG233" s="28">
        <v>350.72000122070312</v>
      </c>
      <c r="AI233" s="28">
        <v>15491.259765625</v>
      </c>
      <c r="AK233" s="28">
        <v>20480.6796875</v>
      </c>
      <c r="AM233" s="28">
        <v>4842.97998046875</v>
      </c>
    </row>
    <row r="234">
      <c r="A234" s="0" t="s">
        <v>136</v>
      </c>
      <c r="E234" s="28">
        <v>1265.6600341796875</v>
      </c>
      <c r="G234" s="28">
        <v>2334.5400390625</v>
      </c>
      <c r="I234" s="28">
        <v>4309.759765625</v>
      </c>
      <c r="K234" s="28">
        <v>912.239990234375</v>
      </c>
      <c r="M234" s="28">
        <v>416.48001098632812</v>
      </c>
      <c r="O234" s="28">
        <v>284.95999145507812</v>
      </c>
      <c r="Q234" s="28">
        <v>10460</v>
      </c>
      <c r="S234" s="28">
        <v>17418.439453125</v>
      </c>
      <c r="U234" s="28">
        <v>252.08000183105469</v>
      </c>
      <c r="W234" s="28">
        <v>6240.9599609375</v>
      </c>
      <c r="Y234" s="28">
        <v>22028.759765625</v>
      </c>
      <c r="AA234" s="28">
        <v>1259.760009765625</v>
      </c>
      <c r="AC234" s="28">
        <v>43040</v>
      </c>
      <c r="AE234" s="28">
        <v>6801.080078125</v>
      </c>
      <c r="AG234" s="28">
        <v>416.48001098632812</v>
      </c>
      <c r="AI234" s="28">
        <v>29444.900390625</v>
      </c>
      <c r="AK234" s="28">
        <v>20804.939453125</v>
      </c>
      <c r="AM234" s="28">
        <v>4402.580078125</v>
      </c>
    </row>
    <row r="235">
      <c r="A235" s="0" t="s">
        <v>136</v>
      </c>
      <c r="E235" s="28">
        <v>1987.4000244140625</v>
      </c>
      <c r="G235" s="28">
        <v>2867.5400390625</v>
      </c>
      <c r="I235" s="28">
        <v>4641.27978515625</v>
      </c>
      <c r="K235" s="28">
        <v>955.67999267578125</v>
      </c>
      <c r="M235" s="28">
        <v>438.39999389648438</v>
      </c>
      <c r="O235" s="28">
        <v>405.51998901367188</v>
      </c>
      <c r="Q235" s="28">
        <v>10470.4599609375</v>
      </c>
      <c r="S235" s="28">
        <v>580.8800048828125</v>
      </c>
      <c r="U235" s="28">
        <v>263.04000854492188</v>
      </c>
      <c r="W235" s="28">
        <v>4683.1201171875</v>
      </c>
      <c r="Y235" s="28">
        <v>22750.5</v>
      </c>
      <c r="AA235" s="28">
        <v>1292.3399658203125</v>
      </c>
      <c r="AC235" s="28">
        <v>389.239990234375</v>
      </c>
      <c r="AE235" s="28">
        <v>14.819999694824219</v>
      </c>
      <c r="AG235" s="28">
        <v>504.16000366210938</v>
      </c>
      <c r="AI235" s="28">
        <v>3629.6201171875</v>
      </c>
      <c r="AK235" s="28">
        <v>21202.419921875</v>
      </c>
      <c r="AM235" s="28">
        <v>4647.759765625</v>
      </c>
    </row>
    <row r="236">
      <c r="A236" s="0" t="s">
        <v>136</v>
      </c>
      <c r="E236" s="28">
        <v>481.16000366210938</v>
      </c>
      <c r="G236" s="28">
        <v>3230.280029296875</v>
      </c>
      <c r="I236" s="28">
        <v>5708.35986328125</v>
      </c>
      <c r="K236" s="28">
        <v>1324.9200439453125</v>
      </c>
      <c r="M236" s="28">
        <v>504.16000366210938</v>
      </c>
      <c r="O236" s="28">
        <v>449.3599853515625</v>
      </c>
      <c r="Q236" s="28">
        <v>13598</v>
      </c>
      <c r="S236" s="28">
        <v>2192</v>
      </c>
      <c r="U236" s="28">
        <v>274</v>
      </c>
      <c r="W236" s="28">
        <v>3288</v>
      </c>
      <c r="Y236" s="28">
        <v>23524.5390625</v>
      </c>
      <c r="AA236" s="28">
        <v>1531.260009765625</v>
      </c>
      <c r="AC236" s="28">
        <v>746.91998291015625</v>
      </c>
      <c r="AE236" s="28">
        <v>3693.52001953125</v>
      </c>
      <c r="AG236" s="28">
        <v>4839.64013671875</v>
      </c>
      <c r="AI236" s="28">
        <v>3828.360107421875</v>
      </c>
      <c r="AK236" s="28">
        <v>21725.419921875</v>
      </c>
      <c r="AM236" s="28">
        <v>5020.85986328125</v>
      </c>
    </row>
    <row r="237">
      <c r="A237" s="0" t="s">
        <v>136</v>
      </c>
      <c r="E237" s="28">
        <v>523</v>
      </c>
      <c r="G237" s="28">
        <v>5518.7998046875</v>
      </c>
      <c r="I237" s="28">
        <v>6278.16015625</v>
      </c>
      <c r="K237" s="28">
        <v>1878.780029296875</v>
      </c>
      <c r="M237" s="28">
        <v>537.03997802734375</v>
      </c>
      <c r="O237" s="28">
        <v>504.16000366210938</v>
      </c>
      <c r="Q237" s="28">
        <v>25752.51953125</v>
      </c>
      <c r="S237" s="28">
        <v>6004.080078125</v>
      </c>
      <c r="U237" s="28">
        <v>317.83999633789062</v>
      </c>
      <c r="W237" s="28">
        <v>741.29998779296875</v>
      </c>
      <c r="Y237" s="28">
        <v>23712.8203125</v>
      </c>
      <c r="AA237" s="28">
        <v>3236.280029296875</v>
      </c>
      <c r="AC237" s="28">
        <v>7288.39990234375</v>
      </c>
      <c r="AE237" s="28">
        <v>7659.66015625</v>
      </c>
      <c r="AG237" s="28">
        <v>6204.1201171875</v>
      </c>
      <c r="AI237" s="28">
        <v>4194.4599609375</v>
      </c>
      <c r="AK237" s="28">
        <v>21871.859375</v>
      </c>
      <c r="AM237" s="28">
        <v>4200.0400390625</v>
      </c>
    </row>
    <row r="238">
      <c r="A238" s="0" t="s">
        <v>136</v>
      </c>
      <c r="E238" s="28">
        <v>1819.1600341796875</v>
      </c>
      <c r="G238" s="28">
        <v>7216.72021484375</v>
      </c>
      <c r="I238" s="28">
        <v>1987.4000244140625</v>
      </c>
      <c r="K238" s="28">
        <v>2925.840087890625</v>
      </c>
      <c r="M238" s="28">
        <v>1041.199951171875</v>
      </c>
      <c r="O238" s="28">
        <v>3327.47998046875</v>
      </c>
      <c r="Q238" s="28">
        <v>29737.779296875</v>
      </c>
      <c r="S238" s="28">
        <v>15040.01953125</v>
      </c>
      <c r="U238" s="28">
        <v>372.6400146484375</v>
      </c>
      <c r="W238" s="28">
        <v>679.52001953125</v>
      </c>
      <c r="Y238" s="28">
        <v>23838.33984375</v>
      </c>
      <c r="AA238" s="28">
        <v>534.03997802734375</v>
      </c>
      <c r="AC238" s="28">
        <v>10130.759765625</v>
      </c>
      <c r="AE238" s="28">
        <v>7672</v>
      </c>
      <c r="AG238" s="28">
        <v>1501.52001953125</v>
      </c>
      <c r="AI238" s="28">
        <v>1644</v>
      </c>
      <c r="AK238" s="28">
        <v>22237.9609375</v>
      </c>
      <c r="AM238" s="28">
        <v>6246.759765625</v>
      </c>
    </row>
    <row r="239">
      <c r="A239" s="0" t="s">
        <v>136</v>
      </c>
      <c r="E239" s="28">
        <v>1822.8599853515625</v>
      </c>
      <c r="G239" s="28">
        <v>1501.52001953125</v>
      </c>
      <c r="I239" s="28">
        <v>1997.8599853515625</v>
      </c>
      <c r="K239" s="28">
        <v>2931</v>
      </c>
      <c r="M239" s="28">
        <v>1852.239990234375</v>
      </c>
      <c r="O239" s="28">
        <v>3704.47998046875</v>
      </c>
      <c r="Q239" s="28">
        <v>4370.60009765625</v>
      </c>
      <c r="S239" s="28">
        <v>15050.0400390625</v>
      </c>
      <c r="U239" s="28">
        <v>416.48001098632812</v>
      </c>
      <c r="W239" s="28">
        <v>1293.280029296875</v>
      </c>
      <c r="Y239" s="28">
        <v>24068.4609375</v>
      </c>
      <c r="AA239" s="28">
        <v>667.54998779296875</v>
      </c>
      <c r="AC239" s="28">
        <v>23680.51953125</v>
      </c>
      <c r="AE239" s="28">
        <v>10960</v>
      </c>
      <c r="AG239" s="28">
        <v>1994.719970703125</v>
      </c>
      <c r="AI239" s="28">
        <v>11826.3603515625</v>
      </c>
      <c r="AK239" s="28">
        <v>22269.33984375</v>
      </c>
      <c r="AM239" s="28">
        <v>1900.800048828125</v>
      </c>
    </row>
    <row r="240">
      <c r="A240" s="0" t="s">
        <v>136</v>
      </c>
      <c r="E240" s="28">
        <v>1941.800048828125</v>
      </c>
      <c r="G240" s="28">
        <v>1994.719970703125</v>
      </c>
      <c r="I240" s="28">
        <v>509</v>
      </c>
      <c r="K240" s="28">
        <v>3138</v>
      </c>
      <c r="O240" s="28">
        <v>4077.1201171875</v>
      </c>
      <c r="Q240" s="28">
        <v>6396</v>
      </c>
      <c r="S240" s="28">
        <v>16443.119140625</v>
      </c>
      <c r="U240" s="28">
        <v>438.39999389648438</v>
      </c>
      <c r="W240" s="28">
        <v>1337.1199951171875</v>
      </c>
      <c r="Y240" s="28">
        <v>24591.4609375</v>
      </c>
      <c r="AA240" s="28">
        <v>824.19000244140625</v>
      </c>
      <c r="AC240" s="28">
        <v>24473.6796875</v>
      </c>
      <c r="AE240" s="28">
        <v>16.819999694824219</v>
      </c>
      <c r="AG240" s="28">
        <v>2192</v>
      </c>
      <c r="AI240" s="28">
        <v>3485.820068359375</v>
      </c>
      <c r="AK240" s="28">
        <v>23074.759765625</v>
      </c>
      <c r="AM240" s="28">
        <v>3781.199951171875</v>
      </c>
    </row>
    <row r="241">
      <c r="A241" s="0" t="s">
        <v>136</v>
      </c>
      <c r="E241" s="28">
        <v>2174.639892578125</v>
      </c>
      <c r="G241" s="28">
        <v>3921.72998046875</v>
      </c>
      <c r="I241" s="28">
        <v>2498.8798828125</v>
      </c>
      <c r="K241" s="28">
        <v>3887.760009765625</v>
      </c>
      <c r="O241" s="28">
        <v>4778.56005859375</v>
      </c>
      <c r="Q241" s="28">
        <v>4493.60009765625</v>
      </c>
      <c r="S241" s="28">
        <v>16662.779296875</v>
      </c>
      <c r="U241" s="28">
        <v>1030.239990234375</v>
      </c>
      <c r="W241" s="28">
        <v>3667.0400390625</v>
      </c>
      <c r="Y241" s="28">
        <v>25449.1796875</v>
      </c>
      <c r="AA241" s="28">
        <v>1112.219970703125</v>
      </c>
      <c r="AC241" s="28">
        <v>13325.759765625</v>
      </c>
      <c r="AE241" s="28">
        <v>164.39999389648438</v>
      </c>
      <c r="AG241" s="28">
        <v>2729.0400390625</v>
      </c>
      <c r="AI241" s="28">
        <v>3967.52001953125</v>
      </c>
      <c r="AK241" s="28">
        <v>23524.5390625</v>
      </c>
      <c r="AM241" s="28">
        <v>5987.52001953125</v>
      </c>
    </row>
    <row r="242">
      <c r="A242" s="0" t="s">
        <v>136</v>
      </c>
      <c r="E242" s="28">
        <v>2626.5400390625</v>
      </c>
      <c r="G242" s="28">
        <v>3801.3701171875</v>
      </c>
      <c r="I242" s="28">
        <v>2783.169921875</v>
      </c>
      <c r="K242" s="28">
        <v>3901.0400390625</v>
      </c>
      <c r="O242" s="28">
        <v>4822.39990234375</v>
      </c>
      <c r="Q242" s="28">
        <v>1083.56005859375</v>
      </c>
      <c r="S242" s="28">
        <v>17464.859375</v>
      </c>
      <c r="U242" s="28">
        <v>2159.1201171875</v>
      </c>
      <c r="Y242" s="28">
        <v>25689.759765625</v>
      </c>
      <c r="AA242" s="28">
        <v>1222.43994140625</v>
      </c>
      <c r="AC242" s="28">
        <v>745.280029296875</v>
      </c>
      <c r="AE242" s="28">
        <v>12220.400390625</v>
      </c>
      <c r="AG242" s="28">
        <v>2740</v>
      </c>
      <c r="AK242" s="28">
        <v>25156.30078125</v>
      </c>
      <c r="AM242" s="28">
        <v>17620.30078125</v>
      </c>
    </row>
    <row r="243">
      <c r="A243" s="0" t="s">
        <v>136</v>
      </c>
      <c r="E243" s="28">
        <v>1089.260009765625</v>
      </c>
      <c r="G243" s="28">
        <v>3901.669921875</v>
      </c>
      <c r="I243" s="28">
        <v>2891.1201171875</v>
      </c>
      <c r="K243" s="28">
        <v>4288.56005859375</v>
      </c>
      <c r="O243" s="28">
        <v>168.32000732421875</v>
      </c>
      <c r="Q243" s="28">
        <v>4039.679931640625</v>
      </c>
      <c r="S243" s="28">
        <v>18537</v>
      </c>
      <c r="U243" s="28">
        <v>3871.580078125</v>
      </c>
      <c r="Y243" s="28">
        <v>26233.6796875</v>
      </c>
      <c r="AA243" s="28">
        <v>1293.9599609375</v>
      </c>
      <c r="AC243" s="28">
        <v>2115.75</v>
      </c>
      <c r="AE243" s="28">
        <v>22398.380859375</v>
      </c>
      <c r="AG243" s="28">
        <v>3079.760009765625</v>
      </c>
      <c r="AK243" s="28">
        <v>25375.9609375</v>
      </c>
      <c r="AM243" s="28">
        <v>15361.009765625</v>
      </c>
    </row>
    <row r="244">
      <c r="A244" s="0" t="s">
        <v>136</v>
      </c>
      <c r="G244" s="28">
        <v>4210.7001953125</v>
      </c>
      <c r="I244" s="28">
        <v>2992.080078125</v>
      </c>
      <c r="K244" s="28">
        <v>4308.60009765625</v>
      </c>
      <c r="O244" s="28">
        <v>208.24000549316406</v>
      </c>
      <c r="Q244" s="28">
        <v>4250.080078125</v>
      </c>
      <c r="S244" s="28">
        <v>19629.1796875</v>
      </c>
      <c r="U244" s="28">
        <v>3961.340087890625</v>
      </c>
      <c r="Y244" s="28">
        <v>26547.48046875</v>
      </c>
      <c r="AA244" s="28">
        <v>1704.8199462890625</v>
      </c>
      <c r="AC244" s="28">
        <v>2213.919921875</v>
      </c>
      <c r="AE244" s="28">
        <v>5907.43994140625</v>
      </c>
      <c r="AG244" s="28">
        <v>3288</v>
      </c>
      <c r="AK244" s="28">
        <v>26097.69921875</v>
      </c>
      <c r="AM244" s="28">
        <v>15901.509765625</v>
      </c>
    </row>
    <row r="245">
      <c r="A245" s="0" t="s">
        <v>136</v>
      </c>
      <c r="G245" s="28">
        <v>2630.39990234375</v>
      </c>
      <c r="I245" s="28">
        <v>3054</v>
      </c>
      <c r="K245" s="28">
        <v>4328.10986328125</v>
      </c>
      <c r="O245" s="28">
        <v>219.19999694824219</v>
      </c>
      <c r="S245" s="28">
        <v>20040</v>
      </c>
      <c r="U245" s="28">
        <v>5918.39990234375</v>
      </c>
      <c r="Y245" s="28">
        <v>4871.6201171875</v>
      </c>
      <c r="AA245" s="28">
        <v>5233.10986328125</v>
      </c>
      <c r="AC245" s="28">
        <v>2354.449951171875</v>
      </c>
      <c r="AE245" s="28">
        <v>4466.5400390625</v>
      </c>
      <c r="AG245" s="28">
        <v>8384.400390625</v>
      </c>
      <c r="AK245" s="28">
        <v>27739.919921875</v>
      </c>
      <c r="AM245" s="28">
        <v>249.55000305175781</v>
      </c>
    </row>
    <row r="246">
      <c r="A246" s="0" t="s">
        <v>136</v>
      </c>
      <c r="G246" s="28">
        <v>6.1700000762939453</v>
      </c>
      <c r="I246" s="28">
        <v>3081</v>
      </c>
      <c r="K246" s="28">
        <v>4414.1201171875</v>
      </c>
      <c r="O246" s="28">
        <v>294.55999755859375</v>
      </c>
      <c r="S246" s="28">
        <v>21182.279296875</v>
      </c>
      <c r="U246" s="28">
        <v>6323.919921875</v>
      </c>
      <c r="Y246" s="28">
        <v>5330</v>
      </c>
      <c r="AA246" s="28">
        <v>6322.6201171875</v>
      </c>
      <c r="AC246" s="28">
        <v>2750.9599609375</v>
      </c>
      <c r="AE246" s="28">
        <v>4573.14013671875</v>
      </c>
      <c r="AG246" s="28">
        <v>1085.0400390625</v>
      </c>
      <c r="AM246" s="28">
        <v>460.32000732421875</v>
      </c>
    </row>
    <row r="247">
      <c r="A247" s="0" t="s">
        <v>136</v>
      </c>
      <c r="G247" s="28">
        <v>1698.800048828125</v>
      </c>
      <c r="I247" s="28">
        <v>3103.39990234375</v>
      </c>
      <c r="K247" s="28">
        <v>4640.75</v>
      </c>
      <c r="O247" s="28">
        <v>347.16000366210938</v>
      </c>
      <c r="S247" s="28">
        <v>21492.900390625</v>
      </c>
      <c r="U247" s="28">
        <v>1019.280029296875</v>
      </c>
      <c r="Y247" s="28">
        <v>5345.759765625</v>
      </c>
      <c r="AA247" s="28">
        <v>6634.419921875</v>
      </c>
      <c r="AC247" s="28">
        <v>3912.219970703125</v>
      </c>
      <c r="AE247" s="28">
        <v>3288</v>
      </c>
      <c r="AG247" s="28">
        <v>434</v>
      </c>
      <c r="AM247" s="28">
        <v>515.1199951171875</v>
      </c>
    </row>
    <row r="248">
      <c r="A248" s="0" t="s">
        <v>136</v>
      </c>
      <c r="G248" s="28">
        <v>18286.0703125</v>
      </c>
      <c r="I248" s="28">
        <v>3156</v>
      </c>
      <c r="K248" s="28">
        <v>4654.7001953125</v>
      </c>
      <c r="O248" s="28">
        <v>350.72000122070312</v>
      </c>
      <c r="S248" s="28">
        <v>25428.259765625</v>
      </c>
      <c r="U248" s="28">
        <v>1205.5999755859375</v>
      </c>
      <c r="Y248" s="28">
        <v>2986.5</v>
      </c>
      <c r="AA248" s="28">
        <v>7014</v>
      </c>
      <c r="AC248" s="28">
        <v>1019.280029296875</v>
      </c>
      <c r="AE248" s="28">
        <v>6126.64013671875</v>
      </c>
      <c r="AG248" s="28">
        <v>509.95001220703125</v>
      </c>
      <c r="AM248" s="28">
        <v>548</v>
      </c>
    </row>
    <row r="249">
      <c r="A249" s="0" t="s">
        <v>136</v>
      </c>
      <c r="G249" s="28">
        <v>3.3299999237060547</v>
      </c>
      <c r="I249" s="28">
        <v>3288</v>
      </c>
      <c r="K249" s="28">
        <v>986.4000244140625</v>
      </c>
      <c r="O249" s="28">
        <v>378.72000122070312</v>
      </c>
      <c r="S249" s="28">
        <v>26202.30078125</v>
      </c>
      <c r="U249" s="28">
        <v>1994.719970703125</v>
      </c>
      <c r="Y249" s="28">
        <v>1813.6199951171875</v>
      </c>
      <c r="AA249" s="28">
        <v>7288.6201171875</v>
      </c>
      <c r="AC249" s="28">
        <v>5159.43994140625</v>
      </c>
      <c r="AE249" s="28">
        <v>1644</v>
      </c>
      <c r="AG249" s="28">
        <v>596.75</v>
      </c>
      <c r="AM249" s="28">
        <v>562.530029296875</v>
      </c>
    </row>
    <row r="250">
      <c r="A250" s="0" t="s">
        <v>136</v>
      </c>
      <c r="G250" s="28">
        <v>3738.81005859375</v>
      </c>
      <c r="I250" s="28">
        <v>2192</v>
      </c>
      <c r="K250" s="28">
        <v>43.840000152587891</v>
      </c>
      <c r="O250" s="28">
        <v>441.83999633789062</v>
      </c>
      <c r="S250" s="28">
        <v>9424.4599609375</v>
      </c>
      <c r="U250" s="28">
        <v>4000.39990234375</v>
      </c>
      <c r="Y250" s="28">
        <v>2117.699951171875</v>
      </c>
      <c r="AA250" s="28">
        <v>7476.56005859375</v>
      </c>
      <c r="AC250" s="28">
        <v>4061.4599609375</v>
      </c>
      <c r="AG250" s="28">
        <v>661.8499755859375</v>
      </c>
      <c r="AM250" s="28">
        <v>575.04998779296875</v>
      </c>
    </row>
    <row r="251">
      <c r="A251" s="0" t="s">
        <v>136</v>
      </c>
      <c r="G251" s="28">
        <v>6385.64013671875</v>
      </c>
      <c r="I251" s="28">
        <v>3288</v>
      </c>
      <c r="K251" s="28">
        <v>10872.3203125</v>
      </c>
      <c r="O251" s="28">
        <v>3507.139892578125</v>
      </c>
      <c r="S251" s="28">
        <v>30313.080078125</v>
      </c>
      <c r="U251" s="28">
        <v>3004.39990234375</v>
      </c>
      <c r="Y251" s="28">
        <v>21920</v>
      </c>
      <c r="AA251" s="28">
        <v>7497</v>
      </c>
      <c r="AG251" s="28">
        <v>802.9000244140625</v>
      </c>
      <c r="AM251" s="28">
        <v>585.9000244140625</v>
      </c>
    </row>
    <row r="252">
      <c r="A252" s="0" t="s">
        <v>136</v>
      </c>
      <c r="G252" s="28">
        <v>7441.83984375</v>
      </c>
      <c r="I252" s="28">
        <v>759.97998046875</v>
      </c>
      <c r="K252" s="28">
        <v>6893.83984375</v>
      </c>
      <c r="O252" s="28">
        <v>4711.72021484375</v>
      </c>
      <c r="S252" s="28">
        <v>2718.300048828125</v>
      </c>
      <c r="U252" s="28">
        <v>3346.280029296875</v>
      </c>
      <c r="Y252" s="28">
        <v>2163.97998046875</v>
      </c>
      <c r="AA252" s="28">
        <v>8083.02001953125</v>
      </c>
      <c r="AG252" s="28">
        <v>846.29998779296875</v>
      </c>
      <c r="AM252" s="28">
        <v>792.04998779296875</v>
      </c>
    </row>
    <row r="253">
      <c r="A253" s="0" t="s">
        <v>136</v>
      </c>
      <c r="G253" s="28">
        <v>8483.01953125</v>
      </c>
      <c r="I253" s="28">
        <v>7029.1201171875</v>
      </c>
      <c r="K253" s="28">
        <v>4000.39990234375</v>
      </c>
      <c r="O253" s="28">
        <v>2301.60009765625</v>
      </c>
      <c r="S253" s="28">
        <v>1928.9599609375</v>
      </c>
      <c r="U253" s="28">
        <v>3387.719970703125</v>
      </c>
      <c r="Y253" s="28">
        <v>2206.6201171875</v>
      </c>
      <c r="AA253" s="28">
        <v>8123.56982421875</v>
      </c>
      <c r="AG253" s="28">
        <v>943.95001220703125</v>
      </c>
      <c r="AM253" s="28">
        <v>835.45001220703125</v>
      </c>
    </row>
    <row r="254">
      <c r="A254" s="0" t="s">
        <v>136</v>
      </c>
      <c r="G254" s="28">
        <v>8742.1201171875</v>
      </c>
      <c r="I254" s="28">
        <v>7457.97998046875</v>
      </c>
      <c r="K254" s="28">
        <v>5836.68017578125</v>
      </c>
      <c r="O254" s="28">
        <v>3452.39990234375</v>
      </c>
      <c r="U254" s="28">
        <v>3460.239990234375</v>
      </c>
      <c r="Y254" s="28">
        <v>2217.280029296875</v>
      </c>
      <c r="AA254" s="28">
        <v>8396.759765625</v>
      </c>
      <c r="AG254" s="28">
        <v>987.3499755859375</v>
      </c>
      <c r="AM254" s="28">
        <v>933.0999755859375</v>
      </c>
    </row>
    <row r="255">
      <c r="A255" s="0" t="s">
        <v>136</v>
      </c>
      <c r="G255" s="28">
        <v>6.1700000762939453</v>
      </c>
      <c r="K255" s="28">
        <v>4435.2001953125</v>
      </c>
      <c r="O255" s="28">
        <v>5995.1201171875</v>
      </c>
      <c r="U255" s="28">
        <v>4164.72021484375</v>
      </c>
      <c r="Y255" s="28">
        <v>2547.739990234375</v>
      </c>
      <c r="AA255" s="28">
        <v>4967.56005859375</v>
      </c>
      <c r="AG255" s="28">
        <v>20944.19921875</v>
      </c>
      <c r="AM255" s="28">
        <v>2509.840087890625</v>
      </c>
    </row>
    <row r="256">
      <c r="A256" s="0" t="s">
        <v>136</v>
      </c>
      <c r="G256" s="28">
        <v>602.79998779296875</v>
      </c>
      <c r="K256" s="28">
        <v>5808</v>
      </c>
      <c r="O256" s="28">
        <v>6093.759765625</v>
      </c>
      <c r="U256" s="28">
        <v>4537.68017578125</v>
      </c>
      <c r="Y256" s="28">
        <v>2686.320068359375</v>
      </c>
      <c r="AA256" s="28">
        <v>4995.60009765625</v>
      </c>
      <c r="AG256" s="28">
        <v>5191.419921875</v>
      </c>
      <c r="AM256" s="28">
        <v>2411.199951171875</v>
      </c>
    </row>
    <row r="257">
      <c r="A257" s="0" t="s">
        <v>136</v>
      </c>
      <c r="G257" s="28">
        <v>12288.5498046875</v>
      </c>
      <c r="K257" s="28">
        <v>1474.8599853515625</v>
      </c>
      <c r="O257" s="28">
        <v>4999.5400390625</v>
      </c>
      <c r="U257" s="28">
        <v>4921</v>
      </c>
      <c r="Y257" s="28">
        <v>2782.260009765625</v>
      </c>
      <c r="AA257" s="28">
        <v>8899.51953125</v>
      </c>
      <c r="AG257" s="28">
        <v>3667.43994140625</v>
      </c>
      <c r="AM257" s="28">
        <v>2192</v>
      </c>
    </row>
    <row r="258">
      <c r="A258" s="0" t="s">
        <v>136</v>
      </c>
      <c r="G258" s="28">
        <v>15359.2001953125</v>
      </c>
      <c r="K258" s="28">
        <v>1987.4000244140625</v>
      </c>
      <c r="O258" s="28">
        <v>2281.239990234375</v>
      </c>
      <c r="U258" s="28">
        <v>5045.31982421875</v>
      </c>
      <c r="Y258" s="28">
        <v>1238.47998046875</v>
      </c>
      <c r="AA258" s="28">
        <v>3112.639892578125</v>
      </c>
      <c r="AG258" s="28">
        <v>3905.719970703125</v>
      </c>
      <c r="AM258" s="28">
        <v>4914.259765625</v>
      </c>
    </row>
    <row r="259">
      <c r="A259" s="0" t="s">
        <v>136</v>
      </c>
      <c r="G259" s="28">
        <v>623.67999267578125</v>
      </c>
      <c r="K259" s="28">
        <v>6729.43994140625</v>
      </c>
      <c r="O259" s="28">
        <v>8880.5400390625</v>
      </c>
      <c r="U259" s="28">
        <v>3475.159912109375</v>
      </c>
      <c r="AA259" s="28">
        <v>31.979999542236328</v>
      </c>
      <c r="AG259" s="28">
        <v>4102.56005859375</v>
      </c>
      <c r="AM259" s="28">
        <v>6364.02001953125</v>
      </c>
    </row>
    <row r="260">
      <c r="A260" s="0" t="s">
        <v>136</v>
      </c>
      <c r="G260" s="28">
        <v>2718.06005859375</v>
      </c>
      <c r="K260" s="28">
        <v>4196.39990234375</v>
      </c>
      <c r="O260" s="28">
        <v>11003.919921875</v>
      </c>
      <c r="U260" s="28">
        <v>1534.4000244140625</v>
      </c>
      <c r="AA260" s="28">
        <v>1002.0399780273438</v>
      </c>
      <c r="AG260" s="28">
        <v>4382.27978515625</v>
      </c>
      <c r="AM260" s="28">
        <v>975.44000244140625</v>
      </c>
    </row>
    <row r="261">
      <c r="A261" s="0" t="s">
        <v>136</v>
      </c>
      <c r="G261" s="28">
        <v>4835.5</v>
      </c>
      <c r="K261" s="28">
        <v>4228.68017578125</v>
      </c>
      <c r="O261" s="28">
        <v>16317.599609375</v>
      </c>
      <c r="U261" s="28">
        <v>1545.3599853515625</v>
      </c>
      <c r="AA261" s="28">
        <v>4999.5400390625</v>
      </c>
      <c r="AG261" s="28">
        <v>887.760009765625</v>
      </c>
      <c r="AM261" s="28">
        <v>4482.64013671875</v>
      </c>
    </row>
    <row r="262">
      <c r="A262" s="0" t="s">
        <v>136</v>
      </c>
      <c r="G262" s="28">
        <v>5586.1201171875</v>
      </c>
      <c r="K262" s="28">
        <v>4422.35986328125</v>
      </c>
      <c r="O262" s="28">
        <v>1046</v>
      </c>
      <c r="U262" s="28">
        <v>6506.1201171875</v>
      </c>
      <c r="AA262" s="28">
        <v>2532.06005859375</v>
      </c>
      <c r="AG262" s="28">
        <v>964.47998046875</v>
      </c>
      <c r="AM262" s="28">
        <v>5041.60009765625</v>
      </c>
    </row>
    <row r="263">
      <c r="A263" s="0" t="s">
        <v>136</v>
      </c>
      <c r="G263" s="28">
        <v>6230.16015625</v>
      </c>
      <c r="K263" s="28">
        <v>4885.0400390625</v>
      </c>
      <c r="O263" s="28">
        <v>1987.4000244140625</v>
      </c>
      <c r="U263" s="28">
        <v>8880.5400390625</v>
      </c>
      <c r="AA263" s="28">
        <v>2801.8798828125</v>
      </c>
      <c r="AG263" s="28">
        <v>975.44000244140625</v>
      </c>
      <c r="AM263" s="28">
        <v>7824.080078125</v>
      </c>
    </row>
    <row r="264">
      <c r="A264" s="0" t="s">
        <v>136</v>
      </c>
      <c r="G264" s="28">
        <v>3022.93994140625</v>
      </c>
      <c r="K264" s="28">
        <v>1046</v>
      </c>
      <c r="O264" s="28">
        <v>5448.9599609375</v>
      </c>
      <c r="U264" s="28">
        <v>1094.0799560546875</v>
      </c>
      <c r="AA264" s="28">
        <v>2834.239990234375</v>
      </c>
      <c r="AG264" s="28">
        <v>1096</v>
      </c>
      <c r="AM264" s="28">
        <v>8420.2998046875</v>
      </c>
    </row>
    <row r="265">
      <c r="A265" s="0" t="s">
        <v>136</v>
      </c>
      <c r="G265" s="28">
        <v>3462.260009765625</v>
      </c>
      <c r="K265" s="28">
        <v>3943.419921875</v>
      </c>
      <c r="O265" s="28">
        <v>5335.2001953125</v>
      </c>
      <c r="AA265" s="28">
        <v>3431.760009765625</v>
      </c>
      <c r="AG265" s="28">
        <v>1633.0400390625</v>
      </c>
      <c r="AM265" s="28">
        <v>10702.6396484375</v>
      </c>
    </row>
    <row r="266">
      <c r="A266" s="0" t="s">
        <v>136</v>
      </c>
      <c r="G266" s="28">
        <v>7290.6201171875</v>
      </c>
      <c r="K266" s="28">
        <v>4204.919921875</v>
      </c>
      <c r="O266" s="28">
        <v>2718.300048828125</v>
      </c>
      <c r="AA266" s="28">
        <v>3469.860107421875</v>
      </c>
      <c r="AG266" s="28">
        <v>1742.6400146484375</v>
      </c>
      <c r="AM266" s="28">
        <v>11214.3203125</v>
      </c>
    </row>
    <row r="267">
      <c r="A267" s="0" t="s">
        <v>136</v>
      </c>
      <c r="G267" s="28">
        <v>10983</v>
      </c>
      <c r="K267" s="28">
        <v>2192</v>
      </c>
      <c r="O267" s="28">
        <v>2942.159912109375</v>
      </c>
      <c r="AA267" s="28">
        <v>3714.1201171875</v>
      </c>
      <c r="AG267" s="28">
        <v>16430.51953125</v>
      </c>
      <c r="AM267" s="28">
        <v>5830.72021484375</v>
      </c>
    </row>
    <row r="268">
      <c r="A268" s="0" t="s">
        <v>136</v>
      </c>
      <c r="G268" s="28">
        <v>4098.22021484375</v>
      </c>
      <c r="K268" s="28">
        <v>13841.8798828125</v>
      </c>
      <c r="O268" s="28">
        <v>3304.60009765625</v>
      </c>
      <c r="AA268" s="28">
        <v>3917.919921875</v>
      </c>
      <c r="AG268" s="28">
        <v>4855.27978515625</v>
      </c>
      <c r="AM268" s="28">
        <v>6400.64013671875</v>
      </c>
    </row>
    <row r="269">
      <c r="A269" s="0" t="s">
        <v>136</v>
      </c>
      <c r="G269" s="28">
        <v>8986.3798828125</v>
      </c>
      <c r="K269" s="28">
        <v>6086.080078125</v>
      </c>
      <c r="O269" s="28">
        <v>3928.179931640625</v>
      </c>
      <c r="AA269" s="28">
        <v>4044.239990234375</v>
      </c>
      <c r="AG269" s="28">
        <v>7322</v>
      </c>
      <c r="AM269" s="28">
        <v>6411.60009765625</v>
      </c>
    </row>
    <row r="270">
      <c r="A270" s="0" t="s">
        <v>136</v>
      </c>
      <c r="G270" s="28">
        <v>6641.18017578125</v>
      </c>
      <c r="K270" s="28">
        <v>1807.52001953125</v>
      </c>
      <c r="O270" s="28">
        <v>1684.280029296875</v>
      </c>
      <c r="AA270" s="28">
        <v>4083.360107421875</v>
      </c>
      <c r="AG270" s="28">
        <v>10627.3603515625</v>
      </c>
      <c r="AM270" s="28">
        <v>6641.759765625</v>
      </c>
    </row>
    <row r="271">
      <c r="A271" s="0" t="s">
        <v>136</v>
      </c>
      <c r="G271" s="28">
        <v>6726.4599609375</v>
      </c>
      <c r="K271" s="28">
        <v>14254.4296875</v>
      </c>
      <c r="O271" s="28">
        <v>3336.739990234375</v>
      </c>
      <c r="AA271" s="28">
        <v>4168</v>
      </c>
      <c r="AG271" s="28">
        <v>1939.9200439453125</v>
      </c>
    </row>
    <row r="272">
      <c r="A272" s="0" t="s">
        <v>136</v>
      </c>
      <c r="G272" s="28">
        <v>3125.760009765625</v>
      </c>
      <c r="K272" s="28">
        <v>14338.6201171875</v>
      </c>
      <c r="O272" s="28">
        <v>3535.47998046875</v>
      </c>
      <c r="AA272" s="28">
        <v>4229.0400390625</v>
      </c>
      <c r="AG272" s="28">
        <v>2213.919921875</v>
      </c>
    </row>
    <row r="273">
      <c r="A273" s="0" t="s">
        <v>136</v>
      </c>
      <c r="K273" s="28">
        <v>14918.7900390625</v>
      </c>
      <c r="O273" s="28">
        <v>3762.97998046875</v>
      </c>
      <c r="AA273" s="28">
        <v>4584.7998046875</v>
      </c>
    </row>
    <row r="274">
      <c r="A274" s="0" t="s">
        <v>136</v>
      </c>
      <c r="K274" s="28">
        <v>15290.51953125</v>
      </c>
      <c r="O274" s="28">
        <v>6851.2998046875</v>
      </c>
      <c r="AA274" s="28">
        <v>4636.89990234375</v>
      </c>
    </row>
    <row r="275">
      <c r="A275" s="0" t="s">
        <v>136</v>
      </c>
      <c r="K275" s="28">
        <v>15671.080078125</v>
      </c>
      <c r="O275" s="28">
        <v>8997.0400390625</v>
      </c>
      <c r="AA275" s="28">
        <v>5238.8798828125</v>
      </c>
    </row>
    <row r="276">
      <c r="A276" s="0" t="s">
        <v>136</v>
      </c>
      <c r="K276" s="28">
        <v>17537.150390625</v>
      </c>
      <c r="O276" s="28">
        <v>11234.0400390625</v>
      </c>
      <c r="AA276" s="28">
        <v>3870.199951171875</v>
      </c>
    </row>
    <row r="277">
      <c r="A277" s="0" t="s">
        <v>136</v>
      </c>
      <c r="K277" s="28">
        <v>18856.099609375</v>
      </c>
      <c r="O277" s="28">
        <v>5313.68017578125</v>
      </c>
      <c r="AA277" s="28">
        <v>10460</v>
      </c>
    </row>
    <row r="278">
      <c r="A278" s="0" t="s">
        <v>136</v>
      </c>
      <c r="K278" s="28">
        <v>19442.30078125</v>
      </c>
      <c r="O278" s="28">
        <v>6545.240234375</v>
      </c>
      <c r="AA278" s="28">
        <v>13859.5</v>
      </c>
    </row>
    <row r="279">
      <c r="A279" s="0" t="s">
        <v>136</v>
      </c>
      <c r="K279" s="28">
        <v>21152.05078125</v>
      </c>
      <c r="O279" s="28">
        <v>6577.22021484375</v>
      </c>
      <c r="AA279" s="28">
        <v>31380</v>
      </c>
    </row>
    <row r="280">
      <c r="A280" s="0" t="s">
        <v>136</v>
      </c>
      <c r="K280" s="28">
        <v>22129.05078125</v>
      </c>
      <c r="O280" s="28">
        <v>1808.4000244140625</v>
      </c>
      <c r="AA280" s="28">
        <v>219.19999694824219</v>
      </c>
    </row>
    <row r="281">
      <c r="A281" s="0" t="s">
        <v>136</v>
      </c>
      <c r="K281" s="28">
        <v>25480.859375</v>
      </c>
      <c r="O281" s="28">
        <v>5732.080078125</v>
      </c>
      <c r="AA281" s="28">
        <v>230.16000366210938</v>
      </c>
    </row>
    <row r="282">
      <c r="A282" s="0" t="s">
        <v>136</v>
      </c>
      <c r="K282" s="28">
        <v>25631.16015625</v>
      </c>
      <c r="O282" s="28">
        <v>2152</v>
      </c>
      <c r="AA282" s="28">
        <v>241.1199951171875</v>
      </c>
    </row>
    <row r="283">
      <c r="A283" s="0" t="s">
        <v>136</v>
      </c>
      <c r="K283" s="28">
        <v>3901.56005859375</v>
      </c>
      <c r="O283" s="28">
        <v>8608</v>
      </c>
      <c r="AA283" s="28">
        <v>295.92001342773438</v>
      </c>
    </row>
    <row r="284">
      <c r="A284" s="0" t="s">
        <v>136</v>
      </c>
      <c r="K284" s="28">
        <v>2005.6800537109375</v>
      </c>
      <c r="AA284" s="28">
        <v>306.8800048828125</v>
      </c>
    </row>
    <row r="285">
      <c r="A285" s="0" t="s">
        <v>136</v>
      </c>
      <c r="K285" s="28">
        <v>1552.97998046875</v>
      </c>
      <c r="AA285" s="28">
        <v>317.83999633789062</v>
      </c>
    </row>
    <row r="286">
      <c r="A286" s="0" t="s">
        <v>136</v>
      </c>
      <c r="K286" s="28">
        <v>372.6400146484375</v>
      </c>
      <c r="AA286" s="28">
        <v>383.60000610351562</v>
      </c>
    </row>
    <row r="287">
      <c r="A287" s="0" t="s">
        <v>136</v>
      </c>
      <c r="K287" s="28">
        <v>375.92001342773438</v>
      </c>
      <c r="AA287" s="28">
        <v>405.51998901367188</v>
      </c>
    </row>
    <row r="288">
      <c r="A288" s="0" t="s">
        <v>136</v>
      </c>
      <c r="K288" s="28">
        <v>436.8800048828125</v>
      </c>
      <c r="AA288" s="28">
        <v>449.3599853515625</v>
      </c>
    </row>
    <row r="289">
      <c r="A289" s="0" t="s">
        <v>136</v>
      </c>
      <c r="K289" s="28">
        <v>458.04000854492188</v>
      </c>
      <c r="AA289" s="28">
        <v>591.84002685546875</v>
      </c>
    </row>
    <row r="290">
      <c r="A290" s="0" t="s">
        <v>136</v>
      </c>
      <c r="K290" s="28">
        <v>478.8599853515625</v>
      </c>
      <c r="AA290" s="28">
        <v>613.760009765625</v>
      </c>
    </row>
    <row r="291">
      <c r="A291" s="0" t="s">
        <v>136</v>
      </c>
      <c r="K291" s="28">
        <v>515.1199951171875</v>
      </c>
      <c r="AA291" s="28">
        <v>635.67999267578125</v>
      </c>
    </row>
    <row r="292">
      <c r="A292" s="0" t="s">
        <v>136</v>
      </c>
      <c r="K292" s="28">
        <v>520.79998779296875</v>
      </c>
      <c r="AA292" s="28">
        <v>832.96002197265625</v>
      </c>
    </row>
    <row r="293">
      <c r="A293" s="0" t="s">
        <v>136</v>
      </c>
      <c r="K293" s="28">
        <v>537.03997802734375</v>
      </c>
      <c r="AA293" s="28">
        <v>1282.3199462890625</v>
      </c>
    </row>
    <row r="294">
      <c r="A294" s="0" t="s">
        <v>136</v>
      </c>
      <c r="K294" s="28">
        <v>548</v>
      </c>
      <c r="AA294" s="28">
        <v>1336.0400390625</v>
      </c>
    </row>
    <row r="295">
      <c r="A295" s="0" t="s">
        <v>136</v>
      </c>
      <c r="K295" s="28">
        <v>564.8499755859375</v>
      </c>
      <c r="AA295" s="28">
        <v>2314.39990234375</v>
      </c>
    </row>
    <row r="296">
      <c r="A296" s="0" t="s">
        <v>136</v>
      </c>
      <c r="K296" s="28">
        <v>568.08001708984375</v>
      </c>
      <c r="AA296" s="28">
        <v>2444.260009765625</v>
      </c>
    </row>
    <row r="297">
      <c r="A297" s="0" t="s">
        <v>136</v>
      </c>
      <c r="K297" s="28">
        <v>569.91998291015625</v>
      </c>
      <c r="AA297" s="28">
        <v>3562</v>
      </c>
    </row>
    <row r="298">
      <c r="A298" s="0" t="s">
        <v>136</v>
      </c>
      <c r="K298" s="28">
        <v>580.8800048828125</v>
      </c>
      <c r="AA298" s="28">
        <v>2049.52001953125</v>
      </c>
    </row>
    <row r="299">
      <c r="A299" s="0" t="s">
        <v>136</v>
      </c>
      <c r="K299" s="28">
        <v>585.3900146484375</v>
      </c>
      <c r="AA299" s="28">
        <v>4131.7001953125</v>
      </c>
    </row>
    <row r="300">
      <c r="A300" s="0" t="s">
        <v>136</v>
      </c>
      <c r="K300" s="28">
        <v>590.44000244140625</v>
      </c>
      <c r="AA300" s="28">
        <v>4194.4599609375</v>
      </c>
    </row>
    <row r="301">
      <c r="A301" s="0" t="s">
        <v>136</v>
      </c>
      <c r="K301" s="28">
        <v>595.65997314453125</v>
      </c>
      <c r="AA301" s="28">
        <v>4340.89990234375</v>
      </c>
    </row>
    <row r="302">
      <c r="A302" s="0" t="s">
        <v>136</v>
      </c>
      <c r="K302" s="28">
        <v>610.15997314453125</v>
      </c>
    </row>
    <row r="303">
      <c r="A303" s="0" t="s">
        <v>136</v>
      </c>
      <c r="K303" s="28">
        <v>610.79998779296875</v>
      </c>
    </row>
    <row r="304">
      <c r="A304" s="0" t="s">
        <v>136</v>
      </c>
      <c r="K304" s="28">
        <v>616.20001220703125</v>
      </c>
    </row>
    <row r="305">
      <c r="A305" s="0" t="s">
        <v>136</v>
      </c>
      <c r="K305" s="28">
        <v>620.67999267578125</v>
      </c>
    </row>
    <row r="306">
      <c r="A306" s="0" t="s">
        <v>136</v>
      </c>
      <c r="K306" s="28">
        <v>626.469970703125</v>
      </c>
    </row>
    <row r="307">
      <c r="A307" s="0" t="s">
        <v>136</v>
      </c>
      <c r="K307" s="28">
        <v>631.20001220703125</v>
      </c>
    </row>
    <row r="308">
      <c r="A308" s="0" t="s">
        <v>136</v>
      </c>
      <c r="K308" s="28">
        <v>690.8800048828125</v>
      </c>
    </row>
    <row r="309">
      <c r="A309" s="0" t="s">
        <v>136</v>
      </c>
      <c r="K309" s="28">
        <v>697.469970703125</v>
      </c>
    </row>
    <row r="310">
      <c r="A310" s="0" t="s">
        <v>136</v>
      </c>
      <c r="K310" s="28">
        <v>701.03997802734375</v>
      </c>
    </row>
    <row r="311">
      <c r="A311" s="0" t="s">
        <v>136</v>
      </c>
      <c r="K311" s="28">
        <v>714.969970703125</v>
      </c>
    </row>
    <row r="312">
      <c r="A312" s="0" t="s">
        <v>136</v>
      </c>
      <c r="K312" s="28">
        <v>715.3599853515625</v>
      </c>
    </row>
    <row r="313">
      <c r="A313" s="0" t="s">
        <v>136</v>
      </c>
      <c r="K313" s="28">
        <v>736.4000244140625</v>
      </c>
    </row>
    <row r="314">
      <c r="A314" s="0" t="s">
        <v>136</v>
      </c>
      <c r="K314" s="28">
        <v>749.52001953125</v>
      </c>
    </row>
    <row r="315">
      <c r="A315" s="0" t="s">
        <v>136</v>
      </c>
      <c r="K315" s="28">
        <v>780.75</v>
      </c>
    </row>
    <row r="316">
      <c r="A316" s="0" t="s">
        <v>136</v>
      </c>
      <c r="K316" s="28">
        <v>781.20001220703125</v>
      </c>
    </row>
    <row r="317">
      <c r="A317" s="0" t="s">
        <v>136</v>
      </c>
      <c r="K317" s="28">
        <v>782.32000732421875</v>
      </c>
    </row>
    <row r="318">
      <c r="A318" s="0" t="s">
        <v>136</v>
      </c>
      <c r="K318" s="28">
        <v>791.54998779296875</v>
      </c>
    </row>
    <row r="319">
      <c r="A319" s="0" t="s">
        <v>136</v>
      </c>
      <c r="K319" s="28">
        <v>792.04998779296875</v>
      </c>
    </row>
    <row r="320">
      <c r="A320" s="0" t="s">
        <v>136</v>
      </c>
      <c r="K320" s="28">
        <v>795.530029296875</v>
      </c>
    </row>
    <row r="321">
      <c r="A321" s="0" t="s">
        <v>136</v>
      </c>
      <c r="K321" s="28">
        <v>813.75</v>
      </c>
    </row>
    <row r="322">
      <c r="A322" s="0" t="s">
        <v>136</v>
      </c>
      <c r="K322" s="28">
        <v>843.21002197265625</v>
      </c>
    </row>
    <row r="323">
      <c r="A323" s="0" t="s">
        <v>136</v>
      </c>
      <c r="K323" s="28">
        <v>846.29998779296875</v>
      </c>
    </row>
    <row r="324">
      <c r="A324" s="0" t="s">
        <v>136</v>
      </c>
      <c r="K324" s="28">
        <v>854.8800048828125</v>
      </c>
    </row>
    <row r="325">
      <c r="A325" s="0" t="s">
        <v>136</v>
      </c>
      <c r="K325" s="28">
        <v>889.70001220703125</v>
      </c>
    </row>
    <row r="326">
      <c r="A326" s="0" t="s">
        <v>136</v>
      </c>
      <c r="K326" s="28">
        <v>943.95001220703125</v>
      </c>
    </row>
    <row r="327">
      <c r="A327" s="0" t="s">
        <v>136</v>
      </c>
      <c r="K327" s="28">
        <v>16565.640625</v>
      </c>
    </row>
    <row r="328">
      <c r="A328" s="0" t="s">
        <v>136</v>
      </c>
      <c r="K328" s="28">
        <v>551.5</v>
      </c>
    </row>
    <row r="329">
      <c r="A329" s="0" t="s">
        <v>136</v>
      </c>
      <c r="K329" s="28">
        <v>1644</v>
      </c>
    </row>
    <row r="330">
      <c r="A330" s="0" t="s">
        <v>137</v>
      </c>
      <c r="AM330" s="28">
        <v>3677.699951171875</v>
      </c>
    </row>
    <row r="331">
      <c r="A331" s="0" t="s">
        <v>137</v>
      </c>
      <c r="AM331" s="28">
        <v>5713.759765625</v>
      </c>
    </row>
    <row r="332">
      <c r="A332" s="0" t="s">
        <v>137</v>
      </c>
      <c r="AM332" s="28">
        <v>7376.72021484375</v>
      </c>
    </row>
    <row r="333">
      <c r="A333" s="0" t="s">
        <v>137</v>
      </c>
      <c r="AM333" s="28">
        <v>9711.259765625</v>
      </c>
    </row>
    <row r="334">
      <c r="A334" s="0" t="s">
        <v>137</v>
      </c>
      <c r="AM334" s="28">
        <v>11022.4404296875</v>
      </c>
    </row>
    <row r="336">
      <c r="A336" s="0" t="s">
        <v>66</v>
      </c>
      <c r="O336" s="35">
        <v>887.760009765625</v>
      </c>
    </row>
    <row r="337">
      <c r="A337" s="0" t="s">
        <v>67</v>
      </c>
      <c r="Y337" s="35">
        <v>4000</v>
      </c>
      <c r="AO337" s="35">
        <v>9000</v>
      </c>
    </row>
    <row r="338">
      <c r="A338" s="0" t="s">
        <v>68</v>
      </c>
      <c r="K338" s="35">
        <v>2433.1201171875</v>
      </c>
      <c r="AU338" s="35">
        <v>2038.56005859375</v>
      </c>
    </row>
    <row r="339">
      <c r="A339" s="0" t="s">
        <v>69</v>
      </c>
      <c r="AK339" s="35">
        <v>2509.840087890625</v>
      </c>
    </row>
    <row r="340">
      <c r="A340" s="0" t="s">
        <v>70</v>
      </c>
      <c r="G340" s="35">
        <v>1698.800048828125</v>
      </c>
      <c r="AG340" s="35">
        <v>2674.239990234375</v>
      </c>
    </row>
    <row r="341">
      <c r="A341" s="0" t="s">
        <v>127</v>
      </c>
      <c r="C341" s="35">
        <v>11579.7197265625</v>
      </c>
      <c r="G341" s="35">
        <v>3507.780029296875</v>
      </c>
      <c r="I341" s="35">
        <v>3019.080078125</v>
      </c>
      <c r="O341" s="35">
        <v>12667.919921875</v>
      </c>
      <c r="S341" s="35">
        <v>12195.7802734375</v>
      </c>
      <c r="U341" s="35">
        <v>3500</v>
      </c>
      <c r="Y341" s="35">
        <v>504.16000366210938</v>
      </c>
      <c r="AC341" s="35">
        <v>13737.51953125</v>
      </c>
      <c r="AG341" s="35">
        <v>3801.699951171875</v>
      </c>
      <c r="AI341" s="35">
        <v>9611.099609375</v>
      </c>
      <c r="AK341" s="35">
        <v>504.16000366210938</v>
      </c>
      <c r="AM341" s="35">
        <v>15136.599609375</v>
      </c>
      <c r="AQ341" s="35">
        <v>3714.1201171875</v>
      </c>
      <c r="AS341" s="35">
        <v>4680.72998046875</v>
      </c>
      <c r="AW341" s="35">
        <v>1009.97998046875</v>
      </c>
      <c r="AY341" s="35">
        <v>8480.240234375</v>
      </c>
      <c r="BA341" s="35">
        <v>3562</v>
      </c>
    </row>
    <row r="342">
      <c r="A342" s="0" t="s">
        <v>127</v>
      </c>
      <c r="G342" s="35">
        <v>6744.06005859375</v>
      </c>
      <c r="I342" s="35">
        <v>5000</v>
      </c>
      <c r="S342" s="35">
        <v>6367.33984375</v>
      </c>
      <c r="U342" s="35">
        <v>4767.2099609375</v>
      </c>
      <c r="Y342" s="35">
        <v>4745.81982421875</v>
      </c>
      <c r="AC342" s="35">
        <v>59211.69140625</v>
      </c>
      <c r="AG342" s="35">
        <v>3638.10009765625</v>
      </c>
      <c r="AI342" s="35">
        <v>4810.4501953125</v>
      </c>
      <c r="AS342" s="35">
        <v>4574.35986328125</v>
      </c>
      <c r="AW342" s="35">
        <v>2948.239990234375</v>
      </c>
      <c r="BA342" s="35">
        <v>6157.6201171875</v>
      </c>
    </row>
    <row r="343">
      <c r="A343" s="0" t="s">
        <v>127</v>
      </c>
      <c r="I343" s="35">
        <v>4864.5</v>
      </c>
      <c r="U343" s="35">
        <v>3377.4599609375</v>
      </c>
      <c r="AI343" s="35">
        <v>3496.919921875</v>
      </c>
      <c r="AW343" s="35">
        <v>8199.2998046875</v>
      </c>
    </row>
    <row r="344">
      <c r="A344" s="0" t="s">
        <v>128</v>
      </c>
      <c r="C344" s="35">
        <v>2793.14990234375</v>
      </c>
      <c r="E344" s="35">
        <v>7953.14990234375</v>
      </c>
      <c r="G344" s="35">
        <v>5419</v>
      </c>
      <c r="I344" s="35">
        <v>58200</v>
      </c>
      <c r="K344" s="35">
        <v>350000</v>
      </c>
      <c r="M344" s="35">
        <v>1384.949951171875</v>
      </c>
      <c r="O344" s="35">
        <v>3654.85009765625</v>
      </c>
      <c r="Q344" s="35">
        <v>3925</v>
      </c>
      <c r="S344" s="35">
        <v>1425.3499755859375</v>
      </c>
      <c r="U344" s="35">
        <v>4782</v>
      </c>
      <c r="W344" s="35">
        <v>5781</v>
      </c>
      <c r="Y344" s="35">
        <v>865.79998779296875</v>
      </c>
      <c r="AA344" s="35">
        <v>800</v>
      </c>
      <c r="AC344" s="35">
        <v>61559.05078125</v>
      </c>
      <c r="AE344" s="35">
        <v>66632</v>
      </c>
      <c r="AG344" s="35">
        <v>2713.5</v>
      </c>
      <c r="AI344" s="35">
        <v>339000</v>
      </c>
      <c r="AK344" s="35">
        <v>22234</v>
      </c>
      <c r="AM344" s="35">
        <v>300250</v>
      </c>
      <c r="AO344" s="35">
        <v>48154.3984375</v>
      </c>
      <c r="AQ344" s="35">
        <v>3200</v>
      </c>
      <c r="AS344" s="35">
        <v>15270</v>
      </c>
      <c r="AU344" s="35">
        <v>13110</v>
      </c>
      <c r="AW344" s="35">
        <v>16728</v>
      </c>
      <c r="AY344" s="35">
        <v>2343</v>
      </c>
      <c r="BA344" s="35">
        <v>23950</v>
      </c>
    </row>
    <row r="345">
      <c r="A345" s="0" t="s">
        <v>128</v>
      </c>
      <c r="C345" s="35">
        <v>340000</v>
      </c>
      <c r="E345" s="35">
        <v>22050</v>
      </c>
      <c r="G345" s="35">
        <v>341000</v>
      </c>
      <c r="I345" s="35">
        <v>17740</v>
      </c>
      <c r="K345" s="35">
        <v>208110</v>
      </c>
      <c r="M345" s="35">
        <v>20450</v>
      </c>
      <c r="O345" s="35">
        <v>38720</v>
      </c>
      <c r="Q345" s="35">
        <v>2460</v>
      </c>
      <c r="S345" s="35">
        <v>4086</v>
      </c>
      <c r="U345" s="35">
        <v>1600</v>
      </c>
      <c r="W345" s="35">
        <v>136550</v>
      </c>
      <c r="Y345" s="35">
        <v>1693.199951171875</v>
      </c>
      <c r="AA345" s="35">
        <v>1963.5999755859375</v>
      </c>
      <c r="AC345" s="35">
        <v>1871.5</v>
      </c>
      <c r="AE345" s="35">
        <v>21980</v>
      </c>
      <c r="AG345" s="35">
        <v>75000</v>
      </c>
      <c r="AI345" s="35">
        <v>196670</v>
      </c>
      <c r="AK345" s="35">
        <v>83844</v>
      </c>
      <c r="AM345" s="35">
        <v>21000</v>
      </c>
      <c r="AO345" s="35">
        <v>4530</v>
      </c>
      <c r="AQ345" s="35">
        <v>352000</v>
      </c>
      <c r="AS345" s="35">
        <v>20350</v>
      </c>
      <c r="AU345" s="35">
        <v>15750</v>
      </c>
      <c r="AW345" s="35">
        <v>909.6500244140625</v>
      </c>
      <c r="AY345" s="35">
        <v>22000</v>
      </c>
      <c r="BA345" s="35">
        <v>46790</v>
      </c>
    </row>
    <row r="346">
      <c r="A346" s="0" t="s">
        <v>128</v>
      </c>
      <c r="C346" s="35">
        <v>210000</v>
      </c>
      <c r="E346" s="35">
        <v>35150</v>
      </c>
      <c r="G346" s="35">
        <v>42960</v>
      </c>
      <c r="I346" s="35">
        <v>22450</v>
      </c>
      <c r="K346" s="35">
        <v>17000</v>
      </c>
      <c r="M346" s="35">
        <v>23664</v>
      </c>
      <c r="O346" s="35">
        <v>349000</v>
      </c>
      <c r="Q346" s="35">
        <v>3064</v>
      </c>
      <c r="S346" s="35">
        <v>19780</v>
      </c>
      <c r="U346" s="35">
        <v>15800</v>
      </c>
      <c r="W346" s="35">
        <v>19080</v>
      </c>
      <c r="Y346" s="35">
        <v>15060</v>
      </c>
      <c r="AA346" s="35">
        <v>66790</v>
      </c>
      <c r="AC346" s="35">
        <v>332000</v>
      </c>
      <c r="AE346" s="35">
        <v>17520</v>
      </c>
      <c r="AG346" s="35">
        <v>20000</v>
      </c>
      <c r="AI346" s="35">
        <v>3000</v>
      </c>
      <c r="AK346" s="35">
        <v>1949.8499755859375</v>
      </c>
      <c r="AM346" s="35">
        <v>340000</v>
      </c>
      <c r="AO346" s="35">
        <v>1980</v>
      </c>
      <c r="AQ346" s="35">
        <v>269200</v>
      </c>
      <c r="AS346" s="35">
        <v>19100</v>
      </c>
      <c r="AU346" s="35">
        <v>186540</v>
      </c>
      <c r="AW346" s="35">
        <v>258680</v>
      </c>
      <c r="AY346" s="35">
        <v>25450</v>
      </c>
      <c r="BA346" s="35">
        <v>18110</v>
      </c>
    </row>
    <row r="347">
      <c r="A347" s="0" t="s">
        <v>128</v>
      </c>
      <c r="C347" s="35">
        <v>25140</v>
      </c>
      <c r="E347" s="35">
        <v>16900</v>
      </c>
      <c r="G347" s="35">
        <v>17750</v>
      </c>
      <c r="I347" s="35">
        <v>21270</v>
      </c>
      <c r="K347" s="35">
        <v>7400</v>
      </c>
      <c r="M347" s="35">
        <v>3223.199951171875</v>
      </c>
      <c r="O347" s="35">
        <v>240000</v>
      </c>
      <c r="Q347" s="35">
        <v>13260</v>
      </c>
      <c r="S347" s="35">
        <v>54260</v>
      </c>
      <c r="U347" s="35">
        <v>20810</v>
      </c>
      <c r="W347" s="35">
        <v>16030</v>
      </c>
      <c r="Y347" s="35">
        <v>238070</v>
      </c>
      <c r="AA347" s="35">
        <v>999.5999755859375</v>
      </c>
      <c r="AC347" s="35">
        <v>239790</v>
      </c>
      <c r="AE347" s="35">
        <v>34050</v>
      </c>
      <c r="AG347" s="35">
        <v>61725.19921875</v>
      </c>
      <c r="AI347" s="35">
        <v>4486</v>
      </c>
      <c r="AK347" s="35">
        <v>157220</v>
      </c>
      <c r="AM347" s="35">
        <v>3975</v>
      </c>
      <c r="AO347" s="35">
        <v>347000</v>
      </c>
      <c r="AQ347" s="35">
        <v>21830</v>
      </c>
      <c r="AS347" s="35">
        <v>16020</v>
      </c>
      <c r="AU347" s="35">
        <v>5175</v>
      </c>
      <c r="AW347" s="35">
        <v>342000</v>
      </c>
      <c r="AY347" s="35">
        <v>19600</v>
      </c>
      <c r="BA347" s="35">
        <v>3165</v>
      </c>
    </row>
    <row r="348">
      <c r="A348" s="0" t="s">
        <v>128</v>
      </c>
      <c r="C348" s="35">
        <v>12450</v>
      </c>
      <c r="E348" s="35">
        <v>22310</v>
      </c>
      <c r="G348" s="35">
        <v>71140</v>
      </c>
      <c r="I348" s="35">
        <v>160000</v>
      </c>
      <c r="K348" s="35">
        <v>53615.19921875</v>
      </c>
      <c r="M348" s="35">
        <v>17720</v>
      </c>
      <c r="O348" s="35">
        <v>20300</v>
      </c>
      <c r="Q348" s="35">
        <v>11220</v>
      </c>
      <c r="S348" s="35">
        <v>120000</v>
      </c>
      <c r="U348" s="35">
        <v>111730</v>
      </c>
      <c r="W348" s="35">
        <v>21390</v>
      </c>
      <c r="Y348" s="35">
        <v>2760.300048828125</v>
      </c>
      <c r="AA348" s="35">
        <v>19788</v>
      </c>
      <c r="AC348" s="35">
        <v>14700</v>
      </c>
      <c r="AE348" s="35">
        <v>15900</v>
      </c>
      <c r="AG348" s="35">
        <v>23400</v>
      </c>
      <c r="AI348" s="35">
        <v>63520</v>
      </c>
      <c r="AK348" s="35">
        <v>5997.60009765625</v>
      </c>
      <c r="AM348" s="35">
        <v>41019.3515625</v>
      </c>
      <c r="AO348" s="35">
        <v>247480</v>
      </c>
      <c r="AQ348" s="35">
        <v>43067.94921875</v>
      </c>
      <c r="AS348" s="35">
        <v>177860</v>
      </c>
      <c r="AU348" s="35">
        <v>342000</v>
      </c>
      <c r="AW348" s="35">
        <v>21828</v>
      </c>
      <c r="AY348" s="35">
        <v>17700</v>
      </c>
      <c r="BA348" s="35">
        <v>2330</v>
      </c>
    </row>
    <row r="349">
      <c r="A349" s="0" t="s">
        <v>128</v>
      </c>
      <c r="C349" s="35">
        <v>408</v>
      </c>
      <c r="E349" s="35">
        <v>18140</v>
      </c>
      <c r="G349" s="35">
        <v>29150</v>
      </c>
      <c r="I349" s="35">
        <v>352000</v>
      </c>
      <c r="M349" s="35">
        <v>38530</v>
      </c>
      <c r="O349" s="35">
        <v>12130</v>
      </c>
      <c r="Q349" s="35">
        <v>18190</v>
      </c>
      <c r="S349" s="35">
        <v>60550</v>
      </c>
      <c r="U349" s="35">
        <v>17700</v>
      </c>
      <c r="W349" s="35">
        <v>21450</v>
      </c>
      <c r="Y349" s="35">
        <v>344000</v>
      </c>
      <c r="AA349" s="35">
        <v>445000</v>
      </c>
      <c r="AC349" s="35">
        <v>8920</v>
      </c>
      <c r="AE349" s="35">
        <v>4123</v>
      </c>
      <c r="AG349" s="35">
        <v>210000</v>
      </c>
      <c r="AI349" s="35">
        <v>19510</v>
      </c>
      <c r="AK349" s="35">
        <v>20000</v>
      </c>
      <c r="AM349" s="35">
        <v>22236</v>
      </c>
      <c r="AO349" s="35">
        <v>19180</v>
      </c>
      <c r="AS349" s="35">
        <v>14020</v>
      </c>
      <c r="AU349" s="35">
        <v>58430</v>
      </c>
      <c r="AW349" s="35">
        <v>22032</v>
      </c>
      <c r="AY349" s="35">
        <v>250260</v>
      </c>
      <c r="BA349" s="35">
        <v>275000</v>
      </c>
    </row>
    <row r="350">
      <c r="A350" s="0" t="s">
        <v>128</v>
      </c>
      <c r="C350" s="35">
        <v>15500</v>
      </c>
      <c r="E350" s="35">
        <v>16200</v>
      </c>
      <c r="G350" s="35">
        <v>45090</v>
      </c>
      <c r="I350" s="35">
        <v>6185</v>
      </c>
      <c r="M350" s="35">
        <v>789.0999755859375</v>
      </c>
      <c r="Q350" s="35">
        <v>16030</v>
      </c>
      <c r="S350" s="35">
        <v>344000</v>
      </c>
      <c r="U350" s="35">
        <v>11990</v>
      </c>
      <c r="W350" s="35">
        <v>349000</v>
      </c>
      <c r="Y350" s="35">
        <v>22032</v>
      </c>
      <c r="AA350" s="35">
        <v>19176</v>
      </c>
      <c r="AC350" s="35">
        <v>18950</v>
      </c>
      <c r="AE350" s="35">
        <v>355000</v>
      </c>
      <c r="AG350" s="35">
        <v>344000</v>
      </c>
      <c r="AI350" s="35">
        <v>5814</v>
      </c>
      <c r="AK350" s="35">
        <v>20604</v>
      </c>
      <c r="AO350" s="35">
        <v>17060</v>
      </c>
      <c r="AS350" s="35">
        <v>2715</v>
      </c>
      <c r="AU350" s="35">
        <v>336.04998779296875</v>
      </c>
      <c r="AW350" s="35">
        <v>20808</v>
      </c>
      <c r="AY350" s="35">
        <v>329000</v>
      </c>
      <c r="BA350" s="35">
        <v>342000</v>
      </c>
    </row>
    <row r="351">
      <c r="A351" s="0" t="s">
        <v>128</v>
      </c>
      <c r="C351" s="35">
        <v>36830</v>
      </c>
      <c r="E351" s="35">
        <v>17340</v>
      </c>
      <c r="G351" s="35">
        <v>400</v>
      </c>
      <c r="I351" s="35">
        <v>1295</v>
      </c>
      <c r="M351" s="35">
        <v>220000</v>
      </c>
      <c r="Q351" s="35">
        <v>16900</v>
      </c>
      <c r="U351" s="35">
        <v>16920</v>
      </c>
      <c r="W351" s="35">
        <v>200</v>
      </c>
      <c r="Y351" s="35">
        <v>16116</v>
      </c>
      <c r="AE351" s="35">
        <v>232000</v>
      </c>
      <c r="AG351" s="35">
        <v>2509</v>
      </c>
      <c r="AI351" s="35">
        <v>2497.300048828125</v>
      </c>
      <c r="AK351" s="35">
        <v>18558</v>
      </c>
      <c r="AO351" s="35">
        <v>20690</v>
      </c>
      <c r="AS351" s="35">
        <v>347000</v>
      </c>
      <c r="AW351" s="35">
        <v>5875.2001953125</v>
      </c>
      <c r="AY351" s="35">
        <v>1997</v>
      </c>
    </row>
    <row r="352">
      <c r="A352" s="0" t="s">
        <v>128</v>
      </c>
      <c r="C352" s="35">
        <v>57570</v>
      </c>
      <c r="E352" s="35">
        <v>20900</v>
      </c>
      <c r="G352" s="35">
        <v>160000</v>
      </c>
      <c r="I352" s="35">
        <v>17900.94921875</v>
      </c>
      <c r="M352" s="35">
        <v>349000</v>
      </c>
      <c r="Q352" s="35">
        <v>175960</v>
      </c>
      <c r="U352" s="35">
        <v>20800</v>
      </c>
      <c r="W352" s="35">
        <v>76281.546875</v>
      </c>
      <c r="Y352" s="35">
        <v>26520</v>
      </c>
      <c r="AG352" s="35">
        <v>1306</v>
      </c>
      <c r="AI352" s="35">
        <v>41208</v>
      </c>
      <c r="AK352" s="35">
        <v>362000</v>
      </c>
      <c r="AO352" s="35">
        <v>18700</v>
      </c>
      <c r="AS352" s="35">
        <v>39650</v>
      </c>
      <c r="AW352" s="35">
        <v>1649.550048828125</v>
      </c>
    </row>
    <row r="353">
      <c r="A353" s="0" t="s">
        <v>128</v>
      </c>
      <c r="E353" s="35">
        <v>341000</v>
      </c>
      <c r="G353" s="35">
        <v>2115.14990234375</v>
      </c>
      <c r="M353" s="35">
        <v>21012</v>
      </c>
      <c r="Q353" s="35">
        <v>352000</v>
      </c>
      <c r="U353" s="35">
        <v>18700</v>
      </c>
      <c r="Y353" s="35">
        <v>50694</v>
      </c>
      <c r="AG353" s="35">
        <v>5328</v>
      </c>
      <c r="AO353" s="35">
        <v>12540</v>
      </c>
      <c r="AS353" s="35">
        <v>1544.199951171875</v>
      </c>
      <c r="AW353" s="35">
        <v>1709.75</v>
      </c>
    </row>
    <row r="354">
      <c r="A354" s="0" t="s">
        <v>128</v>
      </c>
      <c r="E354" s="35">
        <v>210000</v>
      </c>
      <c r="G354" s="35">
        <v>500</v>
      </c>
      <c r="M354" s="35">
        <v>400</v>
      </c>
      <c r="Q354" s="35">
        <v>7735.5</v>
      </c>
      <c r="U354" s="35">
        <v>342000</v>
      </c>
      <c r="AO354" s="35">
        <v>20000</v>
      </c>
    </row>
    <row r="355">
      <c r="A355" s="0" t="s">
        <v>128</v>
      </c>
      <c r="E355" s="35">
        <v>1335</v>
      </c>
      <c r="Q355" s="35">
        <v>47919.30078125</v>
      </c>
      <c r="U355" s="35">
        <v>21105.55078125</v>
      </c>
    </row>
    <row r="356">
      <c r="A356" s="0" t="s">
        <v>128</v>
      </c>
      <c r="E356" s="35">
        <v>4407</v>
      </c>
      <c r="Q356" s="35">
        <v>3986.1298828125</v>
      </c>
    </row>
    <row r="357">
      <c r="A357" s="0" t="s">
        <v>128</v>
      </c>
      <c r="E357" s="35">
        <v>5645.91015625</v>
      </c>
      <c r="Q357" s="35">
        <v>1500</v>
      </c>
    </row>
    <row r="358">
      <c r="A358" s="0" t="s">
        <v>129</v>
      </c>
      <c r="AK358" s="35">
        <v>12436</v>
      </c>
      <c r="AY358" s="35">
        <v>408</v>
      </c>
    </row>
    <row r="359">
      <c r="A359" s="0" t="s">
        <v>147</v>
      </c>
      <c r="E359" s="35">
        <v>1216.0400390625</v>
      </c>
      <c r="Q359" s="35">
        <v>1203.800048828125</v>
      </c>
      <c r="Y359" s="35">
        <v>888</v>
      </c>
      <c r="AQ359" s="35">
        <v>1324.800048828125</v>
      </c>
      <c r="AW359" s="35">
        <v>1478.22998046875</v>
      </c>
    </row>
    <row r="360">
      <c r="A360" s="0" t="s">
        <v>132</v>
      </c>
      <c r="AG360" s="35">
        <v>2133.080078125</v>
      </c>
    </row>
    <row r="361">
      <c r="A361" s="0" t="s">
        <v>148</v>
      </c>
      <c r="M361" s="35">
        <v>8899</v>
      </c>
      <c r="Y361" s="35">
        <v>11375</v>
      </c>
      <c r="AW361" s="35">
        <v>14541</v>
      </c>
    </row>
    <row r="362">
      <c r="A362" s="0" t="s">
        <v>149</v>
      </c>
      <c r="AS362" s="35">
        <v>500</v>
      </c>
    </row>
    <row r="363">
      <c r="A363" s="0" t="s">
        <v>150</v>
      </c>
      <c r="AS363" s="35">
        <v>1020</v>
      </c>
    </row>
    <row r="364">
      <c r="A364" s="0" t="s">
        <v>151</v>
      </c>
      <c r="AA364" s="35">
        <v>800</v>
      </c>
    </row>
    <row r="365">
      <c r="A365" s="0" t="s">
        <v>152</v>
      </c>
      <c r="AG365" s="35">
        <v>1750</v>
      </c>
    </row>
    <row r="366">
      <c r="A366" s="0" t="s">
        <v>153</v>
      </c>
      <c r="C366" s="35">
        <v>950</v>
      </c>
    </row>
    <row r="367">
      <c r="A367" s="0" t="s">
        <v>154</v>
      </c>
      <c r="C367" s="35">
        <v>950</v>
      </c>
    </row>
    <row r="368">
      <c r="A368" s="0" t="s">
        <v>155</v>
      </c>
      <c r="C368" s="35">
        <v>1600</v>
      </c>
    </row>
    <row r="369">
      <c r="A369" s="0" t="s">
        <v>156</v>
      </c>
      <c r="E369" s="35">
        <v>950</v>
      </c>
    </row>
    <row r="370">
      <c r="A370" s="0" t="s">
        <v>157</v>
      </c>
      <c r="G370" s="35">
        <v>950</v>
      </c>
    </row>
    <row r="371">
      <c r="A371" s="0" t="s">
        <v>158</v>
      </c>
      <c r="G371" s="35">
        <v>950</v>
      </c>
    </row>
    <row r="372">
      <c r="A372" s="0" t="s">
        <v>159</v>
      </c>
      <c r="I372" s="35">
        <v>40</v>
      </c>
    </row>
    <row r="373">
      <c r="A373" s="0" t="s">
        <v>160</v>
      </c>
      <c r="I373" s="35">
        <v>800</v>
      </c>
    </row>
    <row r="374">
      <c r="A374" s="0" t="s">
        <v>161</v>
      </c>
      <c r="I374" s="35">
        <v>950</v>
      </c>
    </row>
    <row r="375">
      <c r="A375" s="0" t="s">
        <v>162</v>
      </c>
      <c r="M375" s="35">
        <v>950</v>
      </c>
    </row>
    <row r="376">
      <c r="A376" s="0" t="s">
        <v>163</v>
      </c>
      <c r="M376" s="35">
        <v>300</v>
      </c>
    </row>
    <row r="377">
      <c r="A377" s="0" t="s">
        <v>164</v>
      </c>
      <c r="M377" s="35">
        <v>950</v>
      </c>
    </row>
    <row r="378">
      <c r="A378" s="0" t="s">
        <v>165</v>
      </c>
      <c r="M378" s="35">
        <v>800</v>
      </c>
    </row>
    <row r="379">
      <c r="A379" s="0" t="s">
        <v>166</v>
      </c>
      <c r="O379" s="35">
        <v>800</v>
      </c>
    </row>
    <row r="380">
      <c r="A380" s="0" t="s">
        <v>167</v>
      </c>
      <c r="O380" s="35">
        <v>950</v>
      </c>
    </row>
    <row r="381">
      <c r="A381" s="0" t="s">
        <v>168</v>
      </c>
      <c r="O381" s="35">
        <v>200</v>
      </c>
    </row>
    <row r="382">
      <c r="A382" s="0" t="s">
        <v>169</v>
      </c>
      <c r="O382" s="35">
        <v>1150</v>
      </c>
    </row>
    <row r="383">
      <c r="A383" s="0" t="s">
        <v>170</v>
      </c>
      <c r="Q383" s="35">
        <v>800</v>
      </c>
    </row>
    <row r="384">
      <c r="A384" s="0" t="s">
        <v>171</v>
      </c>
      <c r="Q384" s="35">
        <v>800</v>
      </c>
    </row>
    <row r="385">
      <c r="A385" s="0" t="s">
        <v>172</v>
      </c>
      <c r="Q385" s="35">
        <v>1150</v>
      </c>
    </row>
    <row r="386">
      <c r="A386" s="0" t="s">
        <v>173</v>
      </c>
      <c r="S386" s="35">
        <v>120</v>
      </c>
    </row>
    <row r="387">
      <c r="A387" s="0" t="s">
        <v>174</v>
      </c>
      <c r="S387" s="35">
        <v>120</v>
      </c>
    </row>
    <row r="388">
      <c r="A388" s="0" t="s">
        <v>175</v>
      </c>
      <c r="S388" s="35">
        <v>950</v>
      </c>
    </row>
    <row r="389">
      <c r="A389" s="0" t="s">
        <v>176</v>
      </c>
      <c r="U389" s="35">
        <v>950</v>
      </c>
    </row>
    <row r="390">
      <c r="A390" s="0" t="s">
        <v>177</v>
      </c>
      <c r="U390" s="35">
        <v>120</v>
      </c>
    </row>
    <row r="391">
      <c r="A391" s="0" t="s">
        <v>178</v>
      </c>
      <c r="U391" s="35">
        <v>800</v>
      </c>
    </row>
    <row r="392">
      <c r="A392" s="0" t="s">
        <v>179</v>
      </c>
      <c r="W392" s="35">
        <v>950</v>
      </c>
    </row>
    <row r="393">
      <c r="A393" s="0" t="s">
        <v>180</v>
      </c>
      <c r="W393" s="35">
        <v>950</v>
      </c>
    </row>
    <row r="394">
      <c r="A394" s="0" t="s">
        <v>181</v>
      </c>
      <c r="W394" s="35">
        <v>200</v>
      </c>
    </row>
    <row r="395">
      <c r="A395" s="0" t="s">
        <v>182</v>
      </c>
      <c r="Y395" s="35">
        <v>200</v>
      </c>
    </row>
    <row r="396">
      <c r="A396" s="0" t="s">
        <v>183</v>
      </c>
      <c r="Y396" s="35">
        <v>800</v>
      </c>
    </row>
    <row r="397">
      <c r="A397" s="0" t="s">
        <v>184</v>
      </c>
      <c r="Y397" s="35">
        <v>250</v>
      </c>
    </row>
    <row r="398">
      <c r="A398" s="0" t="s">
        <v>185</v>
      </c>
      <c r="Y398" s="35">
        <v>150</v>
      </c>
    </row>
    <row r="399">
      <c r="A399" s="0" t="s">
        <v>186</v>
      </c>
      <c r="AC399" s="35">
        <v>950</v>
      </c>
    </row>
    <row r="400">
      <c r="A400" s="0" t="s">
        <v>187</v>
      </c>
      <c r="AC400" s="35">
        <v>1150</v>
      </c>
    </row>
    <row r="401">
      <c r="A401" s="0" t="s">
        <v>188</v>
      </c>
      <c r="AC401" s="35">
        <v>950</v>
      </c>
    </row>
    <row r="402">
      <c r="A402" s="0" t="s">
        <v>189</v>
      </c>
      <c r="AE402" s="35">
        <v>40</v>
      </c>
    </row>
    <row r="403">
      <c r="A403" s="0" t="s">
        <v>190</v>
      </c>
      <c r="AE403" s="35">
        <v>800</v>
      </c>
    </row>
    <row r="404">
      <c r="A404" s="0" t="s">
        <v>191</v>
      </c>
      <c r="AE404" s="35">
        <v>950</v>
      </c>
    </row>
    <row r="405">
      <c r="A405" s="0" t="s">
        <v>192</v>
      </c>
      <c r="AG405" s="35">
        <v>950</v>
      </c>
    </row>
    <row r="406">
      <c r="A406" s="0" t="s">
        <v>193</v>
      </c>
      <c r="AG406" s="35">
        <v>950</v>
      </c>
    </row>
    <row r="407">
      <c r="A407" s="0" t="s">
        <v>194</v>
      </c>
      <c r="AG407" s="35">
        <v>20</v>
      </c>
    </row>
    <row r="408">
      <c r="A408" s="0" t="s">
        <v>195</v>
      </c>
      <c r="AG408" s="35">
        <v>950</v>
      </c>
    </row>
    <row r="409">
      <c r="A409" s="0" t="s">
        <v>196</v>
      </c>
      <c r="AG409" s="35">
        <v>800</v>
      </c>
    </row>
    <row r="410">
      <c r="A410" s="0" t="s">
        <v>197</v>
      </c>
      <c r="AG410" s="35">
        <v>950</v>
      </c>
    </row>
    <row r="411">
      <c r="A411" s="0" t="s">
        <v>198</v>
      </c>
      <c r="AG411" s="35">
        <v>80</v>
      </c>
    </row>
    <row r="412">
      <c r="A412" s="0" t="s">
        <v>199</v>
      </c>
      <c r="AI412" s="35">
        <v>150</v>
      </c>
    </row>
    <row r="413">
      <c r="A413" s="0" t="s">
        <v>200</v>
      </c>
      <c r="AI413" s="35">
        <v>950</v>
      </c>
    </row>
    <row r="414">
      <c r="A414" s="0" t="s">
        <v>201</v>
      </c>
      <c r="AI414" s="35">
        <v>950</v>
      </c>
    </row>
    <row r="415">
      <c r="A415" s="0" t="s">
        <v>202</v>
      </c>
      <c r="AK415" s="35">
        <v>250</v>
      </c>
    </row>
    <row r="416">
      <c r="A416" s="0" t="s">
        <v>203</v>
      </c>
      <c r="AK416" s="35">
        <v>150</v>
      </c>
    </row>
    <row r="417">
      <c r="A417" s="0" t="s">
        <v>204</v>
      </c>
      <c r="AK417" s="35">
        <v>800</v>
      </c>
    </row>
    <row r="418">
      <c r="A418" s="0" t="s">
        <v>205</v>
      </c>
      <c r="AK418" s="35">
        <v>20</v>
      </c>
    </row>
    <row r="419">
      <c r="A419" s="0" t="s">
        <v>206</v>
      </c>
      <c r="AK419" s="35">
        <v>800</v>
      </c>
    </row>
    <row r="420">
      <c r="A420" s="0" t="s">
        <v>207</v>
      </c>
      <c r="AM420" s="35">
        <v>950</v>
      </c>
    </row>
    <row r="421">
      <c r="A421" s="0" t="s">
        <v>208</v>
      </c>
      <c r="AM421" s="35">
        <v>200</v>
      </c>
    </row>
    <row r="422">
      <c r="A422" s="0" t="s">
        <v>209</v>
      </c>
      <c r="AM422" s="35">
        <v>950</v>
      </c>
    </row>
    <row r="423">
      <c r="A423" s="0" t="s">
        <v>210</v>
      </c>
      <c r="AO423" s="35">
        <v>500</v>
      </c>
    </row>
    <row r="424">
      <c r="A424" s="0" t="s">
        <v>211</v>
      </c>
      <c r="AO424" s="35">
        <v>2850</v>
      </c>
    </row>
    <row r="425">
      <c r="A425" s="0" t="s">
        <v>212</v>
      </c>
      <c r="AO425" s="35">
        <v>950</v>
      </c>
    </row>
    <row r="426">
      <c r="A426" s="0" t="s">
        <v>213</v>
      </c>
      <c r="AO426" s="35">
        <v>800</v>
      </c>
    </row>
    <row r="427">
      <c r="A427" s="0" t="s">
        <v>214</v>
      </c>
      <c r="AO427" s="35">
        <v>950</v>
      </c>
    </row>
    <row r="428">
      <c r="A428" s="0" t="s">
        <v>215</v>
      </c>
      <c r="AO428" s="35">
        <v>1600</v>
      </c>
    </row>
    <row r="429">
      <c r="A429" s="0" t="s">
        <v>216</v>
      </c>
      <c r="AO429" s="35">
        <v>950</v>
      </c>
    </row>
    <row r="430">
      <c r="A430" s="0" t="s">
        <v>217</v>
      </c>
      <c r="AQ430" s="35">
        <v>950</v>
      </c>
    </row>
    <row r="431">
      <c r="A431" s="0" t="s">
        <v>218</v>
      </c>
      <c r="AQ431" s="35">
        <v>950</v>
      </c>
    </row>
    <row r="432">
      <c r="A432" s="0" t="s">
        <v>219</v>
      </c>
      <c r="AQ432" s="35">
        <v>950</v>
      </c>
    </row>
    <row r="433">
      <c r="A433" s="0" t="s">
        <v>220</v>
      </c>
      <c r="AS433" s="35">
        <v>2100</v>
      </c>
    </row>
    <row r="434">
      <c r="A434" s="0" t="s">
        <v>221</v>
      </c>
      <c r="AS434" s="35">
        <v>950</v>
      </c>
    </row>
    <row r="435">
      <c r="A435" s="0" t="s">
        <v>222</v>
      </c>
      <c r="AS435" s="35">
        <v>950</v>
      </c>
    </row>
    <row r="436">
      <c r="A436" s="0" t="s">
        <v>223</v>
      </c>
      <c r="AU436" s="35">
        <v>950</v>
      </c>
    </row>
    <row r="437">
      <c r="A437" s="0" t="s">
        <v>224</v>
      </c>
      <c r="AU437" s="35">
        <v>120</v>
      </c>
    </row>
    <row r="438">
      <c r="A438" s="0" t="s">
        <v>225</v>
      </c>
      <c r="AU438" s="35">
        <v>950</v>
      </c>
    </row>
    <row r="439">
      <c r="A439" s="0" t="s">
        <v>226</v>
      </c>
      <c r="AU439" s="35">
        <v>800</v>
      </c>
    </row>
    <row r="440">
      <c r="A440" s="0" t="s">
        <v>227</v>
      </c>
      <c r="AW440" s="35">
        <v>20</v>
      </c>
    </row>
    <row r="441">
      <c r="A441" s="0" t="s">
        <v>228</v>
      </c>
      <c r="AW441" s="35">
        <v>250</v>
      </c>
    </row>
    <row r="442">
      <c r="A442" s="0" t="s">
        <v>229</v>
      </c>
      <c r="AW442" s="35">
        <v>400</v>
      </c>
    </row>
    <row r="443">
      <c r="A443" s="0" t="s">
        <v>230</v>
      </c>
      <c r="AW443" s="35">
        <v>5700</v>
      </c>
    </row>
    <row r="444">
      <c r="A444" s="0" t="s">
        <v>231</v>
      </c>
      <c r="AW444" s="35">
        <v>1400</v>
      </c>
    </row>
    <row r="445">
      <c r="A445" s="0" t="s">
        <v>232</v>
      </c>
      <c r="AY445" s="35">
        <v>80</v>
      </c>
    </row>
    <row r="446">
      <c r="A446" s="0" t="s">
        <v>233</v>
      </c>
      <c r="AY446" s="35">
        <v>1150</v>
      </c>
    </row>
    <row r="447">
      <c r="A447" s="0" t="s">
        <v>234</v>
      </c>
      <c r="AY447" s="35">
        <v>950</v>
      </c>
    </row>
    <row r="448">
      <c r="A448" s="0" t="s">
        <v>235</v>
      </c>
      <c r="BA448" s="35">
        <v>500</v>
      </c>
    </row>
    <row r="449">
      <c r="A449" s="0" t="s">
        <v>236</v>
      </c>
      <c r="BA449" s="35">
        <v>200</v>
      </c>
    </row>
    <row r="450">
      <c r="A450" s="0" t="s">
        <v>135</v>
      </c>
      <c r="C450" s="35">
        <v>500</v>
      </c>
      <c r="I450" s="35">
        <v>4493.60009765625</v>
      </c>
      <c r="K450" s="35">
        <v>3167.43994140625</v>
      </c>
      <c r="M450" s="35">
        <v>1106.9599609375</v>
      </c>
      <c r="O450" s="35">
        <v>876.79998779296875</v>
      </c>
      <c r="S450" s="35">
        <v>1008.3200073242188</v>
      </c>
      <c r="U450" s="35">
        <v>1928.9599609375</v>
      </c>
      <c r="W450" s="35">
        <v>1096</v>
      </c>
      <c r="Y450" s="35">
        <v>1687.8399658203125</v>
      </c>
      <c r="AC450" s="35">
        <v>832.96002197265625</v>
      </c>
      <c r="AE450" s="35">
        <v>1096</v>
      </c>
      <c r="AG450" s="35">
        <v>438.39999389648438</v>
      </c>
      <c r="AI450" s="35">
        <v>2487.919921875</v>
      </c>
      <c r="AK450" s="35">
        <v>2027.5999755859375</v>
      </c>
      <c r="AM450" s="35">
        <v>3123.60009765625</v>
      </c>
      <c r="AO450" s="35">
        <v>997.3599853515625</v>
      </c>
      <c r="AQ450" s="35">
        <v>460.32000732421875</v>
      </c>
      <c r="AS450" s="35">
        <v>2005.6800537109375</v>
      </c>
      <c r="AU450" s="35">
        <v>1096</v>
      </c>
      <c r="AW450" s="35">
        <v>2181.0400390625</v>
      </c>
      <c r="AY450" s="35">
        <v>997.3599853515625</v>
      </c>
      <c r="BA450" s="35">
        <v>3309.919921875</v>
      </c>
    </row>
    <row r="451">
      <c r="A451" s="0" t="s">
        <v>135</v>
      </c>
      <c r="C451" s="35">
        <v>1096</v>
      </c>
      <c r="K451" s="35">
        <v>504.16000366210938</v>
      </c>
      <c r="M451" s="35">
        <v>712.4000244140625</v>
      </c>
      <c r="S451" s="35">
        <v>1183.6800537109375</v>
      </c>
      <c r="U451" s="35">
        <v>1918</v>
      </c>
      <c r="W451" s="35">
        <v>876.79998779296875</v>
      </c>
      <c r="Y451" s="35">
        <v>5277.60009765625</v>
      </c>
      <c r="AC451" s="35">
        <v>372.6400146484375</v>
      </c>
      <c r="AE451" s="35">
        <v>328.79998779296875</v>
      </c>
      <c r="AG451" s="35">
        <v>2279.679931640625</v>
      </c>
      <c r="AK451" s="35">
        <v>1874.1600341796875</v>
      </c>
      <c r="AM451" s="35">
        <v>876.79998779296875</v>
      </c>
      <c r="AO451" s="35">
        <v>500</v>
      </c>
      <c r="AQ451" s="35">
        <v>997.3599853515625</v>
      </c>
      <c r="AS451" s="35">
        <v>2137.199951171875</v>
      </c>
      <c r="AU451" s="35">
        <v>1545.3599853515625</v>
      </c>
      <c r="AW451" s="35">
        <v>2619.43994140625</v>
      </c>
      <c r="AY451" s="35">
        <v>602.79998779296875</v>
      </c>
      <c r="BA451" s="35">
        <v>1972.800048828125</v>
      </c>
    </row>
    <row r="452">
      <c r="A452" s="0" t="s">
        <v>135</v>
      </c>
      <c r="C452" s="35">
        <v>2192</v>
      </c>
      <c r="M452" s="35">
        <v>1885.1199951171875</v>
      </c>
      <c r="U452" s="35">
        <v>4033.280029296875</v>
      </c>
      <c r="Y452" s="35">
        <v>3255.1201171875</v>
      </c>
      <c r="AC452" s="35">
        <v>1841.280029296875</v>
      </c>
      <c r="AE452" s="35">
        <v>997.3599853515625</v>
      </c>
      <c r="AG452" s="35">
        <v>3792.159912109375</v>
      </c>
      <c r="AK452" s="35">
        <v>5085.43994140625</v>
      </c>
      <c r="AS452" s="35">
        <v>3160.260009765625</v>
      </c>
      <c r="AW452" s="35">
        <v>2498.8798828125</v>
      </c>
    </row>
    <row r="453">
      <c r="A453" s="0" t="s">
        <v>135</v>
      </c>
      <c r="AE453" s="35">
        <v>1150.800048828125</v>
      </c>
      <c r="AS453" s="35">
        <v>5523.83984375</v>
      </c>
    </row>
    <row r="454">
      <c r="A454" s="0" t="s">
        <v>136</v>
      </c>
      <c r="I454" s="35">
        <v>5490.9599609375</v>
      </c>
      <c r="K454" s="35">
        <v>2192</v>
      </c>
      <c r="M454" s="35">
        <v>1918</v>
      </c>
      <c r="O454" s="35">
        <v>1983.760009765625</v>
      </c>
      <c r="Q454" s="35">
        <v>1400</v>
      </c>
      <c r="W454" s="35">
        <v>3000</v>
      </c>
      <c r="AC454" s="35">
        <v>5480</v>
      </c>
      <c r="AK454" s="35">
        <v>1863.199951171875</v>
      </c>
      <c r="AU454" s="35">
        <v>1096</v>
      </c>
    </row>
    <row r="455">
      <c r="A455" s="0" t="s">
        <v>136</v>
      </c>
      <c r="I455" s="35">
        <v>5490.9599609375</v>
      </c>
      <c r="W455" s="35">
        <v>1644</v>
      </c>
      <c r="AK455" s="35">
        <v>2000</v>
      </c>
    </row>
    <row r="456">
      <c r="A456" s="0" t="s">
        <v>136</v>
      </c>
      <c r="I456" s="35">
        <v>6576</v>
      </c>
    </row>
    <row r="458">
      <c r="A458" s="0" t="s">
        <v>66</v>
      </c>
      <c r="Y458" s="42">
        <v>38956.98828125</v>
      </c>
      <c r="AS458" s="42">
        <v>24914.849609375</v>
      </c>
    </row>
    <row r="459">
      <c r="A459" s="0" t="s">
        <v>68</v>
      </c>
      <c r="G459" s="42">
        <v>1053.4200439453125</v>
      </c>
      <c r="W459" s="42">
        <v>4449.759765625</v>
      </c>
      <c r="AI459" s="42">
        <v>8142.64013671875</v>
      </c>
    </row>
    <row r="460">
      <c r="A460" s="0" t="s">
        <v>68</v>
      </c>
      <c r="G460" s="42">
        <v>5995.1201171875</v>
      </c>
    </row>
    <row r="461">
      <c r="A461" s="0" t="s">
        <v>127</v>
      </c>
      <c r="U461" s="42">
        <v>6084.830078125</v>
      </c>
      <c r="AK461" s="42">
        <v>7540.18994140625</v>
      </c>
      <c r="BC461" s="42">
        <v>7462.43994140625</v>
      </c>
    </row>
    <row r="462">
      <c r="A462" s="0" t="s">
        <v>128</v>
      </c>
      <c r="C462" s="42">
        <v>33450</v>
      </c>
      <c r="E462" s="42">
        <v>7425</v>
      </c>
      <c r="G462" s="42">
        <v>20700</v>
      </c>
      <c r="I462" s="42">
        <v>33060</v>
      </c>
      <c r="K462" s="42">
        <v>1501</v>
      </c>
      <c r="M462" s="42">
        <v>21560</v>
      </c>
      <c r="O462" s="42">
        <v>28</v>
      </c>
      <c r="Q462" s="42">
        <v>20900</v>
      </c>
      <c r="S462" s="42">
        <v>24260</v>
      </c>
      <c r="U462" s="42">
        <v>20750</v>
      </c>
      <c r="W462" s="42">
        <v>3690</v>
      </c>
      <c r="Y462" s="42">
        <v>7679</v>
      </c>
      <c r="AA462" s="42">
        <v>22124</v>
      </c>
      <c r="AC462" s="42">
        <v>17120</v>
      </c>
      <c r="AE462" s="42">
        <v>29170</v>
      </c>
      <c r="AG462" s="42">
        <v>48220</v>
      </c>
      <c r="AI462" s="42">
        <v>8140.5</v>
      </c>
      <c r="AK462" s="42">
        <v>18150</v>
      </c>
      <c r="AM462" s="42">
        <v>23905</v>
      </c>
      <c r="AO462" s="42">
        <v>22950</v>
      </c>
      <c r="AQ462" s="42">
        <v>32220</v>
      </c>
      <c r="AS462" s="42">
        <v>20000</v>
      </c>
      <c r="AU462" s="42">
        <v>25900</v>
      </c>
      <c r="AW462" s="42">
        <v>16920</v>
      </c>
      <c r="AY462" s="42">
        <v>46500</v>
      </c>
      <c r="BA462" s="42">
        <v>32520</v>
      </c>
      <c r="BC462" s="42">
        <v>15020</v>
      </c>
      <c r="BE462" s="42">
        <v>34600</v>
      </c>
      <c r="BG462" s="42">
        <v>58000</v>
      </c>
      <c r="BI462" s="42">
        <v>25550</v>
      </c>
    </row>
    <row r="463">
      <c r="A463" s="0" t="s">
        <v>128</v>
      </c>
      <c r="C463" s="42">
        <v>20470</v>
      </c>
      <c r="E463" s="42">
        <v>21550</v>
      </c>
      <c r="G463" s="42">
        <v>21300</v>
      </c>
      <c r="I463" s="42">
        <v>21100</v>
      </c>
      <c r="K463" s="42">
        <v>28140</v>
      </c>
      <c r="M463" s="42">
        <v>25290</v>
      </c>
      <c r="O463" s="42">
        <v>24600</v>
      </c>
      <c r="Q463" s="42">
        <v>4747</v>
      </c>
      <c r="S463" s="42">
        <v>31000</v>
      </c>
      <c r="U463" s="42">
        <v>23050</v>
      </c>
      <c r="W463" s="42">
        <v>5737</v>
      </c>
      <c r="Y463" s="42">
        <v>23770</v>
      </c>
      <c r="AA463" s="42">
        <v>25900</v>
      </c>
      <c r="AC463" s="42">
        <v>35270</v>
      </c>
      <c r="AE463" s="42">
        <v>25280</v>
      </c>
      <c r="AG463" s="42">
        <v>34240</v>
      </c>
      <c r="AI463" s="42">
        <v>26740</v>
      </c>
      <c r="AK463" s="42">
        <v>33140</v>
      </c>
      <c r="AM463" s="42">
        <v>58910</v>
      </c>
      <c r="AO463" s="42">
        <v>10220</v>
      </c>
      <c r="AQ463" s="42">
        <v>16820</v>
      </c>
      <c r="AS463" s="42">
        <v>27300</v>
      </c>
      <c r="AU463" s="42">
        <v>39250</v>
      </c>
      <c r="AW463" s="42">
        <v>25880</v>
      </c>
      <c r="AY463" s="42">
        <v>25050</v>
      </c>
      <c r="BA463" s="42">
        <v>9261</v>
      </c>
      <c r="BC463" s="42">
        <v>39810</v>
      </c>
      <c r="BE463" s="42">
        <v>30570</v>
      </c>
      <c r="BG463" s="42">
        <v>27120</v>
      </c>
      <c r="BI463" s="42">
        <v>33840</v>
      </c>
    </row>
    <row r="464">
      <c r="A464" s="0" t="s">
        <v>128</v>
      </c>
      <c r="C464" s="42">
        <v>22220</v>
      </c>
      <c r="E464" s="42">
        <v>20800</v>
      </c>
      <c r="G464" s="42">
        <v>3444</v>
      </c>
      <c r="I464" s="42">
        <v>22700</v>
      </c>
      <c r="K464" s="42">
        <v>25200</v>
      </c>
      <c r="M464" s="42">
        <v>18050</v>
      </c>
      <c r="O464" s="42">
        <v>35700</v>
      </c>
      <c r="Q464" s="42">
        <v>42160</v>
      </c>
      <c r="S464" s="42">
        <v>22300</v>
      </c>
      <c r="U464" s="42">
        <v>15900</v>
      </c>
      <c r="W464" s="42">
        <v>19070</v>
      </c>
      <c r="Y464" s="42">
        <v>22250</v>
      </c>
      <c r="AA464" s="42">
        <v>18350</v>
      </c>
      <c r="AC464" s="42">
        <v>24040</v>
      </c>
      <c r="AE464" s="42">
        <v>31000</v>
      </c>
      <c r="AG464" s="42">
        <v>13970</v>
      </c>
      <c r="AI464" s="42">
        <v>37320</v>
      </c>
      <c r="AK464" s="42">
        <v>31470</v>
      </c>
      <c r="AM464" s="42">
        <v>28960</v>
      </c>
      <c r="AO464" s="42">
        <v>43990</v>
      </c>
      <c r="AQ464" s="42">
        <v>25100</v>
      </c>
      <c r="AS464" s="42">
        <v>25100</v>
      </c>
      <c r="AU464" s="42">
        <v>20300</v>
      </c>
      <c r="AW464" s="42">
        <v>31450</v>
      </c>
      <c r="AY464" s="42">
        <v>25010</v>
      </c>
      <c r="BA464" s="42">
        <v>23400</v>
      </c>
      <c r="BC464" s="42">
        <v>26210</v>
      </c>
      <c r="BE464" s="42">
        <v>28150</v>
      </c>
      <c r="BG464" s="42">
        <v>23120</v>
      </c>
      <c r="BI464" s="42">
        <v>36620</v>
      </c>
    </row>
    <row r="465">
      <c r="A465" s="0" t="s">
        <v>128</v>
      </c>
      <c r="C465" s="42">
        <v>28750</v>
      </c>
      <c r="E465" s="42">
        <v>15200</v>
      </c>
      <c r="G465" s="42">
        <v>20500</v>
      </c>
      <c r="I465" s="42">
        <v>24100</v>
      </c>
      <c r="K465" s="42">
        <v>21300</v>
      </c>
      <c r="M465" s="42">
        <v>21600</v>
      </c>
      <c r="O465" s="42">
        <v>41000</v>
      </c>
      <c r="Q465" s="42">
        <v>18110</v>
      </c>
      <c r="S465" s="42">
        <v>25900</v>
      </c>
      <c r="U465" s="42">
        <v>14600</v>
      </c>
      <c r="W465" s="42">
        <v>22420</v>
      </c>
      <c r="Y465" s="42">
        <v>26700</v>
      </c>
      <c r="AA465" s="42">
        <v>21000</v>
      </c>
      <c r="AC465" s="42">
        <v>23050</v>
      </c>
      <c r="AE465" s="42">
        <v>23450</v>
      </c>
      <c r="AG465" s="42">
        <v>42300</v>
      </c>
      <c r="AI465" s="42">
        <v>34300</v>
      </c>
      <c r="AK465" s="42">
        <v>29720</v>
      </c>
      <c r="AM465" s="42">
        <v>2954.5</v>
      </c>
      <c r="AO465" s="42">
        <v>28250</v>
      </c>
      <c r="AQ465" s="42">
        <v>23660</v>
      </c>
      <c r="AS465" s="42">
        <v>25500</v>
      </c>
      <c r="AU465" s="42">
        <v>54240</v>
      </c>
      <c r="AW465" s="42">
        <v>32210</v>
      </c>
      <c r="AY465" s="42">
        <v>22250</v>
      </c>
      <c r="BA465" s="42">
        <v>12900</v>
      </c>
      <c r="BC465" s="42">
        <v>23850</v>
      </c>
      <c r="BE465" s="42">
        <v>21190</v>
      </c>
      <c r="BG465" s="42">
        <v>32640</v>
      </c>
      <c r="BI465" s="42">
        <v>20000</v>
      </c>
    </row>
    <row r="466">
      <c r="A466" s="0" t="s">
        <v>128</v>
      </c>
      <c r="C466" s="42">
        <v>27650</v>
      </c>
      <c r="E466" s="42">
        <v>35750</v>
      </c>
      <c r="G466" s="42">
        <v>23050</v>
      </c>
      <c r="I466" s="42">
        <v>28350</v>
      </c>
      <c r="K466" s="42">
        <v>21610</v>
      </c>
      <c r="M466" s="42">
        <v>3648.5</v>
      </c>
      <c r="O466" s="42">
        <v>21770</v>
      </c>
      <c r="Q466" s="42">
        <v>25100</v>
      </c>
      <c r="S466" s="42">
        <v>38120</v>
      </c>
      <c r="U466" s="42">
        <v>26300</v>
      </c>
      <c r="W466" s="42">
        <v>34210</v>
      </c>
      <c r="Y466" s="42">
        <v>29700</v>
      </c>
      <c r="AA466" s="42">
        <v>41330</v>
      </c>
      <c r="AC466" s="42">
        <v>28820</v>
      </c>
      <c r="AE466" s="42">
        <v>5568.5</v>
      </c>
      <c r="AG466" s="42">
        <v>2765.5</v>
      </c>
      <c r="AI466" s="42">
        <v>22650</v>
      </c>
      <c r="AK466" s="42">
        <v>7730</v>
      </c>
      <c r="AM466" s="42">
        <v>8600</v>
      </c>
      <c r="AO466" s="42">
        <v>32200</v>
      </c>
      <c r="AQ466" s="42">
        <v>25100</v>
      </c>
      <c r="AS466" s="42">
        <v>4996.5</v>
      </c>
      <c r="AU466" s="42">
        <v>24670</v>
      </c>
      <c r="AW466" s="42">
        <v>35300</v>
      </c>
      <c r="AY466" s="42">
        <v>37170</v>
      </c>
      <c r="BA466" s="42">
        <v>27280</v>
      </c>
      <c r="BC466" s="42">
        <v>25820</v>
      </c>
      <c r="BE466" s="42">
        <v>24200</v>
      </c>
      <c r="BG466" s="42">
        <v>31600</v>
      </c>
      <c r="BI466" s="42">
        <v>37020</v>
      </c>
    </row>
    <row r="467">
      <c r="A467" s="0" t="s">
        <v>128</v>
      </c>
      <c r="C467" s="42">
        <v>4621</v>
      </c>
      <c r="E467" s="42">
        <v>24870</v>
      </c>
      <c r="G467" s="42">
        <v>29830</v>
      </c>
      <c r="I467" s="42">
        <v>2969</v>
      </c>
      <c r="K467" s="42">
        <v>17540</v>
      </c>
      <c r="M467" s="42">
        <v>23050</v>
      </c>
      <c r="O467" s="42">
        <v>17150</v>
      </c>
      <c r="Q467" s="42">
        <v>25180</v>
      </c>
      <c r="S467" s="42">
        <v>26200</v>
      </c>
      <c r="U467" s="42">
        <v>14370</v>
      </c>
      <c r="W467" s="42">
        <v>31860</v>
      </c>
      <c r="Y467" s="42">
        <v>18960</v>
      </c>
      <c r="AA467" s="42">
        <v>32410</v>
      </c>
      <c r="AC467" s="42">
        <v>30400</v>
      </c>
      <c r="AE467" s="42">
        <v>22720</v>
      </c>
      <c r="AG467" s="42">
        <v>34290</v>
      </c>
      <c r="AI467" s="42">
        <v>8900</v>
      </c>
      <c r="AK467" s="42">
        <v>27070</v>
      </c>
      <c r="AM467" s="42">
        <v>34660</v>
      </c>
      <c r="AO467" s="42">
        <v>24070</v>
      </c>
      <c r="AQ467" s="42">
        <v>17140</v>
      </c>
      <c r="AS467" s="42">
        <v>23850</v>
      </c>
      <c r="AU467" s="42">
        <v>33620</v>
      </c>
      <c r="AW467" s="42">
        <v>23000</v>
      </c>
      <c r="AY467" s="42">
        <v>19270</v>
      </c>
      <c r="BA467" s="42">
        <v>30200</v>
      </c>
      <c r="BC467" s="42">
        <v>33390</v>
      </c>
      <c r="BE467" s="42">
        <v>16720</v>
      </c>
      <c r="BG467" s="42">
        <v>32850</v>
      </c>
      <c r="BI467" s="42">
        <v>43200</v>
      </c>
    </row>
    <row r="468">
      <c r="A468" s="0" t="s">
        <v>128</v>
      </c>
      <c r="C468" s="42">
        <v>54870</v>
      </c>
      <c r="E468" s="42">
        <v>4535</v>
      </c>
      <c r="G468" s="42">
        <v>10140</v>
      </c>
      <c r="I468" s="42">
        <v>24400</v>
      </c>
      <c r="K468" s="42">
        <v>24470</v>
      </c>
      <c r="M468" s="42">
        <v>25100</v>
      </c>
      <c r="O468" s="42">
        <v>22850</v>
      </c>
      <c r="Q468" s="42">
        <v>26100</v>
      </c>
      <c r="S468" s="42">
        <v>4274.5</v>
      </c>
      <c r="U468" s="42">
        <v>8202</v>
      </c>
      <c r="W468" s="42">
        <v>25300</v>
      </c>
      <c r="Y468" s="42">
        <v>31800</v>
      </c>
      <c r="AA468" s="42">
        <v>28350</v>
      </c>
      <c r="AC468" s="42">
        <v>930</v>
      </c>
      <c r="AE468" s="42">
        <v>50970</v>
      </c>
      <c r="AG468" s="42">
        <v>19000</v>
      </c>
      <c r="AI468" s="42">
        <v>16300</v>
      </c>
      <c r="AK468" s="42">
        <v>23040</v>
      </c>
      <c r="AM468" s="42">
        <v>18350</v>
      </c>
      <c r="AO468" s="42">
        <v>2558.5</v>
      </c>
      <c r="AQ468" s="42">
        <v>1638</v>
      </c>
      <c r="AS468" s="42">
        <v>57660</v>
      </c>
      <c r="AU468" s="42">
        <v>25050</v>
      </c>
      <c r="AW468" s="42">
        <v>6396</v>
      </c>
      <c r="AY468" s="42">
        <v>29400</v>
      </c>
      <c r="BA468" s="42">
        <v>42030</v>
      </c>
      <c r="BC468" s="42">
        <v>32780</v>
      </c>
      <c r="BE468" s="42">
        <v>630</v>
      </c>
      <c r="BG468" s="42">
        <v>23650</v>
      </c>
      <c r="BI468" s="42">
        <v>29370</v>
      </c>
    </row>
    <row r="469">
      <c r="A469" s="0" t="s">
        <v>128</v>
      </c>
      <c r="C469" s="42">
        <v>2700</v>
      </c>
      <c r="E469" s="42">
        <v>35190</v>
      </c>
      <c r="G469" s="42">
        <v>28320</v>
      </c>
      <c r="I469" s="42">
        <v>21400</v>
      </c>
      <c r="K469" s="42">
        <v>46940</v>
      </c>
      <c r="M469" s="42">
        <v>30520</v>
      </c>
      <c r="Q469" s="42">
        <v>24400</v>
      </c>
      <c r="S469" s="42">
        <v>51720</v>
      </c>
      <c r="U469" s="42">
        <v>32620</v>
      </c>
      <c r="W469" s="42">
        <v>30450</v>
      </c>
      <c r="Y469" s="42">
        <v>32240</v>
      </c>
      <c r="AA469" s="42">
        <v>5561.5</v>
      </c>
      <c r="AE469" s="42">
        <v>28070</v>
      </c>
      <c r="AG469" s="42">
        <v>25300</v>
      </c>
      <c r="AI469" s="42">
        <v>27100</v>
      </c>
      <c r="AK469" s="42">
        <v>4955</v>
      </c>
      <c r="AM469" s="42">
        <v>29540</v>
      </c>
      <c r="AO469" s="42">
        <v>28780</v>
      </c>
      <c r="AS469" s="42">
        <v>22640</v>
      </c>
      <c r="AU469" s="42">
        <v>3921</v>
      </c>
      <c r="AW469" s="42">
        <v>27920</v>
      </c>
      <c r="AY469" s="42">
        <v>15365</v>
      </c>
      <c r="BA469" s="42">
        <v>43440</v>
      </c>
      <c r="BC469" s="42">
        <v>23770</v>
      </c>
      <c r="BG469" s="42">
        <v>7313</v>
      </c>
      <c r="BI469" s="42">
        <v>11695</v>
      </c>
    </row>
    <row r="470">
      <c r="A470" s="0" t="s">
        <v>128</v>
      </c>
      <c r="C470" s="42">
        <v>23640</v>
      </c>
      <c r="E470" s="42">
        <v>18570</v>
      </c>
      <c r="W470" s="42">
        <v>21840</v>
      </c>
      <c r="AI470" s="42">
        <v>22310</v>
      </c>
      <c r="AK470" s="42">
        <v>23890</v>
      </c>
      <c r="AM470" s="42">
        <v>31000</v>
      </c>
      <c r="AO470" s="42">
        <v>26820</v>
      </c>
      <c r="AS470" s="42">
        <v>12100</v>
      </c>
      <c r="BC470" s="42">
        <v>5504.5</v>
      </c>
    </row>
    <row r="471">
      <c r="A471" s="0" t="s">
        <v>129</v>
      </c>
      <c r="Y471" s="42">
        <v>130</v>
      </c>
    </row>
    <row r="472">
      <c r="A472" s="0" t="s">
        <v>132</v>
      </c>
      <c r="AG472" s="42">
        <v>120</v>
      </c>
    </row>
    <row r="473">
      <c r="A473" s="0" t="s">
        <v>238</v>
      </c>
      <c r="AA473" s="42">
        <v>1542</v>
      </c>
    </row>
    <row r="474">
      <c r="A474" s="0" t="s">
        <v>239</v>
      </c>
      <c r="M474" s="42">
        <v>1421</v>
      </c>
      <c r="AO474" s="42">
        <v>1554</v>
      </c>
      <c r="BC474" s="42">
        <v>1990</v>
      </c>
    </row>
    <row r="475">
      <c r="A475" s="0" t="s">
        <v>240</v>
      </c>
      <c r="AA475" s="42">
        <v>650</v>
      </c>
    </row>
    <row r="477">
      <c r="A477" s="0" t="s">
        <v>66</v>
      </c>
      <c r="C477" s="49">
        <v>2553.679931640625</v>
      </c>
      <c r="E477" s="49">
        <v>1611.1199951171875</v>
      </c>
      <c r="G477" s="49">
        <v>2279.679931640625</v>
      </c>
      <c r="I477" s="49">
        <v>4000.39990234375</v>
      </c>
      <c r="K477" s="49">
        <v>10799.1904296875</v>
      </c>
      <c r="O477" s="49">
        <v>997.3599853515625</v>
      </c>
      <c r="Q477" s="49">
        <v>4932</v>
      </c>
      <c r="AC477" s="49">
        <v>2159.1201171875</v>
      </c>
      <c r="AE477" s="49">
        <v>1775.52001953125</v>
      </c>
      <c r="AG477" s="49">
        <v>2553.679931640625</v>
      </c>
      <c r="AK477" s="49">
        <v>15526.6796875</v>
      </c>
      <c r="AM477" s="49">
        <v>4175.759765625</v>
      </c>
      <c r="AS477" s="49">
        <v>4822.39990234375</v>
      </c>
      <c r="BA477" s="49">
        <v>3298</v>
      </c>
      <c r="BC477" s="49">
        <v>14160.16015625</v>
      </c>
    </row>
    <row r="478">
      <c r="A478" s="0" t="s">
        <v>66</v>
      </c>
      <c r="C478" s="49">
        <v>13591.83984375</v>
      </c>
      <c r="E478" s="49">
        <v>4932</v>
      </c>
      <c r="G478" s="49">
        <v>3967.52001953125</v>
      </c>
      <c r="K478" s="49">
        <v>1457.6800537109375</v>
      </c>
      <c r="O478" s="49">
        <v>11188.349609375</v>
      </c>
      <c r="Q478" s="49">
        <v>3288</v>
      </c>
      <c r="AC478" s="49">
        <v>953.52001953125</v>
      </c>
      <c r="AE478" s="49">
        <v>5151.2001953125</v>
      </c>
      <c r="AG478" s="49">
        <v>11199.9599609375</v>
      </c>
      <c r="AK478" s="49">
        <v>1578.239990234375</v>
      </c>
      <c r="AM478" s="49">
        <v>10831.6201171875</v>
      </c>
      <c r="AS478" s="49">
        <v>1972.800048828125</v>
      </c>
      <c r="BA478" s="49">
        <v>2082.39990234375</v>
      </c>
      <c r="BC478" s="49">
        <v>14536.759765625</v>
      </c>
    </row>
    <row r="479">
      <c r="A479" s="0" t="s">
        <v>66</v>
      </c>
      <c r="E479" s="49">
        <v>2027.5999755859375</v>
      </c>
      <c r="K479" s="49">
        <v>1000</v>
      </c>
      <c r="O479" s="49">
        <v>2093.360107421875</v>
      </c>
      <c r="AC479" s="49">
        <v>2729.0400390625</v>
      </c>
      <c r="AG479" s="49">
        <v>2542.719970703125</v>
      </c>
      <c r="AK479" s="49">
        <v>6364.02001953125</v>
      </c>
      <c r="AM479" s="49">
        <v>10960</v>
      </c>
      <c r="BA479" s="49">
        <v>2871.52001953125</v>
      </c>
      <c r="BC479" s="49">
        <v>2992.080078125</v>
      </c>
    </row>
    <row r="480">
      <c r="A480" s="0" t="s">
        <v>66</v>
      </c>
      <c r="E480" s="49">
        <v>3288</v>
      </c>
      <c r="BA480" s="49">
        <v>2696.159912109375</v>
      </c>
      <c r="BC480" s="49">
        <v>2246.800048828125</v>
      </c>
    </row>
    <row r="481">
      <c r="A481" s="0" t="s">
        <v>66</v>
      </c>
      <c r="E481" s="49">
        <v>2794.800048828125</v>
      </c>
      <c r="BA481" s="49">
        <v>1096</v>
      </c>
      <c r="BC481" s="49">
        <v>3540.080078125</v>
      </c>
    </row>
    <row r="482">
      <c r="A482" s="0" t="s">
        <v>66</v>
      </c>
      <c r="BA482" s="49">
        <v>2685.199951171875</v>
      </c>
      <c r="BC482" s="49">
        <v>5260.7998046875</v>
      </c>
    </row>
    <row r="483">
      <c r="A483" s="0" t="s">
        <v>67</v>
      </c>
      <c r="C483" s="49">
        <v>2476.9599609375</v>
      </c>
      <c r="E483" s="49">
        <v>2893.43994140625</v>
      </c>
      <c r="K483" s="49">
        <v>7779.47998046875</v>
      </c>
      <c r="M483" s="49">
        <v>2893.43994140625</v>
      </c>
      <c r="O483" s="49">
        <v>2301.60009765625</v>
      </c>
      <c r="Y483" s="49">
        <v>1611.1199951171875</v>
      </c>
      <c r="AC483" s="49">
        <v>2761.919921875</v>
      </c>
      <c r="AE483" s="49">
        <v>1983.760009765625</v>
      </c>
      <c r="AI483" s="49">
        <v>2893.43994140625</v>
      </c>
      <c r="AK483" s="49">
        <v>8965.2802734375</v>
      </c>
      <c r="AM483" s="49">
        <v>2740</v>
      </c>
      <c r="AQ483" s="49">
        <v>3682.56005859375</v>
      </c>
      <c r="AS483" s="49">
        <v>1863.199951171875</v>
      </c>
      <c r="AY483" s="49">
        <v>1402.8800048828125</v>
      </c>
      <c r="BA483" s="49">
        <v>2893.43994140625</v>
      </c>
      <c r="BC483" s="49">
        <v>1117.9200439453125</v>
      </c>
    </row>
    <row r="484">
      <c r="A484" s="0" t="s">
        <v>67</v>
      </c>
      <c r="E484" s="49">
        <v>1589.199951171875</v>
      </c>
      <c r="K484" s="49">
        <v>865.84002685546875</v>
      </c>
      <c r="M484" s="49">
        <v>2192</v>
      </c>
      <c r="Y484" s="49">
        <v>1500</v>
      </c>
      <c r="AE484" s="49">
        <v>1972.800048828125</v>
      </c>
      <c r="AK484" s="49">
        <v>1304.239990234375</v>
      </c>
      <c r="AQ484" s="49">
        <v>2893.43994140625</v>
      </c>
      <c r="BA484" s="49">
        <v>2893.43994140625</v>
      </c>
    </row>
    <row r="485">
      <c r="A485" s="0" t="s">
        <v>67</v>
      </c>
      <c r="K485" s="49">
        <v>2213.919921875</v>
      </c>
      <c r="Y485" s="49">
        <v>5279.39990234375</v>
      </c>
      <c r="AK485" s="49">
        <v>13119.1201171875</v>
      </c>
      <c r="BA485" s="49">
        <v>2290.639892578125</v>
      </c>
    </row>
    <row r="486">
      <c r="A486" s="0" t="s">
        <v>67</v>
      </c>
      <c r="K486" s="49">
        <v>1720.719970703125</v>
      </c>
      <c r="AK486" s="49">
        <v>2542.719970703125</v>
      </c>
    </row>
    <row r="487">
      <c r="A487" s="0" t="s">
        <v>67</v>
      </c>
      <c r="K487" s="49">
        <v>11803.919921875</v>
      </c>
      <c r="AK487" s="49">
        <v>6940.2001953125</v>
      </c>
    </row>
    <row r="488">
      <c r="A488" s="0" t="s">
        <v>67</v>
      </c>
      <c r="K488" s="49">
        <v>7748.72021484375</v>
      </c>
    </row>
    <row r="489">
      <c r="A489" s="0" t="s">
        <v>67</v>
      </c>
      <c r="K489" s="49">
        <v>8000.7998046875</v>
      </c>
    </row>
    <row r="490">
      <c r="A490" s="0" t="s">
        <v>68</v>
      </c>
      <c r="G490" s="49">
        <v>3956.56005859375</v>
      </c>
      <c r="I490" s="49">
        <v>10095.01953125</v>
      </c>
      <c r="K490" s="49">
        <v>1841.280029296875</v>
      </c>
      <c r="M490" s="49">
        <v>6941.2001953125</v>
      </c>
      <c r="S490" s="49">
        <v>3397.60009765625</v>
      </c>
      <c r="Y490" s="49">
        <v>7231.27978515625</v>
      </c>
      <c r="AG490" s="49">
        <v>3375.679931640625</v>
      </c>
      <c r="AI490" s="49">
        <v>1950.8800048828125</v>
      </c>
      <c r="AM490" s="49">
        <v>6350.68017578125</v>
      </c>
      <c r="AQ490" s="49">
        <v>3956.56005859375</v>
      </c>
      <c r="AU490" s="49">
        <v>3660.639892578125</v>
      </c>
      <c r="AW490" s="49">
        <v>9727.0400390625</v>
      </c>
      <c r="BA490" s="49">
        <v>997.3599853515625</v>
      </c>
    </row>
    <row r="491">
      <c r="A491" s="0" t="s">
        <v>68</v>
      </c>
      <c r="G491" s="49">
        <v>2926.320068359375</v>
      </c>
      <c r="I491" s="49">
        <v>1413.8399658203125</v>
      </c>
      <c r="K491" s="49">
        <v>2500</v>
      </c>
      <c r="M491" s="49">
        <v>7479.919921875</v>
      </c>
      <c r="Y491" s="49">
        <v>5501.16015625</v>
      </c>
      <c r="AM491" s="49">
        <v>7935.759765625</v>
      </c>
      <c r="AW491" s="49">
        <v>12158.7998046875</v>
      </c>
      <c r="BA491" s="49">
        <v>2750.9599609375</v>
      </c>
    </row>
    <row r="492">
      <c r="A492" s="0" t="s">
        <v>68</v>
      </c>
      <c r="M492" s="49">
        <v>5542.60009765625</v>
      </c>
      <c r="AW492" s="49">
        <v>10426.4404296875</v>
      </c>
    </row>
    <row r="493">
      <c r="A493" s="0" t="s">
        <v>68</v>
      </c>
      <c r="M493" s="49">
        <v>5739.43994140625</v>
      </c>
      <c r="AW493" s="49">
        <v>8753.51953125</v>
      </c>
    </row>
    <row r="494">
      <c r="A494" s="0" t="s">
        <v>68</v>
      </c>
      <c r="AW494" s="49">
        <v>1622.0799560546875</v>
      </c>
    </row>
    <row r="495">
      <c r="A495" s="0" t="s">
        <v>68</v>
      </c>
      <c r="AW495" s="49">
        <v>8400.080078125</v>
      </c>
    </row>
    <row r="496">
      <c r="A496" s="0" t="s">
        <v>69</v>
      </c>
      <c r="K496" s="49">
        <v>8647.4404296875</v>
      </c>
      <c r="O496" s="49">
        <v>5500.56005859375</v>
      </c>
      <c r="Y496" s="49">
        <v>2142</v>
      </c>
      <c r="AI496" s="49">
        <v>14719.2802734375</v>
      </c>
      <c r="AS496" s="49">
        <v>5501.919921875</v>
      </c>
    </row>
    <row r="497">
      <c r="A497" s="0" t="s">
        <v>69</v>
      </c>
      <c r="O497" s="49">
        <v>23476.3203125</v>
      </c>
      <c r="AS497" s="49">
        <v>4999.5400390625</v>
      </c>
    </row>
    <row r="498">
      <c r="A498" s="0" t="s">
        <v>69</v>
      </c>
      <c r="O498" s="49">
        <v>10500.099609375</v>
      </c>
    </row>
    <row r="499">
      <c r="A499" s="0" t="s">
        <v>70</v>
      </c>
      <c r="G499" s="49">
        <v>2674.239990234375</v>
      </c>
      <c r="O499" s="49">
        <v>3014</v>
      </c>
      <c r="Q499" s="49">
        <v>1950.8800048828125</v>
      </c>
      <c r="AG499" s="49">
        <v>1852.239990234375</v>
      </c>
      <c r="AU499" s="49">
        <v>1304.239990234375</v>
      </c>
    </row>
    <row r="500">
      <c r="A500" s="0" t="s">
        <v>70</v>
      </c>
      <c r="G500" s="49">
        <v>1885.1199951171875</v>
      </c>
      <c r="O500" s="49">
        <v>2455.0400390625</v>
      </c>
      <c r="AG500" s="49">
        <v>2455.0400390625</v>
      </c>
      <c r="AU500" s="49">
        <v>3222.239990234375</v>
      </c>
    </row>
    <row r="501">
      <c r="A501" s="0" t="s">
        <v>70</v>
      </c>
      <c r="G501" s="49">
        <v>2246.800048828125</v>
      </c>
      <c r="AG501" s="49">
        <v>1918</v>
      </c>
    </row>
    <row r="502">
      <c r="A502" s="0" t="s">
        <v>70</v>
      </c>
      <c r="AG502" s="49">
        <v>2246.800048828125</v>
      </c>
    </row>
    <row r="503">
      <c r="A503" s="0" t="s">
        <v>71</v>
      </c>
      <c r="C503" s="49">
        <v>2630.39990234375</v>
      </c>
      <c r="G503" s="49">
        <v>21073.400390625</v>
      </c>
      <c r="I503" s="49">
        <v>14860.0400390625</v>
      </c>
      <c r="K503" s="49">
        <v>6882.8798828125</v>
      </c>
      <c r="M503" s="49">
        <v>7869.27978515625</v>
      </c>
      <c r="Y503" s="49">
        <v>3605.280029296875</v>
      </c>
      <c r="AC503" s="49">
        <v>2597.52001953125</v>
      </c>
      <c r="AI503" s="49">
        <v>17237.220703125</v>
      </c>
      <c r="AK503" s="49">
        <v>6389.68017578125</v>
      </c>
      <c r="AM503" s="49">
        <v>3802.1201171875</v>
      </c>
      <c r="AU503" s="49">
        <v>3441.43994140625</v>
      </c>
      <c r="AW503" s="49">
        <v>20264.66015625</v>
      </c>
    </row>
    <row r="504">
      <c r="A504" s="0" t="s">
        <v>71</v>
      </c>
      <c r="I504" s="49">
        <v>17471.740234375</v>
      </c>
      <c r="M504" s="49">
        <v>3439.52001953125</v>
      </c>
      <c r="Y504" s="49">
        <v>24955.919921875</v>
      </c>
      <c r="AI504" s="49">
        <v>17002.69921875</v>
      </c>
      <c r="AW504" s="49">
        <v>14295.0595703125</v>
      </c>
    </row>
    <row r="505">
      <c r="A505" s="0" t="s">
        <v>71</v>
      </c>
      <c r="M505" s="49">
        <v>3418.800048828125</v>
      </c>
    </row>
    <row r="506">
      <c r="A506" s="0" t="s">
        <v>242</v>
      </c>
      <c r="U506" s="49">
        <v>200</v>
      </c>
    </row>
    <row r="507">
      <c r="A507" s="0" t="s">
        <v>242</v>
      </c>
      <c r="U507" s="49">
        <v>950</v>
      </c>
    </row>
    <row r="508">
      <c r="A508" s="0" t="s">
        <v>127</v>
      </c>
      <c r="C508" s="49">
        <v>35225.078125</v>
      </c>
      <c r="E508" s="49">
        <v>11077.4404296875</v>
      </c>
      <c r="G508" s="49">
        <v>1370</v>
      </c>
      <c r="I508" s="49">
        <v>21536.890625</v>
      </c>
      <c r="K508" s="49">
        <v>13094.400390625</v>
      </c>
      <c r="M508" s="49">
        <v>16153.0400390625</v>
      </c>
      <c r="O508" s="49">
        <v>9858.5595703125</v>
      </c>
      <c r="Q508" s="49">
        <v>11668.8798828125</v>
      </c>
      <c r="S508" s="49">
        <v>6806.39990234375</v>
      </c>
      <c r="U508" s="49">
        <v>4224</v>
      </c>
      <c r="W508" s="49">
        <v>11563.2001953125</v>
      </c>
      <c r="Y508" s="49">
        <v>28646.98046875</v>
      </c>
      <c r="AC508" s="49">
        <v>22626.720703125</v>
      </c>
      <c r="AE508" s="49">
        <v>3917.760009765625</v>
      </c>
      <c r="AG508" s="49">
        <v>15523.580078125</v>
      </c>
      <c r="AI508" s="49">
        <v>17971.759765625</v>
      </c>
      <c r="AK508" s="49">
        <v>21690.169921875</v>
      </c>
      <c r="AM508" s="49">
        <v>9314.7197265625</v>
      </c>
      <c r="AQ508" s="49">
        <v>10934.5595703125</v>
      </c>
      <c r="AS508" s="49">
        <v>1745.5999755859375</v>
      </c>
      <c r="AU508" s="49">
        <v>5726.2998046875</v>
      </c>
      <c r="AW508" s="49">
        <v>18164.19921875</v>
      </c>
      <c r="AY508" s="49">
        <v>21876.83984375</v>
      </c>
      <c r="BA508" s="49">
        <v>2690</v>
      </c>
      <c r="BC508" s="49">
        <v>13802.7998046875</v>
      </c>
    </row>
    <row r="509">
      <c r="A509" s="0" t="s">
        <v>127</v>
      </c>
      <c r="C509" s="49">
        <v>5864.7998046875</v>
      </c>
      <c r="E509" s="49">
        <v>5844.81982421875</v>
      </c>
      <c r="G509" s="49">
        <v>2004.0799560546875</v>
      </c>
      <c r="I509" s="49">
        <v>23421.0390625</v>
      </c>
      <c r="K509" s="49">
        <v>6353.9599609375</v>
      </c>
      <c r="M509" s="49">
        <v>9008.0400390625</v>
      </c>
      <c r="O509" s="49">
        <v>8890.4404296875</v>
      </c>
      <c r="Q509" s="49">
        <v>11795.51953125</v>
      </c>
      <c r="U509" s="49">
        <v>12593.83984375</v>
      </c>
      <c r="Y509" s="49">
        <v>22372.380859375</v>
      </c>
      <c r="AC509" s="49">
        <v>9786.66015625</v>
      </c>
      <c r="AE509" s="49">
        <v>6791.18017578125</v>
      </c>
      <c r="AG509" s="49">
        <v>30375.19921875</v>
      </c>
      <c r="AI509" s="49">
        <v>27210.51953125</v>
      </c>
      <c r="AK509" s="49">
        <v>12796.0400390625</v>
      </c>
      <c r="AM509" s="49">
        <v>5532.240234375</v>
      </c>
      <c r="AQ509" s="49">
        <v>23229.16015625</v>
      </c>
      <c r="AS509" s="49">
        <v>2356.43994140625</v>
      </c>
      <c r="AU509" s="49">
        <v>33449.69921875</v>
      </c>
      <c r="AW509" s="49">
        <v>10878.599609375</v>
      </c>
      <c r="BA509" s="49">
        <v>6433.83984375</v>
      </c>
      <c r="BC509" s="49">
        <v>11317.3603515625</v>
      </c>
    </row>
    <row r="510">
      <c r="A510" s="0" t="s">
        <v>127</v>
      </c>
      <c r="G510" s="49">
        <v>2636.199951171875</v>
      </c>
      <c r="K510" s="49">
        <v>12468.48046875</v>
      </c>
      <c r="M510" s="49">
        <v>32727.66015625</v>
      </c>
      <c r="O510" s="49">
        <v>4134.77978515625</v>
      </c>
      <c r="Q510" s="49">
        <v>2226.1201171875</v>
      </c>
      <c r="AC510" s="49">
        <v>32283.5703125</v>
      </c>
      <c r="AM510" s="49">
        <v>25677.33984375</v>
      </c>
      <c r="AQ510" s="49">
        <v>11810.7197265625</v>
      </c>
      <c r="AS510" s="49">
        <v>12946.080078125</v>
      </c>
      <c r="BA510" s="49">
        <v>6511.080078125</v>
      </c>
    </row>
    <row r="511">
      <c r="A511" s="0" t="s">
        <v>127</v>
      </c>
      <c r="G511" s="49">
        <v>43532.078125</v>
      </c>
      <c r="O511" s="49">
        <v>15895.0595703125</v>
      </c>
      <c r="Q511" s="49">
        <v>19228.3203125</v>
      </c>
      <c r="AM511" s="49">
        <v>2534.199951171875</v>
      </c>
      <c r="BA511" s="49">
        <v>28209.919921875</v>
      </c>
    </row>
    <row r="512">
      <c r="A512" s="0" t="s">
        <v>127</v>
      </c>
      <c r="O512" s="49">
        <v>2503.43994140625</v>
      </c>
      <c r="AM512" s="49">
        <v>31795.80078125</v>
      </c>
    </row>
    <row r="513">
      <c r="A513" s="0" t="s">
        <v>128</v>
      </c>
      <c r="C513" s="49">
        <v>1928.5</v>
      </c>
      <c r="E513" s="49">
        <v>443760</v>
      </c>
      <c r="G513" s="49">
        <v>19790</v>
      </c>
      <c r="I513" s="49">
        <v>369620</v>
      </c>
      <c r="K513" s="49">
        <v>323</v>
      </c>
      <c r="M513" s="49">
        <v>4550</v>
      </c>
      <c r="O513" s="49">
        <v>2260</v>
      </c>
      <c r="Q513" s="49">
        <v>892.5</v>
      </c>
      <c r="S513" s="49">
        <v>2015.5</v>
      </c>
      <c r="U513" s="49">
        <v>960</v>
      </c>
      <c r="W513" s="49">
        <v>838.5</v>
      </c>
      <c r="Y513" s="49">
        <v>5988.52001953125</v>
      </c>
      <c r="AA513" s="49">
        <v>15153</v>
      </c>
      <c r="AC513" s="49">
        <v>43631.3984375</v>
      </c>
      <c r="AE513" s="49">
        <v>122.30000305175781</v>
      </c>
      <c r="AG513" s="49">
        <v>380560</v>
      </c>
      <c r="AI513" s="49">
        <v>345230</v>
      </c>
      <c r="AK513" s="49">
        <v>17340</v>
      </c>
      <c r="AM513" s="49">
        <v>61051.1015625</v>
      </c>
      <c r="AO513" s="49">
        <v>441000</v>
      </c>
      <c r="AQ513" s="49">
        <v>22200</v>
      </c>
      <c r="AS513" s="49">
        <v>627.5</v>
      </c>
      <c r="AU513" s="49">
        <v>4410.64990234375</v>
      </c>
      <c r="AW513" s="49">
        <v>30880</v>
      </c>
      <c r="AY513" s="49">
        <v>1836</v>
      </c>
      <c r="BA513" s="49">
        <v>114130</v>
      </c>
      <c r="BC513" s="49">
        <v>29437.400390625</v>
      </c>
    </row>
    <row r="514">
      <c r="A514" s="0" t="s">
        <v>128</v>
      </c>
      <c r="C514" s="49">
        <v>22124.66015625</v>
      </c>
      <c r="E514" s="49">
        <v>2319</v>
      </c>
      <c r="G514" s="49">
        <v>20400</v>
      </c>
      <c r="I514" s="49">
        <v>15091.2001953125</v>
      </c>
      <c r="K514" s="49">
        <v>970</v>
      </c>
      <c r="M514" s="49">
        <v>2748</v>
      </c>
      <c r="O514" s="49">
        <v>651</v>
      </c>
      <c r="Q514" s="49">
        <v>54010.1015625</v>
      </c>
      <c r="S514" s="49">
        <v>148.5</v>
      </c>
      <c r="U514" s="49">
        <v>707.29998779296875</v>
      </c>
      <c r="W514" s="49">
        <v>28400</v>
      </c>
      <c r="Y514" s="49">
        <v>1633</v>
      </c>
      <c r="AA514" s="49">
        <v>777</v>
      </c>
      <c r="AC514" s="49">
        <v>3377.449951171875</v>
      </c>
      <c r="AE514" s="49">
        <v>1630</v>
      </c>
      <c r="AG514" s="49">
        <v>99680</v>
      </c>
      <c r="AI514" s="49">
        <v>19420</v>
      </c>
      <c r="AK514" s="49">
        <v>358280</v>
      </c>
      <c r="AM514" s="49">
        <v>5407</v>
      </c>
      <c r="AO514" s="49">
        <v>67070</v>
      </c>
      <c r="AQ514" s="49">
        <v>40850</v>
      </c>
      <c r="AS514" s="49">
        <v>436620</v>
      </c>
      <c r="AU514" s="49">
        <v>1229</v>
      </c>
      <c r="AW514" s="49">
        <v>12260</v>
      </c>
      <c r="AY514" s="49">
        <v>480.85000610351562</v>
      </c>
      <c r="BA514" s="49">
        <v>6700</v>
      </c>
      <c r="BC514" s="49">
        <v>1573</v>
      </c>
    </row>
    <row r="515">
      <c r="A515" s="0" t="s">
        <v>128</v>
      </c>
      <c r="C515" s="49">
        <v>208.14999389648438</v>
      </c>
      <c r="E515" s="49">
        <v>265.70001220703125</v>
      </c>
      <c r="G515" s="49">
        <v>52914.8515625</v>
      </c>
      <c r="I515" s="49">
        <v>17000</v>
      </c>
      <c r="K515" s="49">
        <v>728.5</v>
      </c>
      <c r="M515" s="49">
        <v>2508.85009765625</v>
      </c>
      <c r="O515" s="49">
        <v>2585</v>
      </c>
      <c r="Q515" s="49">
        <v>3338.5</v>
      </c>
      <c r="S515" s="49">
        <v>14430</v>
      </c>
      <c r="U515" s="49">
        <v>12980</v>
      </c>
      <c r="W515" s="49">
        <v>25490</v>
      </c>
      <c r="Y515" s="49">
        <v>992.5</v>
      </c>
      <c r="AA515" s="49">
        <v>563</v>
      </c>
      <c r="AC515" s="49">
        <v>963.5</v>
      </c>
      <c r="AE515" s="49">
        <v>38120</v>
      </c>
      <c r="AG515" s="49">
        <v>1580</v>
      </c>
      <c r="AI515" s="49">
        <v>40940</v>
      </c>
      <c r="AK515" s="49">
        <v>88270</v>
      </c>
      <c r="AM515" s="49">
        <v>418750</v>
      </c>
      <c r="AO515" s="49">
        <v>37750.1015625</v>
      </c>
      <c r="AQ515" s="49">
        <v>67350</v>
      </c>
      <c r="AS515" s="49">
        <v>1760</v>
      </c>
      <c r="AU515" s="49">
        <v>92890</v>
      </c>
      <c r="AW515" s="49">
        <v>866</v>
      </c>
      <c r="AY515" s="49">
        <v>41620</v>
      </c>
      <c r="BA515" s="49">
        <v>371800</v>
      </c>
      <c r="BC515" s="49">
        <v>479850</v>
      </c>
    </row>
    <row r="516">
      <c r="A516" s="0" t="s">
        <v>128</v>
      </c>
      <c r="C516" s="49">
        <v>12520</v>
      </c>
      <c r="E516" s="49">
        <v>18520</v>
      </c>
      <c r="G516" s="49">
        <v>846</v>
      </c>
      <c r="I516" s="49">
        <v>2966</v>
      </c>
      <c r="K516" s="49">
        <v>380100</v>
      </c>
      <c r="M516" s="49">
        <v>43532.078125</v>
      </c>
      <c r="O516" s="49">
        <v>5125</v>
      </c>
      <c r="Q516" s="49">
        <v>401.04998779296875</v>
      </c>
      <c r="S516" s="49">
        <v>14200</v>
      </c>
      <c r="U516" s="49">
        <v>17240</v>
      </c>
      <c r="W516" s="49">
        <v>402920</v>
      </c>
      <c r="Y516" s="49">
        <v>32280</v>
      </c>
      <c r="AA516" s="49">
        <v>1469</v>
      </c>
      <c r="AC516" s="49">
        <v>257.5</v>
      </c>
      <c r="AE516" s="49">
        <v>6454.9501953125</v>
      </c>
      <c r="AG516" s="49">
        <v>790.9000244140625</v>
      </c>
      <c r="AI516" s="49">
        <v>47780</v>
      </c>
      <c r="AK516" s="49">
        <v>798.5</v>
      </c>
      <c r="AM516" s="49">
        <v>70710</v>
      </c>
      <c r="AO516" s="49">
        <v>18520</v>
      </c>
      <c r="AQ516" s="49">
        <v>508480</v>
      </c>
      <c r="AS516" s="49">
        <v>5004</v>
      </c>
      <c r="AU516" s="49">
        <v>13720</v>
      </c>
      <c r="AW516" s="49">
        <v>426.5</v>
      </c>
      <c r="AY516" s="49">
        <v>401190</v>
      </c>
      <c r="BA516" s="49">
        <v>49734.80078125</v>
      </c>
    </row>
    <row r="517">
      <c r="A517" s="0" t="s">
        <v>128</v>
      </c>
      <c r="C517" s="49">
        <v>16682</v>
      </c>
      <c r="E517" s="49">
        <v>14300</v>
      </c>
      <c r="G517" s="49">
        <v>436290</v>
      </c>
      <c r="I517" s="49">
        <v>1043</v>
      </c>
      <c r="K517" s="49">
        <v>32950</v>
      </c>
      <c r="M517" s="49">
        <v>266.29998779296875</v>
      </c>
      <c r="O517" s="49">
        <v>850</v>
      </c>
      <c r="Q517" s="49">
        <v>57190</v>
      </c>
      <c r="S517" s="49">
        <v>18750</v>
      </c>
      <c r="U517" s="49">
        <v>388950</v>
      </c>
      <c r="W517" s="49">
        <v>2945.760009765625</v>
      </c>
      <c r="Y517" s="49">
        <v>461480</v>
      </c>
      <c r="AA517" s="49">
        <v>30240</v>
      </c>
      <c r="AC517" s="49">
        <v>440</v>
      </c>
      <c r="AE517" s="49">
        <v>70340</v>
      </c>
      <c r="AG517" s="49">
        <v>24278.150390625</v>
      </c>
      <c r="AI517" s="49">
        <v>367</v>
      </c>
      <c r="AK517" s="49">
        <v>1183</v>
      </c>
      <c r="AM517" s="49">
        <v>1995</v>
      </c>
      <c r="AO517" s="49">
        <v>229.5</v>
      </c>
      <c r="AQ517" s="49">
        <v>2348.10009765625</v>
      </c>
      <c r="AS517" s="49">
        <v>221</v>
      </c>
      <c r="AU517" s="49">
        <v>436970</v>
      </c>
      <c r="AW517" s="49">
        <v>1216.050048828125</v>
      </c>
      <c r="AY517" s="49">
        <v>3094.550048828125</v>
      </c>
      <c r="BA517" s="49">
        <v>14484</v>
      </c>
    </row>
    <row r="518">
      <c r="A518" s="0" t="s">
        <v>128</v>
      </c>
      <c r="C518" s="49">
        <v>342</v>
      </c>
      <c r="E518" s="49">
        <v>71160</v>
      </c>
      <c r="I518" s="49">
        <v>701.75</v>
      </c>
      <c r="K518" s="49">
        <v>1393</v>
      </c>
      <c r="M518" s="49">
        <v>870</v>
      </c>
      <c r="O518" s="49">
        <v>429140</v>
      </c>
      <c r="Q518" s="49">
        <v>17748</v>
      </c>
      <c r="S518" s="49">
        <v>294270</v>
      </c>
      <c r="W518" s="49">
        <v>171.10000610351563</v>
      </c>
      <c r="Y518" s="49">
        <v>7965</v>
      </c>
      <c r="AA518" s="49">
        <v>508310</v>
      </c>
      <c r="AC518" s="49">
        <v>65940</v>
      </c>
      <c r="AE518" s="49">
        <v>18700</v>
      </c>
      <c r="AI518" s="49">
        <v>1000</v>
      </c>
      <c r="AK518" s="49">
        <v>761</v>
      </c>
      <c r="AM518" s="49">
        <v>194.60000610351563</v>
      </c>
      <c r="AO518" s="49">
        <v>1583</v>
      </c>
      <c r="AQ518" s="49">
        <v>1544</v>
      </c>
      <c r="AS518" s="49">
        <v>25210</v>
      </c>
      <c r="AU518" s="49">
        <v>16920</v>
      </c>
      <c r="AW518" s="49">
        <v>354130</v>
      </c>
      <c r="BA518" s="49">
        <v>1000</v>
      </c>
    </row>
    <row r="519">
      <c r="A519" s="0" t="s">
        <v>128</v>
      </c>
      <c r="C519" s="49">
        <v>558090</v>
      </c>
      <c r="E519" s="49">
        <v>15021.9501953125</v>
      </c>
      <c r="I519" s="49">
        <v>175670</v>
      </c>
      <c r="K519" s="49">
        <v>2455.0400390625</v>
      </c>
      <c r="M519" s="49">
        <v>14570</v>
      </c>
      <c r="O519" s="49">
        <v>37899.5</v>
      </c>
      <c r="Q519" s="49">
        <v>15140</v>
      </c>
      <c r="W519" s="49">
        <v>800</v>
      </c>
      <c r="Y519" s="49">
        <v>247.94999694824219</v>
      </c>
      <c r="AC519" s="49">
        <v>363020</v>
      </c>
      <c r="AE519" s="49">
        <v>420100</v>
      </c>
      <c r="AI519" s="49">
        <v>922</v>
      </c>
      <c r="AK519" s="49">
        <v>67112.3515625</v>
      </c>
      <c r="AM519" s="49">
        <v>1110</v>
      </c>
      <c r="AO519" s="49">
        <v>320</v>
      </c>
      <c r="AQ519" s="49">
        <v>25590</v>
      </c>
      <c r="AS519" s="49">
        <v>64820</v>
      </c>
      <c r="AW519" s="49">
        <v>832</v>
      </c>
      <c r="BA519" s="49">
        <v>1561.5</v>
      </c>
    </row>
    <row r="520">
      <c r="A520" s="0" t="s">
        <v>128</v>
      </c>
      <c r="C520" s="49">
        <v>20584.150390625</v>
      </c>
      <c r="E520" s="49">
        <v>2988</v>
      </c>
      <c r="I520" s="49">
        <v>180</v>
      </c>
      <c r="K520" s="49">
        <v>73070.3984375</v>
      </c>
      <c r="M520" s="49">
        <v>21522</v>
      </c>
      <c r="O520" s="49">
        <v>16140</v>
      </c>
      <c r="Q520" s="49">
        <v>451140</v>
      </c>
      <c r="Y520" s="49">
        <v>66050</v>
      </c>
      <c r="AC520" s="49">
        <v>25269.5</v>
      </c>
      <c r="AI520" s="49">
        <v>783.54998779296875</v>
      </c>
      <c r="AQ520" s="49">
        <v>1589.4000244140625</v>
      </c>
      <c r="AS520" s="49">
        <v>35250</v>
      </c>
      <c r="AW520" s="49">
        <v>73548.1015625</v>
      </c>
      <c r="BA520" s="49">
        <v>1646</v>
      </c>
    </row>
    <row r="521">
      <c r="A521" s="0" t="s">
        <v>128</v>
      </c>
      <c r="M521" s="49">
        <v>69180</v>
      </c>
      <c r="AS521" s="49">
        <v>74130</v>
      </c>
    </row>
    <row r="522">
      <c r="A522" s="0" t="s">
        <v>128</v>
      </c>
      <c r="M522" s="49">
        <v>339660</v>
      </c>
    </row>
    <row r="523">
      <c r="A523" s="0" t="s">
        <v>128</v>
      </c>
      <c r="M523" s="49">
        <v>8762.099609375</v>
      </c>
    </row>
    <row r="524">
      <c r="A524" s="0" t="s">
        <v>128</v>
      </c>
      <c r="M524" s="49">
        <v>33018.6484375</v>
      </c>
    </row>
    <row r="525">
      <c r="A525" s="0" t="s">
        <v>128</v>
      </c>
      <c r="M525" s="49">
        <v>33808</v>
      </c>
    </row>
    <row r="526">
      <c r="A526" s="0" t="s">
        <v>129</v>
      </c>
      <c r="S526" s="49">
        <v>408</v>
      </c>
      <c r="AE526" s="49">
        <v>2740</v>
      </c>
      <c r="AM526" s="49">
        <v>408</v>
      </c>
      <c r="BC526" s="49">
        <v>2213.919921875</v>
      </c>
    </row>
    <row r="527">
      <c r="A527" s="0" t="s">
        <v>243</v>
      </c>
      <c r="E527" s="49">
        <v>200</v>
      </c>
    </row>
    <row r="528">
      <c r="A528" s="0" t="s">
        <v>244</v>
      </c>
      <c r="E528" s="49">
        <v>950</v>
      </c>
    </row>
    <row r="529">
      <c r="A529" s="0" t="s">
        <v>245</v>
      </c>
      <c r="G529" s="49">
        <v>60</v>
      </c>
    </row>
    <row r="530">
      <c r="A530" s="0" t="s">
        <v>246</v>
      </c>
      <c r="I530" s="49">
        <v>2905</v>
      </c>
    </row>
    <row r="531">
      <c r="A531" s="0" t="s">
        <v>247</v>
      </c>
      <c r="I531" s="49">
        <v>200</v>
      </c>
    </row>
    <row r="532">
      <c r="A532" s="0" t="s">
        <v>248</v>
      </c>
      <c r="I532" s="49">
        <v>800</v>
      </c>
    </row>
    <row r="533">
      <c r="A533" s="0" t="s">
        <v>249</v>
      </c>
      <c r="I533" s="49">
        <v>950</v>
      </c>
    </row>
    <row r="534">
      <c r="A534" s="0" t="s">
        <v>250</v>
      </c>
      <c r="I534" s="49">
        <v>1150</v>
      </c>
    </row>
    <row r="535">
      <c r="A535" s="0" t="s">
        <v>251</v>
      </c>
      <c r="I535" s="49">
        <v>200</v>
      </c>
    </row>
    <row r="536">
      <c r="A536" s="0" t="s">
        <v>252</v>
      </c>
      <c r="K536" s="49">
        <v>950</v>
      </c>
    </row>
    <row r="537">
      <c r="A537" s="0" t="s">
        <v>253</v>
      </c>
      <c r="K537" s="49">
        <v>120</v>
      </c>
    </row>
    <row r="538">
      <c r="A538" s="0" t="s">
        <v>254</v>
      </c>
      <c r="K538" s="49">
        <v>200</v>
      </c>
    </row>
    <row r="539">
      <c r="A539" s="0" t="s">
        <v>255</v>
      </c>
      <c r="K539" s="49">
        <v>800</v>
      </c>
    </row>
    <row r="540">
      <c r="A540" s="0" t="s">
        <v>256</v>
      </c>
      <c r="K540" s="49">
        <v>200</v>
      </c>
    </row>
    <row r="541">
      <c r="A541" s="0" t="s">
        <v>257</v>
      </c>
      <c r="K541" s="49">
        <v>200</v>
      </c>
    </row>
    <row r="542">
      <c r="A542" s="0" t="s">
        <v>258</v>
      </c>
      <c r="M542" s="49">
        <v>917</v>
      </c>
    </row>
    <row r="543">
      <c r="A543" s="0" t="s">
        <v>259</v>
      </c>
      <c r="M543" s="49">
        <v>100</v>
      </c>
    </row>
    <row r="544">
      <c r="A544" s="0" t="s">
        <v>260</v>
      </c>
      <c r="M544" s="49">
        <v>200</v>
      </c>
    </row>
    <row r="545">
      <c r="A545" s="0" t="s">
        <v>261</v>
      </c>
      <c r="O545" s="49">
        <v>950</v>
      </c>
    </row>
    <row r="546">
      <c r="A546" s="0" t="s">
        <v>262</v>
      </c>
      <c r="O546" s="49">
        <v>200</v>
      </c>
    </row>
    <row r="547">
      <c r="A547" s="0" t="s">
        <v>263</v>
      </c>
      <c r="O547" s="49">
        <v>1150</v>
      </c>
    </row>
    <row r="548">
      <c r="A548" s="0" t="s">
        <v>264</v>
      </c>
      <c r="Q548" s="49">
        <v>800</v>
      </c>
    </row>
    <row r="549">
      <c r="A549" s="0" t="s">
        <v>265</v>
      </c>
      <c r="Q549" s="49">
        <v>950</v>
      </c>
    </row>
    <row r="550">
      <c r="A550" s="0" t="s">
        <v>266</v>
      </c>
      <c r="Q550" s="49">
        <v>200</v>
      </c>
    </row>
    <row r="551">
      <c r="A551" s="0" t="s">
        <v>267</v>
      </c>
      <c r="Q551" s="49">
        <v>800</v>
      </c>
    </row>
    <row r="552">
      <c r="A552" s="0" t="s">
        <v>268</v>
      </c>
      <c r="Q552" s="49">
        <v>950</v>
      </c>
    </row>
    <row r="553">
      <c r="A553" s="0" t="s">
        <v>269</v>
      </c>
      <c r="W553" s="49">
        <v>800</v>
      </c>
    </row>
    <row r="554">
      <c r="A554" s="0" t="s">
        <v>270</v>
      </c>
      <c r="Y554" s="49">
        <v>800</v>
      </c>
    </row>
    <row r="555">
      <c r="A555" s="0" t="s">
        <v>271</v>
      </c>
      <c r="Y555" s="49">
        <v>950</v>
      </c>
    </row>
    <row r="556">
      <c r="A556" s="0" t="s">
        <v>272</v>
      </c>
      <c r="AC556" s="49">
        <v>950</v>
      </c>
    </row>
    <row r="557">
      <c r="A557" s="0" t="s">
        <v>273</v>
      </c>
      <c r="AC557" s="49">
        <v>800</v>
      </c>
    </row>
    <row r="558">
      <c r="A558" s="0" t="s">
        <v>274</v>
      </c>
      <c r="AC558" s="49">
        <v>200</v>
      </c>
    </row>
    <row r="559">
      <c r="A559" s="0" t="s">
        <v>275</v>
      </c>
      <c r="AC559" s="49">
        <v>950</v>
      </c>
    </row>
    <row r="560">
      <c r="A560" s="0" t="s">
        <v>276</v>
      </c>
      <c r="AC560" s="49">
        <v>800</v>
      </c>
    </row>
    <row r="561">
      <c r="A561" s="0" t="s">
        <v>277</v>
      </c>
      <c r="AC561" s="49">
        <v>1150</v>
      </c>
    </row>
    <row r="562">
      <c r="A562" s="0" t="s">
        <v>278</v>
      </c>
      <c r="AC562" s="49">
        <v>950</v>
      </c>
    </row>
    <row r="563">
      <c r="A563" s="0" t="s">
        <v>279</v>
      </c>
      <c r="AE563" s="49">
        <v>950</v>
      </c>
    </row>
    <row r="564">
      <c r="A564" s="0" t="s">
        <v>280</v>
      </c>
      <c r="AE564" s="49">
        <v>40</v>
      </c>
    </row>
    <row r="565">
      <c r="A565" s="0" t="s">
        <v>281</v>
      </c>
      <c r="AE565" s="49">
        <v>950</v>
      </c>
    </row>
    <row r="566">
      <c r="A566" s="0" t="s">
        <v>282</v>
      </c>
      <c r="AE566" s="49">
        <v>950</v>
      </c>
    </row>
    <row r="567">
      <c r="A567" s="0" t="s">
        <v>283</v>
      </c>
      <c r="AI567" s="49">
        <v>120</v>
      </c>
    </row>
    <row r="568">
      <c r="A568" s="0" t="s">
        <v>284</v>
      </c>
      <c r="AI568" s="49">
        <v>950</v>
      </c>
    </row>
    <row r="569">
      <c r="A569" s="0" t="s">
        <v>285</v>
      </c>
      <c r="AI569" s="49">
        <v>950</v>
      </c>
    </row>
    <row r="570">
      <c r="A570" s="0" t="s">
        <v>286</v>
      </c>
      <c r="AI570" s="49">
        <v>950</v>
      </c>
    </row>
    <row r="571">
      <c r="A571" s="0" t="s">
        <v>287</v>
      </c>
      <c r="AM571" s="49">
        <v>950</v>
      </c>
    </row>
    <row r="572">
      <c r="A572" s="0" t="s">
        <v>288</v>
      </c>
      <c r="AM572" s="49">
        <v>800</v>
      </c>
    </row>
    <row r="573">
      <c r="A573" s="0" t="s">
        <v>289</v>
      </c>
      <c r="AO573" s="49">
        <v>3800</v>
      </c>
    </row>
    <row r="574">
      <c r="A574" s="0" t="s">
        <v>290</v>
      </c>
      <c r="AO574" s="49">
        <v>2100</v>
      </c>
    </row>
    <row r="575">
      <c r="A575" s="0" t="s">
        <v>291</v>
      </c>
      <c r="AO575" s="49">
        <v>950</v>
      </c>
    </row>
    <row r="576">
      <c r="A576" s="0" t="s">
        <v>292</v>
      </c>
      <c r="AQ576" s="49">
        <v>700</v>
      </c>
    </row>
    <row r="577">
      <c r="A577" s="0" t="s">
        <v>293</v>
      </c>
      <c r="AQ577" s="49">
        <v>200</v>
      </c>
    </row>
    <row r="578">
      <c r="A578" s="0" t="s">
        <v>294</v>
      </c>
      <c r="AQ578" s="49">
        <v>120</v>
      </c>
    </row>
    <row r="579">
      <c r="A579" s="0" t="s">
        <v>295</v>
      </c>
      <c r="AQ579" s="49">
        <v>950</v>
      </c>
    </row>
    <row r="580">
      <c r="A580" s="0" t="s">
        <v>296</v>
      </c>
      <c r="AQ580" s="49">
        <v>120</v>
      </c>
    </row>
    <row r="581">
      <c r="A581" s="0" t="s">
        <v>297</v>
      </c>
      <c r="AQ581" s="49">
        <v>200</v>
      </c>
    </row>
    <row r="582">
      <c r="A582" s="0" t="s">
        <v>298</v>
      </c>
      <c r="AQ582" s="49">
        <v>200</v>
      </c>
    </row>
    <row r="583">
      <c r="A583" s="0" t="s">
        <v>299</v>
      </c>
      <c r="AS583" s="49">
        <v>120</v>
      </c>
    </row>
    <row r="584">
      <c r="A584" s="0" t="s">
        <v>300</v>
      </c>
      <c r="AS584" s="49">
        <v>800</v>
      </c>
    </row>
    <row r="585">
      <c r="A585" s="0" t="s">
        <v>301</v>
      </c>
      <c r="AU585" s="49">
        <v>200</v>
      </c>
    </row>
    <row r="586">
      <c r="A586" s="0" t="s">
        <v>302</v>
      </c>
      <c r="AU586" s="49">
        <v>950</v>
      </c>
    </row>
    <row r="587">
      <c r="A587" s="0" t="s">
        <v>303</v>
      </c>
      <c r="AU587" s="49">
        <v>1600</v>
      </c>
    </row>
    <row r="588">
      <c r="A588" s="0" t="s">
        <v>304</v>
      </c>
      <c r="AW588" s="49">
        <v>16</v>
      </c>
    </row>
    <row r="589">
      <c r="A589" s="0" t="s">
        <v>305</v>
      </c>
      <c r="AW589" s="49">
        <v>800</v>
      </c>
    </row>
    <row r="590">
      <c r="A590" s="0" t="s">
        <v>306</v>
      </c>
      <c r="AY590" s="49">
        <v>200</v>
      </c>
    </row>
    <row r="591">
      <c r="A591" s="0" t="s">
        <v>307</v>
      </c>
      <c r="AY591" s="49">
        <v>200</v>
      </c>
    </row>
    <row r="592">
      <c r="A592" s="0" t="s">
        <v>308</v>
      </c>
      <c r="AY592" s="49">
        <v>1150</v>
      </c>
    </row>
    <row r="593">
      <c r="A593" s="0" t="s">
        <v>309</v>
      </c>
      <c r="BA593" s="49">
        <v>100</v>
      </c>
    </row>
    <row r="594">
      <c r="A594" s="0" t="s">
        <v>310</v>
      </c>
      <c r="BA594" s="49">
        <v>950</v>
      </c>
    </row>
    <row r="595">
      <c r="A595" s="0" t="s">
        <v>311</v>
      </c>
      <c r="BC595" s="49">
        <v>1150</v>
      </c>
    </row>
    <row r="596">
      <c r="A596" s="0" t="s">
        <v>312</v>
      </c>
      <c r="BC596" s="49">
        <v>950</v>
      </c>
    </row>
    <row r="597">
      <c r="A597" s="0" t="s">
        <v>313</v>
      </c>
      <c r="BC597" s="49">
        <v>1900</v>
      </c>
    </row>
    <row r="598">
      <c r="A598" s="0" t="s">
        <v>314</v>
      </c>
      <c r="BC598" s="49">
        <v>2100</v>
      </c>
    </row>
    <row r="599">
      <c r="A599" s="0" t="s">
        <v>315</v>
      </c>
      <c r="C599" s="49">
        <v>950</v>
      </c>
    </row>
    <row r="600">
      <c r="A600" s="0" t="s">
        <v>316</v>
      </c>
      <c r="O600" s="49">
        <v>1753.5699462890625</v>
      </c>
    </row>
    <row r="601">
      <c r="A601" s="0" t="s">
        <v>317</v>
      </c>
      <c r="O601" s="49">
        <v>2959.199951171875</v>
      </c>
      <c r="Y601" s="49">
        <v>3792.159912109375</v>
      </c>
      <c r="AG601" s="49">
        <v>3364.719970703125</v>
      </c>
      <c r="AS601" s="49">
        <v>4493.60009765625</v>
      </c>
      <c r="BC601" s="49">
        <v>3068.800048828125</v>
      </c>
    </row>
    <row r="602">
      <c r="A602" s="0" t="s">
        <v>135</v>
      </c>
      <c r="C602" s="49">
        <v>1490.56005859375</v>
      </c>
      <c r="E602" s="49">
        <v>1896.0799560546875</v>
      </c>
      <c r="G602" s="49">
        <v>2319.360107421875</v>
      </c>
      <c r="I602" s="49">
        <v>3605.840087890625</v>
      </c>
      <c r="K602" s="49">
        <v>1501.52001953125</v>
      </c>
      <c r="M602" s="49">
        <v>745.280029296875</v>
      </c>
      <c r="O602" s="49">
        <v>5085.43994140625</v>
      </c>
      <c r="Q602" s="49">
        <v>2838.639892578125</v>
      </c>
      <c r="S602" s="49">
        <v>4756.56005859375</v>
      </c>
      <c r="U602" s="49">
        <v>10653.1201171875</v>
      </c>
      <c r="W602" s="49">
        <v>756.239990234375</v>
      </c>
      <c r="Y602" s="49">
        <v>3079.760009765625</v>
      </c>
      <c r="AC602" s="49">
        <v>4241.52001953125</v>
      </c>
      <c r="AE602" s="49">
        <v>898.719970703125</v>
      </c>
      <c r="AG602" s="49">
        <v>1501.52001953125</v>
      </c>
      <c r="AI602" s="49">
        <v>2838.639892578125</v>
      </c>
      <c r="AK602" s="49">
        <v>9250.240234375</v>
      </c>
      <c r="AM602" s="49">
        <v>2246.800048828125</v>
      </c>
      <c r="AO602" s="49">
        <v>1600.1600341796875</v>
      </c>
      <c r="AQ602" s="49">
        <v>1096</v>
      </c>
      <c r="AS602" s="49">
        <v>1326.1600341796875</v>
      </c>
      <c r="AU602" s="49">
        <v>1096</v>
      </c>
      <c r="AW602" s="49">
        <v>8285.759765625</v>
      </c>
      <c r="AY602" s="49">
        <v>2323.52001953125</v>
      </c>
      <c r="BA602" s="49">
        <v>1096</v>
      </c>
      <c r="BC602" s="49">
        <v>1216.56005859375</v>
      </c>
    </row>
    <row r="603">
      <c r="A603" s="0" t="s">
        <v>135</v>
      </c>
      <c r="C603" s="49">
        <v>832.96002197265625</v>
      </c>
      <c r="E603" s="49">
        <v>591.84002685546875</v>
      </c>
      <c r="G603" s="49">
        <v>1096</v>
      </c>
      <c r="I603" s="49">
        <v>876.79998779296875</v>
      </c>
      <c r="K603" s="49">
        <v>4373.0400390625</v>
      </c>
      <c r="M603" s="49">
        <v>3715.43994140625</v>
      </c>
      <c r="O603" s="49">
        <v>7288.39990234375</v>
      </c>
      <c r="Q603" s="49">
        <v>2192</v>
      </c>
      <c r="S603" s="49">
        <v>1501.52001953125</v>
      </c>
      <c r="U603" s="49">
        <v>997.3599853515625</v>
      </c>
      <c r="Y603" s="49">
        <v>3923.679931640625</v>
      </c>
      <c r="AC603" s="49">
        <v>3046.8798828125</v>
      </c>
      <c r="AE603" s="49">
        <v>3279.719970703125</v>
      </c>
      <c r="AG603" s="49">
        <v>5227.919921875</v>
      </c>
      <c r="AI603" s="49">
        <v>1227.52001953125</v>
      </c>
      <c r="AK603" s="49">
        <v>1030.239990234375</v>
      </c>
      <c r="AM603" s="49">
        <v>2926.320068359375</v>
      </c>
      <c r="AQ603" s="49">
        <v>2303.60009765625</v>
      </c>
      <c r="AS603" s="49">
        <v>3397.60009765625</v>
      </c>
      <c r="AU603" s="49">
        <v>1545.3599853515625</v>
      </c>
      <c r="AW603" s="49">
        <v>657.5999755859375</v>
      </c>
      <c r="AY603" s="49">
        <v>1622.0799560546875</v>
      </c>
      <c r="BA603" s="49">
        <v>1998.239990234375</v>
      </c>
      <c r="BC603" s="49">
        <v>13615.3603515625</v>
      </c>
    </row>
    <row r="604">
      <c r="A604" s="0" t="s">
        <v>135</v>
      </c>
      <c r="C604" s="49">
        <v>1797.43994140625</v>
      </c>
      <c r="E604" s="49">
        <v>2071.43994140625</v>
      </c>
      <c r="I604" s="49">
        <v>9820.16015625</v>
      </c>
      <c r="K604" s="49">
        <v>2992.080078125</v>
      </c>
      <c r="M604" s="49">
        <v>4263.43994140625</v>
      </c>
      <c r="O604" s="49">
        <v>230.16000366210938</v>
      </c>
      <c r="Q604" s="49">
        <v>3692.39990234375</v>
      </c>
      <c r="S604" s="49">
        <v>1479.5999755859375</v>
      </c>
      <c r="U604" s="49">
        <v>3266.080078125</v>
      </c>
      <c r="Y604" s="49">
        <v>1797.43994140625</v>
      </c>
      <c r="AC604" s="49">
        <v>997.3599853515625</v>
      </c>
      <c r="AE604" s="49">
        <v>11253.9599609375</v>
      </c>
      <c r="AI604" s="49">
        <v>1907.0400390625</v>
      </c>
      <c r="AK604" s="49">
        <v>2082.39990234375</v>
      </c>
      <c r="AM604" s="49">
        <v>997.3599853515625</v>
      </c>
      <c r="AQ604" s="49">
        <v>4380.9599609375</v>
      </c>
      <c r="AS604" s="49">
        <v>1205.5999755859375</v>
      </c>
      <c r="AU604" s="49">
        <v>2564.639892578125</v>
      </c>
      <c r="AW604" s="49">
        <v>5896.47998046875</v>
      </c>
      <c r="AY604" s="49">
        <v>2849.60009765625</v>
      </c>
      <c r="BA604" s="49">
        <v>2345.43994140625</v>
      </c>
      <c r="BC604" s="49">
        <v>2893.43994140625</v>
      </c>
    </row>
    <row r="605">
      <c r="A605" s="0" t="s">
        <v>135</v>
      </c>
      <c r="C605" s="49">
        <v>3879.840087890625</v>
      </c>
      <c r="E605" s="49">
        <v>4235.39990234375</v>
      </c>
      <c r="K605" s="49">
        <v>800.08001708984375</v>
      </c>
      <c r="M605" s="49">
        <v>1205.5999755859375</v>
      </c>
      <c r="Q605" s="49">
        <v>12718.240234375</v>
      </c>
      <c r="Y605" s="49">
        <v>3441.43994140625</v>
      </c>
      <c r="AE605" s="49">
        <v>1961.8399658203125</v>
      </c>
      <c r="AK605" s="49">
        <v>7200.72021484375</v>
      </c>
      <c r="AM605" s="49">
        <v>1819.3599853515625</v>
      </c>
      <c r="AQ605" s="49">
        <v>4110</v>
      </c>
      <c r="AS605" s="49">
        <v>4018.199951171875</v>
      </c>
      <c r="AW605" s="49">
        <v>2838.639892578125</v>
      </c>
      <c r="BA605" s="49">
        <v>13805.599609375</v>
      </c>
    </row>
    <row r="606">
      <c r="A606" s="0" t="s">
        <v>135</v>
      </c>
      <c r="E606" s="49">
        <v>6598</v>
      </c>
      <c r="M606" s="49">
        <v>2433.1201171875</v>
      </c>
      <c r="AS606" s="49">
        <v>5162.16015625</v>
      </c>
      <c r="BA606" s="49">
        <v>3496.239990234375</v>
      </c>
    </row>
    <row r="607">
      <c r="A607" s="0" t="s">
        <v>135</v>
      </c>
      <c r="M607" s="49">
        <v>2071.43994140625</v>
      </c>
    </row>
    <row r="608">
      <c r="A608" s="0" t="s">
        <v>136</v>
      </c>
      <c r="C608" s="49">
        <v>5501.919921875</v>
      </c>
      <c r="E608" s="49">
        <v>3496.239990234375</v>
      </c>
      <c r="G608" s="49">
        <v>3507.199951171875</v>
      </c>
      <c r="I608" s="49">
        <v>1457.6800537109375</v>
      </c>
      <c r="K608" s="49">
        <v>1874.1600341796875</v>
      </c>
      <c r="M608" s="49">
        <v>9874.9599609375</v>
      </c>
      <c r="O608" s="49">
        <v>6992.47998046875</v>
      </c>
      <c r="Q608" s="49">
        <v>2948.239990234375</v>
      </c>
      <c r="S608" s="49">
        <v>800.08001708984375</v>
      </c>
      <c r="U608" s="49">
        <v>241.1199951171875</v>
      </c>
      <c r="W608" s="49">
        <v>1359.0400390625</v>
      </c>
      <c r="Y608" s="49">
        <v>4153.83984375</v>
      </c>
      <c r="AC608" s="49">
        <v>1852.239990234375</v>
      </c>
      <c r="AE608" s="49">
        <v>9480.400390625</v>
      </c>
      <c r="AG608" s="49">
        <v>3507.199951171875</v>
      </c>
      <c r="AI608" s="49">
        <v>668.55999755859375</v>
      </c>
      <c r="AK608" s="49">
        <v>2016.6400146484375</v>
      </c>
      <c r="AQ608" s="49">
        <v>1293.280029296875</v>
      </c>
      <c r="AS608" s="49">
        <v>3090.719970703125</v>
      </c>
      <c r="AU608" s="49">
        <v>3507.199951171875</v>
      </c>
      <c r="AW608" s="49">
        <v>975.44000244140625</v>
      </c>
      <c r="AY608" s="49">
        <v>1600.1600341796875</v>
      </c>
      <c r="BA608" s="49">
        <v>12632.240234375</v>
      </c>
      <c r="BC608" s="49">
        <v>2246.800048828125</v>
      </c>
    </row>
    <row r="609">
      <c r="A609" s="0" t="s">
        <v>136</v>
      </c>
      <c r="C609" s="49">
        <v>1950.8800048828125</v>
      </c>
      <c r="I609" s="49">
        <v>2027.5999755859375</v>
      </c>
      <c r="K609" s="49">
        <v>2005.6800537109375</v>
      </c>
      <c r="M609" s="49">
        <v>2992.080078125</v>
      </c>
      <c r="O609" s="49">
        <v>1775.52001953125</v>
      </c>
      <c r="S609" s="49">
        <v>2466</v>
      </c>
      <c r="U609" s="49">
        <v>1260.4000244140625</v>
      </c>
      <c r="W609" s="49">
        <v>2542.719970703125</v>
      </c>
      <c r="AC609" s="49">
        <v>5545.759765625</v>
      </c>
      <c r="AG609" s="49">
        <v>2246.800048828125</v>
      </c>
      <c r="AI609" s="49">
        <v>4515.52001953125</v>
      </c>
      <c r="AK609" s="49">
        <v>2005.6800537109375</v>
      </c>
      <c r="AQ609" s="49">
        <v>1950.8800048828125</v>
      </c>
      <c r="AU609" s="49">
        <v>5304.64013671875</v>
      </c>
      <c r="AW609" s="49">
        <v>4592.240234375</v>
      </c>
      <c r="AY609" s="49">
        <v>1665.9200439453125</v>
      </c>
      <c r="BA609" s="49">
        <v>931.5999755859375</v>
      </c>
      <c r="BC609" s="49">
        <v>3540.080078125</v>
      </c>
    </row>
    <row r="610">
      <c r="A610" s="0" t="s">
        <v>136</v>
      </c>
      <c r="C610" s="49">
        <v>1052.1600341796875</v>
      </c>
      <c r="I610" s="49">
        <v>4285.35986328125</v>
      </c>
      <c r="K610" s="49">
        <v>1158.1600341796875</v>
      </c>
      <c r="O610" s="49">
        <v>1041.199951171875</v>
      </c>
      <c r="S610" s="49">
        <v>3507.199951171875</v>
      </c>
      <c r="U610" s="49">
        <v>4131.919921875</v>
      </c>
      <c r="W610" s="49">
        <v>1885.1199951171875</v>
      </c>
      <c r="AC610" s="49">
        <v>1972.800048828125</v>
      </c>
      <c r="AK610" s="49">
        <v>2718</v>
      </c>
      <c r="AQ610" s="49">
        <v>723.3599853515625</v>
      </c>
      <c r="AU610" s="49">
        <v>1994.719970703125</v>
      </c>
      <c r="AW610" s="49">
        <v>997.3599853515625</v>
      </c>
      <c r="AY610" s="49">
        <v>6863.52001953125</v>
      </c>
      <c r="BA610" s="49">
        <v>1808.4000244140625</v>
      </c>
    </row>
    <row r="611">
      <c r="A611" s="0" t="s">
        <v>136</v>
      </c>
      <c r="K611" s="49">
        <v>2345.43994140625</v>
      </c>
      <c r="O611" s="49">
        <v>2257.760009765625</v>
      </c>
      <c r="S611" s="49">
        <v>1435.760009765625</v>
      </c>
      <c r="AC611" s="49">
        <v>2301.60009765625</v>
      </c>
      <c r="AK611" s="49">
        <v>1600.1600341796875</v>
      </c>
      <c r="AU611" s="49">
        <v>1994.719970703125</v>
      </c>
      <c r="AY611" s="49">
        <v>2893.43994140625</v>
      </c>
      <c r="BA611" s="49">
        <v>1468.6400146484375</v>
      </c>
    </row>
    <row r="612">
      <c r="A612" s="0" t="s">
        <v>136</v>
      </c>
      <c r="S612" s="49">
        <v>1961.8399658203125</v>
      </c>
      <c r="AC612" s="49">
        <v>1501.52001953125</v>
      </c>
      <c r="AY612" s="49">
        <v>1402.8800048828125</v>
      </c>
    </row>
    <row r="613">
      <c r="A613" s="0" t="s">
        <v>136</v>
      </c>
      <c r="AC613" s="49">
        <v>986.4000244140625</v>
      </c>
    </row>
    <row r="614">
      <c r="A614" s="0" t="s">
        <v>137</v>
      </c>
      <c r="G614" s="49">
        <v>3938.159912109375</v>
      </c>
      <c r="S614" s="49">
        <v>4304</v>
      </c>
      <c r="AG614" s="49">
        <v>3518.52001953125</v>
      </c>
      <c r="AU614" s="49">
        <v>3787.52001953125</v>
      </c>
    </row>
    <row r="615">
      <c r="A615" s="0" t="s">
        <v>137</v>
      </c>
      <c r="AG615" s="49">
        <v>3605.840087890625</v>
      </c>
    </row>
    <row r="617">
      <c r="A617" s="0" t="s">
        <v>66</v>
      </c>
      <c r="E617" s="56">
        <v>11047.8203125</v>
      </c>
    </row>
    <row r="618">
      <c r="A618" s="0" t="s">
        <v>68</v>
      </c>
      <c r="E618" s="56">
        <v>7925.39990234375</v>
      </c>
    </row>
    <row r="619">
      <c r="A619" s="0" t="s">
        <v>68</v>
      </c>
      <c r="E619" s="56">
        <v>6236.72021484375</v>
      </c>
    </row>
    <row r="620">
      <c r="A620" s="0" t="s">
        <v>69</v>
      </c>
      <c r="E620" s="56">
        <v>2142</v>
      </c>
    </row>
    <row r="621">
      <c r="A621" s="0" t="s">
        <v>71</v>
      </c>
      <c r="E621" s="56">
        <v>2992.080078125</v>
      </c>
    </row>
    <row r="622">
      <c r="A622" s="0" t="s">
        <v>71</v>
      </c>
      <c r="E622" s="56">
        <v>3988.60009765625</v>
      </c>
    </row>
    <row r="623">
      <c r="A623" s="0" t="s">
        <v>71</v>
      </c>
      <c r="E623" s="56">
        <v>7562.39990234375</v>
      </c>
    </row>
    <row r="624">
      <c r="A624" s="0" t="s">
        <v>127</v>
      </c>
      <c r="E624" s="56">
        <v>3896.9599609375</v>
      </c>
    </row>
    <row r="625">
      <c r="A625" s="0" t="s">
        <v>127</v>
      </c>
      <c r="E625" s="56">
        <v>43501.0390625</v>
      </c>
    </row>
    <row r="626">
      <c r="A626" s="0" t="s">
        <v>128</v>
      </c>
      <c r="C626" s="56">
        <v>16524</v>
      </c>
      <c r="E626" s="56">
        <v>29150</v>
      </c>
      <c r="G626" s="56">
        <v>35074.5</v>
      </c>
    </row>
    <row r="627">
      <c r="A627" s="0" t="s">
        <v>128</v>
      </c>
      <c r="C627" s="56">
        <v>14484</v>
      </c>
      <c r="E627" s="56">
        <v>411.14999389648438</v>
      </c>
      <c r="G627" s="56">
        <v>19303.5</v>
      </c>
    </row>
    <row r="628">
      <c r="A628" s="0" t="s">
        <v>128</v>
      </c>
      <c r="C628" s="56">
        <v>22440</v>
      </c>
      <c r="E628" s="56">
        <v>1705.050048828125</v>
      </c>
      <c r="G628" s="56">
        <v>3629.5</v>
      </c>
    </row>
    <row r="629">
      <c r="A629" s="0" t="s">
        <v>128</v>
      </c>
      <c r="C629" s="56">
        <v>417990</v>
      </c>
      <c r="E629" s="56">
        <v>382590</v>
      </c>
      <c r="G629" s="56">
        <v>498530</v>
      </c>
    </row>
    <row r="630">
      <c r="A630" s="0" t="s">
        <v>128</v>
      </c>
      <c r="C630" s="56">
        <v>64860</v>
      </c>
      <c r="E630" s="56">
        <v>51420</v>
      </c>
    </row>
    <row r="631">
      <c r="A631" s="0" t="s">
        <v>128</v>
      </c>
      <c r="C631" s="56">
        <v>420</v>
      </c>
      <c r="E631" s="56">
        <v>2566.699951171875</v>
      </c>
    </row>
    <row r="632">
      <c r="A632" s="0" t="s">
        <v>128</v>
      </c>
      <c r="C632" s="56">
        <v>2046</v>
      </c>
    </row>
    <row r="633">
      <c r="A633" s="0" t="s">
        <v>129</v>
      </c>
      <c r="G633" s="56">
        <v>900</v>
      </c>
    </row>
    <row r="634">
      <c r="A634" s="0" t="s">
        <v>129</v>
      </c>
      <c r="G634" s="56">
        <v>108</v>
      </c>
    </row>
    <row r="635">
      <c r="A635" s="0" t="s">
        <v>319</v>
      </c>
      <c r="E635" s="56">
        <v>950</v>
      </c>
    </row>
    <row r="636">
      <c r="A636" s="0" t="s">
        <v>320</v>
      </c>
      <c r="E636" s="56">
        <v>950</v>
      </c>
    </row>
    <row r="637">
      <c r="A637" s="0" t="s">
        <v>321</v>
      </c>
      <c r="E637" s="56">
        <v>950</v>
      </c>
    </row>
    <row r="638">
      <c r="A638" s="0" t="s">
        <v>322</v>
      </c>
      <c r="G638" s="56">
        <v>950</v>
      </c>
    </row>
    <row r="639">
      <c r="A639" s="0" t="s">
        <v>323</v>
      </c>
      <c r="G639" s="56">
        <v>800</v>
      </c>
    </row>
    <row r="640">
      <c r="A640" s="0" t="s">
        <v>324</v>
      </c>
      <c r="G640" s="56">
        <v>800</v>
      </c>
    </row>
    <row r="641">
      <c r="A641" s="0" t="s">
        <v>325</v>
      </c>
      <c r="G641" s="56">
        <v>200</v>
      </c>
    </row>
    <row r="642">
      <c r="A642" s="0" t="s">
        <v>326</v>
      </c>
      <c r="G642" s="56">
        <v>950</v>
      </c>
    </row>
    <row r="643">
      <c r="A643" s="0" t="s">
        <v>135</v>
      </c>
      <c r="E643" s="56">
        <v>9173.51953125</v>
      </c>
      <c r="G643" s="56">
        <v>2660.639892578125</v>
      </c>
    </row>
    <row r="644">
      <c r="A644" s="0" t="s">
        <v>135</v>
      </c>
      <c r="E644" s="56">
        <v>1501.52001953125</v>
      </c>
    </row>
    <row r="645">
      <c r="A645" s="0" t="s">
        <v>135</v>
      </c>
      <c r="E645" s="56">
        <v>3846</v>
      </c>
    </row>
    <row r="646">
      <c r="A646" s="0" t="s">
        <v>135</v>
      </c>
      <c r="E646" s="56">
        <v>5755.27978515625</v>
      </c>
    </row>
    <row r="647">
      <c r="A647" s="0" t="s">
        <v>135</v>
      </c>
      <c r="E647" s="56">
        <v>3474.320068359375</v>
      </c>
    </row>
    <row r="649">
      <c r="A649" s="0" t="s">
        <v>328</v>
      </c>
      <c r="C649" s="63">
        <v>17964</v>
      </c>
      <c r="W649" s="63">
        <v>1999.5</v>
      </c>
    </row>
    <row r="650">
      <c r="A650" s="0" t="s">
        <v>329</v>
      </c>
      <c r="AA650" s="63">
        <v>9992.849609375</v>
      </c>
    </row>
    <row r="651">
      <c r="A651" s="0" t="s">
        <v>330</v>
      </c>
      <c r="I651" s="63">
        <v>8503.25</v>
      </c>
      <c r="AK651" s="63">
        <v>8030.25</v>
      </c>
    </row>
    <row r="652">
      <c r="A652" s="0" t="s">
        <v>331</v>
      </c>
      <c r="M652" s="63">
        <v>950</v>
      </c>
      <c r="AA652" s="63">
        <v>685</v>
      </c>
      <c r="BC652" s="63">
        <v>950</v>
      </c>
    </row>
    <row r="653">
      <c r="A653" s="0" t="s">
        <v>332</v>
      </c>
      <c r="C653" s="63">
        <v>6331.75</v>
      </c>
      <c r="G653" s="63">
        <v>5225</v>
      </c>
      <c r="I653" s="63">
        <v>700</v>
      </c>
      <c r="K653" s="63">
        <v>9279.599609375</v>
      </c>
      <c r="M653" s="63">
        <v>21274.19921875</v>
      </c>
      <c r="Q653" s="63">
        <v>6407</v>
      </c>
      <c r="U653" s="63">
        <v>15037.5498046875</v>
      </c>
      <c r="W653" s="63">
        <v>2504.75</v>
      </c>
      <c r="AA653" s="63">
        <v>20479.19921875</v>
      </c>
      <c r="AE653" s="63">
        <v>7353</v>
      </c>
      <c r="AI653" s="63">
        <v>5747.5</v>
      </c>
      <c r="AK653" s="63">
        <v>10586.099609375</v>
      </c>
      <c r="AO653" s="63">
        <v>22461.400390625</v>
      </c>
      <c r="AS653" s="63">
        <v>6450</v>
      </c>
      <c r="AU653" s="63">
        <v>13281.9501953125</v>
      </c>
      <c r="AW653" s="63">
        <v>5637.5</v>
      </c>
      <c r="AY653" s="63">
        <v>829.79998779296875</v>
      </c>
      <c r="BA653" s="63">
        <v>3511.199951171875</v>
      </c>
      <c r="BC653" s="63">
        <v>21889</v>
      </c>
      <c r="BG653" s="63">
        <v>4912.75</v>
      </c>
    </row>
    <row r="654">
      <c r="A654" s="0" t="s">
        <v>332</v>
      </c>
      <c r="I654" s="63">
        <v>11608.5</v>
      </c>
      <c r="U654" s="63">
        <v>5225</v>
      </c>
      <c r="W654" s="63">
        <v>700</v>
      </c>
      <c r="AE654" s="63">
        <v>7482.2001953125</v>
      </c>
      <c r="AK654" s="63">
        <v>2504.75</v>
      </c>
      <c r="AY654" s="63">
        <v>11384.849609375</v>
      </c>
    </row>
    <row r="655">
      <c r="A655" s="0" t="s">
        <v>332</v>
      </c>
      <c r="I655" s="63">
        <v>2504.75</v>
      </c>
      <c r="W655" s="63">
        <v>10713.900390625</v>
      </c>
      <c r="AK655" s="63">
        <v>720</v>
      </c>
      <c r="AY655" s="63">
        <v>2494</v>
      </c>
    </row>
    <row r="656">
      <c r="A656" s="0" t="s">
        <v>128</v>
      </c>
      <c r="K656" s="63">
        <v>2800</v>
      </c>
      <c r="AW656" s="63">
        <v>2320</v>
      </c>
    </row>
    <row r="657">
      <c r="A657" s="0" t="s">
        <v>128</v>
      </c>
      <c r="AW657" s="63">
        <v>2320</v>
      </c>
    </row>
    <row r="658">
      <c r="A658" s="0" t="s">
        <v>128</v>
      </c>
      <c r="AW658" s="63">
        <v>1740</v>
      </c>
    </row>
    <row r="659">
      <c r="A659" s="0" t="s">
        <v>129</v>
      </c>
      <c r="C659" s="63">
        <v>22989</v>
      </c>
      <c r="E659" s="63">
        <v>16326</v>
      </c>
      <c r="G659" s="63">
        <v>22370</v>
      </c>
      <c r="I659" s="63">
        <v>24210</v>
      </c>
      <c r="K659" s="63">
        <v>9080</v>
      </c>
      <c r="M659" s="63">
        <v>1858.5</v>
      </c>
      <c r="O659" s="63">
        <v>14240</v>
      </c>
      <c r="Q659" s="63">
        <v>423.5</v>
      </c>
      <c r="S659" s="63">
        <v>20090</v>
      </c>
      <c r="U659" s="63">
        <v>24621</v>
      </c>
      <c r="W659" s="63">
        <v>22800</v>
      </c>
      <c r="Y659" s="63">
        <v>66560</v>
      </c>
      <c r="AA659" s="63">
        <v>16020</v>
      </c>
      <c r="AC659" s="63">
        <v>8119</v>
      </c>
      <c r="AE659" s="63">
        <v>16220</v>
      </c>
      <c r="AG659" s="63">
        <v>20280</v>
      </c>
      <c r="AI659" s="63">
        <v>1355.5</v>
      </c>
      <c r="AK659" s="63">
        <v>17316</v>
      </c>
      <c r="AM659" s="63">
        <v>14900</v>
      </c>
      <c r="AO659" s="63">
        <v>15050</v>
      </c>
      <c r="AQ659" s="63">
        <v>19490</v>
      </c>
      <c r="AS659" s="63">
        <v>17910</v>
      </c>
      <c r="AU659" s="63">
        <v>74667</v>
      </c>
      <c r="AW659" s="63">
        <v>39197</v>
      </c>
      <c r="AY659" s="63">
        <v>38420</v>
      </c>
      <c r="BA659" s="63">
        <v>21170</v>
      </c>
      <c r="BC659" s="63">
        <v>26321</v>
      </c>
      <c r="BE659" s="63">
        <v>26236.5</v>
      </c>
      <c r="BG659" s="63">
        <v>6927</v>
      </c>
      <c r="BI659" s="63">
        <v>72572</v>
      </c>
    </row>
    <row r="660">
      <c r="A660" s="0" t="s">
        <v>129</v>
      </c>
      <c r="C660" s="63">
        <v>21960</v>
      </c>
      <c r="E660" s="63">
        <v>32060</v>
      </c>
      <c r="G660" s="63">
        <v>8250</v>
      </c>
      <c r="I660" s="63">
        <v>18505</v>
      </c>
      <c r="K660" s="63">
        <v>17020</v>
      </c>
      <c r="M660" s="63">
        <v>23451.5</v>
      </c>
      <c r="O660" s="63">
        <v>5541.5</v>
      </c>
      <c r="Q660" s="63">
        <v>22060</v>
      </c>
      <c r="S660" s="63">
        <v>33850</v>
      </c>
      <c r="U660" s="63">
        <v>19700</v>
      </c>
      <c r="W660" s="63">
        <v>41057</v>
      </c>
      <c r="Y660" s="63">
        <v>33841</v>
      </c>
      <c r="AA660" s="63">
        <v>19097</v>
      </c>
      <c r="AC660" s="63">
        <v>17800</v>
      </c>
      <c r="AE660" s="63">
        <v>8900</v>
      </c>
      <c r="AG660" s="63">
        <v>21673</v>
      </c>
      <c r="AI660" s="63">
        <v>22400</v>
      </c>
      <c r="AK660" s="63">
        <v>25941</v>
      </c>
      <c r="AM660" s="63">
        <v>23253</v>
      </c>
      <c r="AO660" s="63">
        <v>15117</v>
      </c>
      <c r="AQ660" s="63">
        <v>20681</v>
      </c>
      <c r="AS660" s="63">
        <v>9500</v>
      </c>
      <c r="AU660" s="63">
        <v>23154</v>
      </c>
      <c r="AW660" s="63">
        <v>15634</v>
      </c>
      <c r="AY660" s="63">
        <v>20910</v>
      </c>
      <c r="BA660" s="63">
        <v>14462</v>
      </c>
      <c r="BC660" s="63">
        <v>21060</v>
      </c>
      <c r="BE660" s="63">
        <v>20878</v>
      </c>
      <c r="BG660" s="63">
        <v>21175</v>
      </c>
      <c r="BI660" s="63">
        <v>1228</v>
      </c>
    </row>
    <row r="661">
      <c r="A661" s="0" t="s">
        <v>129</v>
      </c>
      <c r="C661" s="63">
        <v>24120</v>
      </c>
      <c r="E661" s="63">
        <v>72450</v>
      </c>
      <c r="G661" s="63">
        <v>21170</v>
      </c>
      <c r="I661" s="63">
        <v>19860</v>
      </c>
      <c r="K661" s="63">
        <v>1167</v>
      </c>
      <c r="M661" s="63">
        <v>14750</v>
      </c>
      <c r="O661" s="63">
        <v>19200</v>
      </c>
      <c r="Q661" s="63">
        <v>15436.5</v>
      </c>
      <c r="S661" s="63">
        <v>8707.5</v>
      </c>
      <c r="U661" s="63">
        <v>16220</v>
      </c>
      <c r="W661" s="63">
        <v>8510</v>
      </c>
      <c r="Y661" s="63">
        <v>12665</v>
      </c>
      <c r="AA661" s="63">
        <v>17118</v>
      </c>
      <c r="AC661" s="63">
        <v>14051</v>
      </c>
      <c r="AE661" s="63">
        <v>1871.5</v>
      </c>
      <c r="AG661" s="63">
        <v>6325</v>
      </c>
      <c r="AI661" s="63">
        <v>20780</v>
      </c>
      <c r="AK661" s="63">
        <v>810.5</v>
      </c>
      <c r="AM661" s="63">
        <v>19201.5</v>
      </c>
      <c r="AO661" s="63">
        <v>6920</v>
      </c>
      <c r="AQ661" s="63">
        <v>2019</v>
      </c>
      <c r="AS661" s="63">
        <v>20186</v>
      </c>
      <c r="AU661" s="63">
        <v>15040.5</v>
      </c>
      <c r="AW661" s="63">
        <v>14700</v>
      </c>
      <c r="AY661" s="63">
        <v>7021</v>
      </c>
      <c r="BA661" s="63">
        <v>15852</v>
      </c>
      <c r="BC661" s="63">
        <v>51665</v>
      </c>
      <c r="BE661" s="63">
        <v>10290</v>
      </c>
      <c r="BG661" s="63">
        <v>17500</v>
      </c>
      <c r="BI661" s="63">
        <v>22362</v>
      </c>
    </row>
    <row r="662">
      <c r="A662" s="0" t="s">
        <v>129</v>
      </c>
      <c r="C662" s="63">
        <v>20389</v>
      </c>
      <c r="E662" s="63">
        <v>19200</v>
      </c>
      <c r="G662" s="63">
        <v>23550</v>
      </c>
      <c r="I662" s="63">
        <v>7750</v>
      </c>
      <c r="K662" s="63">
        <v>65473</v>
      </c>
      <c r="M662" s="63">
        <v>6729</v>
      </c>
      <c r="O662" s="63">
        <v>15040</v>
      </c>
      <c r="Q662" s="63">
        <v>6820</v>
      </c>
      <c r="S662" s="63">
        <v>998.5</v>
      </c>
      <c r="U662" s="63">
        <v>7916</v>
      </c>
      <c r="W662" s="63">
        <v>11676</v>
      </c>
      <c r="Y662" s="63">
        <v>15040</v>
      </c>
      <c r="AA662" s="63">
        <v>15239</v>
      </c>
      <c r="AC662" s="63">
        <v>16525</v>
      </c>
      <c r="AE662" s="63">
        <v>22050</v>
      </c>
      <c r="AG662" s="63">
        <v>16922</v>
      </c>
      <c r="AI662" s="63">
        <v>33260</v>
      </c>
      <c r="AK662" s="63">
        <v>12270</v>
      </c>
      <c r="AM662" s="63">
        <v>13061</v>
      </c>
      <c r="AO662" s="63">
        <v>36305</v>
      </c>
      <c r="AQ662" s="63">
        <v>18900</v>
      </c>
      <c r="AS662" s="63">
        <v>22363</v>
      </c>
      <c r="AU662" s="63">
        <v>19787</v>
      </c>
      <c r="AW662" s="63">
        <v>17613</v>
      </c>
      <c r="AY662" s="63">
        <v>30460</v>
      </c>
      <c r="BA662" s="63">
        <v>32250</v>
      </c>
      <c r="BC662" s="63">
        <v>15436</v>
      </c>
      <c r="BE662" s="63">
        <v>25232</v>
      </c>
      <c r="BG662" s="63">
        <v>2002</v>
      </c>
      <c r="BI662" s="63">
        <v>16520</v>
      </c>
    </row>
    <row r="663">
      <c r="A663" s="0" t="s">
        <v>129</v>
      </c>
      <c r="C663" s="63">
        <v>5530</v>
      </c>
      <c r="E663" s="63">
        <v>19980</v>
      </c>
      <c r="G663" s="63">
        <v>26621.5</v>
      </c>
      <c r="I663" s="63">
        <v>12270</v>
      </c>
      <c r="K663" s="63">
        <v>17020</v>
      </c>
      <c r="M663" s="63">
        <v>15320</v>
      </c>
      <c r="O663" s="63">
        <v>11686</v>
      </c>
      <c r="Q663" s="63">
        <v>13376</v>
      </c>
      <c r="S663" s="63">
        <v>14540</v>
      </c>
      <c r="U663" s="63">
        <v>17500</v>
      </c>
      <c r="W663" s="63">
        <v>16256</v>
      </c>
      <c r="Y663" s="63">
        <v>20384</v>
      </c>
      <c r="AA663" s="63">
        <v>20120</v>
      </c>
      <c r="AC663" s="63">
        <v>22165</v>
      </c>
      <c r="AE663" s="63">
        <v>15820</v>
      </c>
      <c r="AG663" s="63">
        <v>17800</v>
      </c>
      <c r="AI663" s="63">
        <v>15390</v>
      </c>
      <c r="AK663" s="63">
        <v>42522</v>
      </c>
      <c r="AM663" s="63">
        <v>33640</v>
      </c>
      <c r="AO663" s="63">
        <v>23780</v>
      </c>
      <c r="AQ663" s="63">
        <v>2</v>
      </c>
      <c r="AS663" s="63">
        <v>1135</v>
      </c>
      <c r="AU663" s="63">
        <v>33841</v>
      </c>
      <c r="AW663" s="63">
        <v>15500</v>
      </c>
      <c r="AY663" s="63">
        <v>9692</v>
      </c>
      <c r="BA663" s="63">
        <v>16610</v>
      </c>
      <c r="BC663" s="63">
        <v>18000</v>
      </c>
      <c r="BE663" s="63">
        <v>11874</v>
      </c>
      <c r="BG663" s="63">
        <v>27929.5</v>
      </c>
      <c r="BI663" s="63">
        <v>23400</v>
      </c>
    </row>
    <row r="664">
      <c r="A664" s="0" t="s">
        <v>129</v>
      </c>
      <c r="C664" s="63">
        <v>21571</v>
      </c>
      <c r="E664" s="63">
        <v>21176</v>
      </c>
      <c r="G664" s="63">
        <v>14450</v>
      </c>
      <c r="I664" s="63">
        <v>41664</v>
      </c>
      <c r="K664" s="63">
        <v>21140</v>
      </c>
      <c r="M664" s="63">
        <v>13440</v>
      </c>
      <c r="O664" s="63">
        <v>20150</v>
      </c>
      <c r="Q664" s="63">
        <v>20187</v>
      </c>
      <c r="S664" s="63">
        <v>19394</v>
      </c>
      <c r="U664" s="63">
        <v>25727</v>
      </c>
      <c r="W664" s="63">
        <v>19790</v>
      </c>
      <c r="Y664" s="63">
        <v>16582</v>
      </c>
      <c r="AA664" s="63">
        <v>10096</v>
      </c>
      <c r="AC664" s="63">
        <v>26615</v>
      </c>
      <c r="AE664" s="63">
        <v>15832</v>
      </c>
      <c r="AG664" s="63">
        <v>21567</v>
      </c>
      <c r="AI664" s="63">
        <v>14770</v>
      </c>
      <c r="AK664" s="63">
        <v>16600</v>
      </c>
      <c r="AM664" s="63">
        <v>18700</v>
      </c>
      <c r="AO664" s="63">
        <v>19800</v>
      </c>
      <c r="AQ664" s="63">
        <v>17711</v>
      </c>
      <c r="AS664" s="63">
        <v>20970</v>
      </c>
      <c r="AU664" s="63">
        <v>21373</v>
      </c>
      <c r="AW664" s="63">
        <v>20323</v>
      </c>
      <c r="AY664" s="63">
        <v>13620</v>
      </c>
      <c r="BA664" s="63">
        <v>11487</v>
      </c>
      <c r="BC664" s="63">
        <v>19990</v>
      </c>
      <c r="BE664" s="63">
        <v>19000</v>
      </c>
      <c r="BG664" s="63">
        <v>16510</v>
      </c>
      <c r="BI664" s="63">
        <v>21560</v>
      </c>
    </row>
    <row r="665">
      <c r="A665" s="0" t="s">
        <v>129</v>
      </c>
      <c r="C665" s="63">
        <v>16420</v>
      </c>
      <c r="E665" s="63">
        <v>9470</v>
      </c>
      <c r="G665" s="63">
        <v>20779.5</v>
      </c>
      <c r="I665" s="63">
        <v>835</v>
      </c>
      <c r="K665" s="63">
        <v>15635</v>
      </c>
      <c r="M665" s="63">
        <v>41800.5</v>
      </c>
      <c r="O665" s="63">
        <v>984.5</v>
      </c>
      <c r="Q665" s="63">
        <v>15140</v>
      </c>
      <c r="S665" s="63">
        <v>68678</v>
      </c>
      <c r="U665" s="63">
        <v>14051</v>
      </c>
      <c r="W665" s="63">
        <v>22000</v>
      </c>
      <c r="Y665" s="63">
        <v>8708</v>
      </c>
      <c r="AA665" s="63">
        <v>16425</v>
      </c>
      <c r="AC665" s="63">
        <v>24144</v>
      </c>
      <c r="AE665" s="63">
        <v>21170</v>
      </c>
      <c r="AG665" s="63">
        <v>56560.5</v>
      </c>
      <c r="AI665" s="63">
        <v>10291</v>
      </c>
      <c r="AK665" s="63">
        <v>14650</v>
      </c>
      <c r="AM665" s="63">
        <v>13440</v>
      </c>
      <c r="AO665" s="63">
        <v>21290</v>
      </c>
      <c r="AQ665" s="63">
        <v>23550</v>
      </c>
      <c r="AS665" s="63">
        <v>20500</v>
      </c>
      <c r="AU665" s="63">
        <v>21373</v>
      </c>
      <c r="AW665" s="63">
        <v>985.5</v>
      </c>
      <c r="AY665" s="63">
        <v>12700</v>
      </c>
      <c r="BA665" s="63">
        <v>17410</v>
      </c>
      <c r="BC665" s="63">
        <v>10480</v>
      </c>
      <c r="BE665" s="63">
        <v>1465</v>
      </c>
      <c r="BG665" s="63">
        <v>16200</v>
      </c>
      <c r="BI665" s="63">
        <v>18590</v>
      </c>
    </row>
    <row r="666">
      <c r="A666" s="0" t="s">
        <v>129</v>
      </c>
      <c r="C666" s="63">
        <v>1624.5</v>
      </c>
      <c r="E666" s="63">
        <v>21571</v>
      </c>
      <c r="G666" s="63">
        <v>17811</v>
      </c>
      <c r="I666" s="63">
        <v>17900</v>
      </c>
      <c r="K666" s="63">
        <v>32060</v>
      </c>
      <c r="M666" s="63">
        <v>9857</v>
      </c>
      <c r="O666" s="63">
        <v>13848</v>
      </c>
      <c r="Q666" s="63">
        <v>13450</v>
      </c>
      <c r="S666" s="63">
        <v>23550</v>
      </c>
      <c r="U666" s="63">
        <v>3475</v>
      </c>
      <c r="W666" s="63">
        <v>14640</v>
      </c>
      <c r="Y666" s="63">
        <v>16020</v>
      </c>
      <c r="AA666" s="63">
        <v>12102</v>
      </c>
      <c r="AC666" s="63">
        <v>799</v>
      </c>
      <c r="AE666" s="63">
        <v>21481.5</v>
      </c>
      <c r="AG666" s="63">
        <v>34039</v>
      </c>
      <c r="AI666" s="63">
        <v>21175</v>
      </c>
      <c r="AK666" s="63">
        <v>14250</v>
      </c>
      <c r="AM666" s="63">
        <v>52522</v>
      </c>
      <c r="AO666" s="63">
        <v>17910</v>
      </c>
      <c r="AQ666" s="63">
        <v>17380</v>
      </c>
      <c r="AS666" s="63">
        <v>18920</v>
      </c>
      <c r="AU666" s="63">
        <v>23850</v>
      </c>
      <c r="AW666" s="63">
        <v>9100</v>
      </c>
      <c r="AY666" s="63">
        <v>14590</v>
      </c>
      <c r="BA666" s="63">
        <v>37988</v>
      </c>
      <c r="BC666" s="63">
        <v>20780</v>
      </c>
      <c r="BE666" s="63">
        <v>21060</v>
      </c>
      <c r="BG666" s="63">
        <v>23230</v>
      </c>
      <c r="BI666" s="63">
        <v>7916</v>
      </c>
    </row>
    <row r="667">
      <c r="A667" s="0" t="s">
        <v>129</v>
      </c>
      <c r="C667" s="63">
        <v>15436</v>
      </c>
      <c r="G667" s="63">
        <v>835</v>
      </c>
      <c r="I667" s="63">
        <v>16327</v>
      </c>
      <c r="K667" s="63">
        <v>20466</v>
      </c>
      <c r="M667" s="63">
        <v>21180</v>
      </c>
      <c r="Q667" s="63">
        <v>25197</v>
      </c>
      <c r="S667" s="63">
        <v>20684</v>
      </c>
      <c r="U667" s="63">
        <v>20186</v>
      </c>
      <c r="AE667" s="63">
        <v>24040</v>
      </c>
      <c r="AI667" s="63">
        <v>22100</v>
      </c>
      <c r="AK667" s="63">
        <v>8708</v>
      </c>
      <c r="AQ667" s="63">
        <v>9500</v>
      </c>
      <c r="AS667" s="63">
        <v>28376.5</v>
      </c>
      <c r="AW667" s="63">
        <v>29190</v>
      </c>
      <c r="AY667" s="63">
        <v>937</v>
      </c>
      <c r="BA667" s="63">
        <v>976.5</v>
      </c>
      <c r="BC667" s="63">
        <v>2923</v>
      </c>
      <c r="BG667" s="63">
        <v>24870</v>
      </c>
      <c r="BI667" s="63">
        <v>33840</v>
      </c>
    </row>
    <row r="668">
      <c r="A668" s="0" t="s">
        <v>129</v>
      </c>
      <c r="I668" s="63">
        <v>1999.5</v>
      </c>
      <c r="AI668" s="63">
        <v>1321</v>
      </c>
      <c r="AY668" s="63">
        <v>25331</v>
      </c>
    </row>
    <row r="669">
      <c r="A669" s="0" t="s">
        <v>132</v>
      </c>
      <c r="E669" s="63">
        <v>587</v>
      </c>
      <c r="G669" s="63">
        <v>80</v>
      </c>
      <c r="M669" s="63">
        <v>6668</v>
      </c>
      <c r="Q669" s="63">
        <v>190</v>
      </c>
      <c r="Y669" s="63">
        <v>704</v>
      </c>
      <c r="AI669" s="63">
        <v>625</v>
      </c>
      <c r="AO669" s="63">
        <v>870</v>
      </c>
      <c r="AY669" s="63">
        <v>384</v>
      </c>
    </row>
    <row r="670">
      <c r="A670" s="0" t="s">
        <v>148</v>
      </c>
      <c r="AA670" s="63">
        <v>8110</v>
      </c>
      <c r="AO670" s="63">
        <v>5661</v>
      </c>
      <c r="BC670" s="63">
        <v>6254</v>
      </c>
    </row>
    <row r="671">
      <c r="A671" s="0" t="s">
        <v>136</v>
      </c>
      <c r="I671" s="63">
        <v>4880.14990234375</v>
      </c>
      <c r="W671" s="63">
        <v>3803.800048828125</v>
      </c>
      <c r="AM671" s="63">
        <v>2799.300048828125</v>
      </c>
      <c r="AY671" s="63">
        <v>4984.64990234375</v>
      </c>
    </row>
    <row r="673">
      <c r="A673" s="0" t="s">
        <v>128</v>
      </c>
      <c r="C673" s="70">
        <v>20404</v>
      </c>
      <c r="E673" s="70">
        <v>21372</v>
      </c>
      <c r="G673" s="70">
        <v>24961</v>
      </c>
      <c r="I673" s="70">
        <v>21372</v>
      </c>
      <c r="K673" s="70">
        <v>16336</v>
      </c>
      <c r="M673" s="70">
        <v>26509.5</v>
      </c>
      <c r="O673" s="70">
        <v>22187.5</v>
      </c>
      <c r="Q673" s="70">
        <v>352.5</v>
      </c>
      <c r="S673" s="70">
        <v>17036.5</v>
      </c>
      <c r="U673" s="70">
        <v>19933</v>
      </c>
      <c r="W673" s="70">
        <v>18027</v>
      </c>
      <c r="Y673" s="70">
        <v>25276.5</v>
      </c>
      <c r="AA673" s="70">
        <v>21196.5</v>
      </c>
      <c r="AC673" s="70">
        <v>22604.5</v>
      </c>
      <c r="AE673" s="70">
        <v>23632.5</v>
      </c>
      <c r="AG673" s="70">
        <v>8000</v>
      </c>
      <c r="AI673" s="70">
        <v>822</v>
      </c>
      <c r="AK673" s="70">
        <v>23427</v>
      </c>
      <c r="AM673" s="70">
        <v>13311</v>
      </c>
      <c r="AO673" s="70">
        <v>2029</v>
      </c>
      <c r="AQ673" s="70">
        <v>388.5</v>
      </c>
      <c r="AS673" s="70">
        <v>22810.5</v>
      </c>
      <c r="AU673" s="70">
        <v>16748</v>
      </c>
      <c r="AW673" s="70">
        <v>23530</v>
      </c>
      <c r="AY673" s="70">
        <v>19611.5</v>
      </c>
      <c r="BA673" s="70">
        <v>27742.5</v>
      </c>
      <c r="BC673" s="70">
        <v>17570</v>
      </c>
      <c r="BE673" s="70">
        <v>24762.5</v>
      </c>
    </row>
    <row r="674">
      <c r="A674" s="0" t="s">
        <v>128</v>
      </c>
      <c r="C674" s="70">
        <v>26347.5</v>
      </c>
      <c r="E674" s="70">
        <v>441</v>
      </c>
      <c r="G674" s="70">
        <v>17613.5</v>
      </c>
      <c r="I674" s="70">
        <v>22605</v>
      </c>
      <c r="K674" s="70">
        <v>23575</v>
      </c>
      <c r="M674" s="70">
        <v>9708</v>
      </c>
      <c r="O674" s="70">
        <v>18819</v>
      </c>
      <c r="Q674" s="70">
        <v>18289.5</v>
      </c>
      <c r="S674" s="70">
        <v>15823.5</v>
      </c>
      <c r="U674" s="70">
        <v>25996</v>
      </c>
      <c r="W674" s="70">
        <v>20206</v>
      </c>
      <c r="Y674" s="70">
        <v>8266</v>
      </c>
      <c r="AC674" s="70">
        <v>17433</v>
      </c>
      <c r="AE674" s="70">
        <v>205.5</v>
      </c>
      <c r="AG674" s="70">
        <v>21582</v>
      </c>
      <c r="AI674" s="70">
        <v>17878.5</v>
      </c>
      <c r="AK674" s="70">
        <v>19909</v>
      </c>
      <c r="AM674" s="70">
        <v>26920.5</v>
      </c>
      <c r="AO674" s="70">
        <v>21692</v>
      </c>
      <c r="AQ674" s="70">
        <v>23200</v>
      </c>
      <c r="AS674" s="70">
        <v>22810.5</v>
      </c>
      <c r="AU674" s="70">
        <v>21000</v>
      </c>
      <c r="AW674" s="70">
        <v>18906</v>
      </c>
      <c r="AY674" s="70">
        <v>14796</v>
      </c>
      <c r="BA674" s="70">
        <v>15870</v>
      </c>
      <c r="BC674" s="70">
        <v>28922.5</v>
      </c>
      <c r="BE674" s="70">
        <v>18036</v>
      </c>
    </row>
    <row r="675">
      <c r="A675" s="0" t="s">
        <v>128</v>
      </c>
      <c r="E675" s="70">
        <v>19933.5</v>
      </c>
      <c r="G675" s="70">
        <v>1600</v>
      </c>
      <c r="Q675" s="70">
        <v>18289.5</v>
      </c>
      <c r="S675" s="70">
        <v>595.5</v>
      </c>
      <c r="AE675" s="70">
        <v>19728</v>
      </c>
      <c r="AG675" s="70">
        <v>2080</v>
      </c>
      <c r="AI675" s="70">
        <v>25173.5</v>
      </c>
      <c r="AQ675" s="70">
        <v>22781.5</v>
      </c>
      <c r="AU675" s="70">
        <v>2568.5</v>
      </c>
      <c r="AW675" s="70">
        <v>937</v>
      </c>
    </row>
    <row r="676">
      <c r="A676" s="0" t="s">
        <v>132</v>
      </c>
      <c r="BE676" s="70">
        <v>585</v>
      </c>
    </row>
    <row r="677">
      <c r="A677" s="0" t="s">
        <v>148</v>
      </c>
      <c r="M677" s="70">
        <v>7143</v>
      </c>
      <c r="Y677" s="70">
        <v>12409</v>
      </c>
      <c r="AM677" s="70">
        <v>8061</v>
      </c>
      <c r="BA677" s="70">
        <v>7557</v>
      </c>
    </row>
    <row r="679">
      <c r="A679" s="0" t="s">
        <v>129</v>
      </c>
      <c r="C679" s="77">
        <v>75315.75</v>
      </c>
      <c r="E679" s="77">
        <v>55612.5</v>
      </c>
      <c r="G679" s="77">
        <v>70692</v>
      </c>
      <c r="I679" s="77">
        <v>76548.75</v>
      </c>
      <c r="K679" s="77">
        <v>77576.25</v>
      </c>
      <c r="M679" s="77">
        <v>63294</v>
      </c>
      <c r="O679" s="77">
        <v>60622.5</v>
      </c>
      <c r="Q679" s="77">
        <v>61239</v>
      </c>
      <c r="S679" s="77">
        <v>55998.75</v>
      </c>
      <c r="U679" s="77">
        <v>54457.5</v>
      </c>
      <c r="W679" s="77">
        <v>72849.75</v>
      </c>
      <c r="Y679" s="77">
        <v>61239</v>
      </c>
      <c r="AA679" s="77">
        <v>58978.5</v>
      </c>
      <c r="AC679" s="77">
        <v>79117.5</v>
      </c>
      <c r="AE679" s="77">
        <v>67712.25</v>
      </c>
      <c r="AG679" s="77">
        <v>73466.25</v>
      </c>
      <c r="AI679" s="77">
        <v>70383.75</v>
      </c>
      <c r="AK679" s="77">
        <v>65246.25</v>
      </c>
      <c r="AM679" s="77">
        <v>68123.25</v>
      </c>
      <c r="AO679" s="77">
        <v>59184</v>
      </c>
      <c r="AQ679" s="77">
        <v>61136.25</v>
      </c>
      <c r="AS679" s="77">
        <v>80339.703125</v>
      </c>
      <c r="AU679" s="77">
        <v>63910.5</v>
      </c>
      <c r="AW679" s="77">
        <v>89803.5</v>
      </c>
      <c r="AY679" s="77">
        <v>87851.25</v>
      </c>
      <c r="BA679" s="77">
        <v>89495.25</v>
      </c>
      <c r="BC679" s="77">
        <v>62985.75</v>
      </c>
      <c r="BE679" s="77">
        <v>77165.25</v>
      </c>
      <c r="BG679" s="77">
        <v>72644.25</v>
      </c>
      <c r="BI679" s="77">
        <v>78912</v>
      </c>
    </row>
    <row r="680">
      <c r="A680" s="0" t="s">
        <v>335</v>
      </c>
      <c r="AA680" s="77">
        <v>4932</v>
      </c>
    </row>
    <row r="681">
      <c r="A681" s="0" t="s">
        <v>132</v>
      </c>
      <c r="E681" s="77">
        <v>489</v>
      </c>
      <c r="AS681" s="77">
        <v>832.79998779296875</v>
      </c>
    </row>
    <row r="683">
      <c r="A683" s="0" t="s">
        <v>127</v>
      </c>
      <c r="C683" s="84">
        <v>9960</v>
      </c>
      <c r="G683" s="84">
        <v>4351.1201171875</v>
      </c>
      <c r="I683" s="84">
        <v>9462</v>
      </c>
      <c r="Q683" s="84">
        <v>4980</v>
      </c>
      <c r="S683" s="84">
        <v>1008.3200073242188</v>
      </c>
      <c r="U683" s="84">
        <v>4800.47998046875</v>
      </c>
      <c r="W683" s="84">
        <v>9462</v>
      </c>
      <c r="AE683" s="84">
        <v>8964</v>
      </c>
      <c r="AI683" s="84">
        <v>1008.3200073242188</v>
      </c>
      <c r="AK683" s="84">
        <v>11952</v>
      </c>
      <c r="AS683" s="84">
        <v>6972</v>
      </c>
      <c r="AU683" s="84">
        <v>1194.6400146484375</v>
      </c>
      <c r="AW683" s="84">
        <v>4932</v>
      </c>
      <c r="AY683" s="84">
        <v>12948</v>
      </c>
      <c r="BG683" s="84">
        <v>9960</v>
      </c>
    </row>
    <row r="684">
      <c r="A684" s="0" t="s">
        <v>127</v>
      </c>
      <c r="G684" s="84">
        <v>11694.16015625</v>
      </c>
      <c r="S684" s="84">
        <v>11673.83984375</v>
      </c>
      <c r="AI684" s="84">
        <v>4384</v>
      </c>
      <c r="AS684" s="84">
        <v>1992</v>
      </c>
      <c r="AU684" s="84">
        <v>11176</v>
      </c>
    </row>
    <row r="685">
      <c r="A685" s="0" t="s">
        <v>127</v>
      </c>
      <c r="AI685" s="84">
        <v>12192</v>
      </c>
    </row>
    <row r="686">
      <c r="A686" s="0" t="s">
        <v>128</v>
      </c>
      <c r="C686" s="84">
        <v>28090</v>
      </c>
      <c r="E686" s="84">
        <v>23020</v>
      </c>
      <c r="G686" s="84">
        <v>18470</v>
      </c>
      <c r="I686" s="84">
        <v>22210</v>
      </c>
      <c r="K686" s="84">
        <v>20430</v>
      </c>
      <c r="M686" s="84">
        <v>30590</v>
      </c>
      <c r="O686" s="84">
        <v>1266</v>
      </c>
      <c r="Q686" s="84">
        <v>3678.340087890625</v>
      </c>
      <c r="S686" s="84">
        <v>23470</v>
      </c>
      <c r="U686" s="84">
        <v>26990</v>
      </c>
      <c r="W686" s="84">
        <v>1437.5</v>
      </c>
      <c r="Y686" s="84">
        <v>982</v>
      </c>
      <c r="AA686" s="84">
        <v>3900.419921875</v>
      </c>
      <c r="AC686" s="84">
        <v>25700</v>
      </c>
      <c r="AE686" s="84">
        <v>30680</v>
      </c>
      <c r="AG686" s="84">
        <v>1213.5</v>
      </c>
      <c r="AI686" s="84">
        <v>3201.89990234375</v>
      </c>
      <c r="AK686" s="84">
        <v>29570</v>
      </c>
      <c r="AM686" s="84">
        <v>1383</v>
      </c>
      <c r="AO686" s="84">
        <v>15930</v>
      </c>
      <c r="AQ686" s="84">
        <v>29200</v>
      </c>
      <c r="AS686" s="84">
        <v>20910</v>
      </c>
      <c r="AU686" s="84">
        <v>25260</v>
      </c>
      <c r="AW686" s="84">
        <v>26920</v>
      </c>
      <c r="AY686" s="84">
        <v>3471.840087890625</v>
      </c>
      <c r="BA686" s="84">
        <v>20500</v>
      </c>
      <c r="BC686" s="84">
        <v>26400</v>
      </c>
      <c r="BE686" s="84">
        <v>23750</v>
      </c>
      <c r="BG686" s="84">
        <v>493.42001342773438</v>
      </c>
      <c r="BI686" s="84">
        <v>39630</v>
      </c>
    </row>
    <row r="687">
      <c r="A687" s="0" t="s">
        <v>128</v>
      </c>
      <c r="C687" s="84">
        <v>22120</v>
      </c>
      <c r="E687" s="84">
        <v>37570</v>
      </c>
      <c r="G687" s="84">
        <v>23250</v>
      </c>
      <c r="I687" s="84">
        <v>30950</v>
      </c>
      <c r="K687" s="84">
        <v>26500</v>
      </c>
      <c r="M687" s="84">
        <v>27400</v>
      </c>
      <c r="O687" s="84">
        <v>29140</v>
      </c>
      <c r="Q687" s="84">
        <v>18520</v>
      </c>
      <c r="S687" s="84">
        <v>31790</v>
      </c>
      <c r="U687" s="84">
        <v>28000</v>
      </c>
      <c r="W687" s="84">
        <v>23000</v>
      </c>
      <c r="Y687" s="84">
        <v>946</v>
      </c>
      <c r="AA687" s="84">
        <v>20600</v>
      </c>
      <c r="AC687" s="84">
        <v>18320</v>
      </c>
      <c r="AE687" s="84">
        <v>25440</v>
      </c>
      <c r="AG687" s="84">
        <v>25570</v>
      </c>
      <c r="AI687" s="84">
        <v>30320</v>
      </c>
      <c r="AK687" s="84">
        <v>35850</v>
      </c>
      <c r="AM687" s="84">
        <v>19650</v>
      </c>
      <c r="AO687" s="84">
        <v>30470</v>
      </c>
      <c r="AQ687" s="84">
        <v>23450</v>
      </c>
      <c r="AS687" s="84">
        <v>22750</v>
      </c>
      <c r="AU687" s="84">
        <v>33970</v>
      </c>
      <c r="AW687" s="84">
        <v>22650</v>
      </c>
      <c r="AY687" s="84">
        <v>24650</v>
      </c>
      <c r="BA687" s="84">
        <v>20000</v>
      </c>
      <c r="BC687" s="84">
        <v>22640</v>
      </c>
      <c r="BE687" s="84">
        <v>24700</v>
      </c>
      <c r="BG687" s="84">
        <v>21900</v>
      </c>
      <c r="BI687" s="84">
        <v>32230</v>
      </c>
    </row>
    <row r="688">
      <c r="A688" s="0" t="s">
        <v>128</v>
      </c>
      <c r="C688" s="84">
        <v>23960</v>
      </c>
      <c r="E688" s="84">
        <v>25350</v>
      </c>
      <c r="G688" s="84">
        <v>26500</v>
      </c>
      <c r="I688" s="84">
        <v>17420</v>
      </c>
      <c r="K688" s="84">
        <v>20700</v>
      </c>
      <c r="M688" s="84">
        <v>34070</v>
      </c>
      <c r="O688" s="84">
        <v>23840</v>
      </c>
      <c r="Q688" s="84">
        <v>35900</v>
      </c>
      <c r="S688" s="84">
        <v>20650</v>
      </c>
      <c r="U688" s="84">
        <v>22560</v>
      </c>
      <c r="W688" s="84">
        <v>21300</v>
      </c>
      <c r="Y688" s="84">
        <v>542.79998779296875</v>
      </c>
      <c r="AA688" s="84">
        <v>26040</v>
      </c>
      <c r="AC688" s="84">
        <v>17860</v>
      </c>
      <c r="AE688" s="84">
        <v>24850</v>
      </c>
      <c r="AG688" s="84">
        <v>20200</v>
      </c>
      <c r="AI688" s="84">
        <v>32440</v>
      </c>
      <c r="AK688" s="84">
        <v>25100</v>
      </c>
      <c r="AM688" s="84">
        <v>16300</v>
      </c>
      <c r="AO688" s="84">
        <v>26400</v>
      </c>
      <c r="AQ688" s="84">
        <v>24540</v>
      </c>
      <c r="AS688" s="84">
        <v>31520</v>
      </c>
      <c r="AU688" s="84">
        <v>22150</v>
      </c>
      <c r="AW688" s="84">
        <v>14300</v>
      </c>
      <c r="AY688" s="84">
        <v>31850</v>
      </c>
      <c r="BA688" s="84">
        <v>25070</v>
      </c>
      <c r="BC688" s="84">
        <v>45090</v>
      </c>
      <c r="BE688" s="84">
        <v>23660</v>
      </c>
      <c r="BG688" s="84">
        <v>29700</v>
      </c>
      <c r="BI688" s="84">
        <v>26070</v>
      </c>
    </row>
    <row r="689">
      <c r="A689" s="0" t="s">
        <v>128</v>
      </c>
      <c r="C689" s="84">
        <v>24700</v>
      </c>
      <c r="E689" s="84">
        <v>23050</v>
      </c>
      <c r="G689" s="84">
        <v>29220</v>
      </c>
      <c r="I689" s="84">
        <v>20200</v>
      </c>
      <c r="K689" s="84">
        <v>20820</v>
      </c>
      <c r="M689" s="84">
        <v>3172.860107421875</v>
      </c>
      <c r="O689" s="84">
        <v>26390</v>
      </c>
      <c r="Q689" s="84">
        <v>15700</v>
      </c>
      <c r="S689" s="84">
        <v>22030</v>
      </c>
      <c r="U689" s="84">
        <v>24270</v>
      </c>
      <c r="W689" s="84">
        <v>20300</v>
      </c>
      <c r="Y689" s="84">
        <v>11160</v>
      </c>
      <c r="AA689" s="84">
        <v>23550</v>
      </c>
      <c r="AC689" s="84">
        <v>23970</v>
      </c>
      <c r="AE689" s="84">
        <v>26920</v>
      </c>
      <c r="AG689" s="84">
        <v>27300</v>
      </c>
      <c r="AI689" s="84">
        <v>27300</v>
      </c>
      <c r="AK689" s="84">
        <v>24000</v>
      </c>
      <c r="AM689" s="84">
        <v>22200</v>
      </c>
      <c r="AO689" s="84">
        <v>27380</v>
      </c>
      <c r="AQ689" s="84">
        <v>24270</v>
      </c>
      <c r="AS689" s="84">
        <v>10020</v>
      </c>
      <c r="AU689" s="84">
        <v>31460</v>
      </c>
      <c r="AW689" s="84">
        <v>25330</v>
      </c>
      <c r="AY689" s="84">
        <v>37600</v>
      </c>
      <c r="BA689" s="84">
        <v>26110</v>
      </c>
      <c r="BC689" s="84">
        <v>30890</v>
      </c>
      <c r="BE689" s="84">
        <v>20200</v>
      </c>
      <c r="BG689" s="84">
        <v>51550</v>
      </c>
      <c r="BI689" s="84">
        <v>25500</v>
      </c>
    </row>
    <row r="690">
      <c r="A690" s="0" t="s">
        <v>128</v>
      </c>
      <c r="C690" s="84">
        <v>13060</v>
      </c>
      <c r="E690" s="84">
        <v>23400</v>
      </c>
      <c r="G690" s="84">
        <v>29700</v>
      </c>
      <c r="I690" s="84">
        <v>14200</v>
      </c>
      <c r="K690" s="84">
        <v>4847</v>
      </c>
      <c r="M690" s="84">
        <v>22330</v>
      </c>
      <c r="O690" s="84">
        <v>21640</v>
      </c>
      <c r="Q690" s="84">
        <v>20170</v>
      </c>
      <c r="S690" s="84">
        <v>21920</v>
      </c>
      <c r="U690" s="84">
        <v>27030</v>
      </c>
      <c r="W690" s="84">
        <v>26400</v>
      </c>
      <c r="Y690" s="84">
        <v>17600</v>
      </c>
      <c r="AA690" s="84">
        <v>24920</v>
      </c>
      <c r="AC690" s="84">
        <v>27940</v>
      </c>
      <c r="AE690" s="84">
        <v>28160</v>
      </c>
      <c r="AG690" s="84">
        <v>17550</v>
      </c>
      <c r="AI690" s="84">
        <v>19400</v>
      </c>
      <c r="AK690" s="84">
        <v>23450</v>
      </c>
      <c r="AM690" s="84">
        <v>24990</v>
      </c>
      <c r="AO690" s="84">
        <v>23400</v>
      </c>
      <c r="AQ690" s="84">
        <v>23200</v>
      </c>
      <c r="AS690" s="84">
        <v>28910</v>
      </c>
      <c r="AU690" s="84">
        <v>24500</v>
      </c>
      <c r="AW690" s="84">
        <v>3217</v>
      </c>
      <c r="AY690" s="84">
        <v>23400</v>
      </c>
      <c r="BA690" s="84">
        <v>27420</v>
      </c>
      <c r="BC690" s="84">
        <v>26950</v>
      </c>
      <c r="BE690" s="84">
        <v>31420</v>
      </c>
      <c r="BG690" s="84">
        <v>28060</v>
      </c>
      <c r="BI690" s="84">
        <v>27020</v>
      </c>
    </row>
    <row r="691">
      <c r="A691" s="0" t="s">
        <v>128</v>
      </c>
      <c r="C691" s="84">
        <v>26440</v>
      </c>
      <c r="E691" s="84">
        <v>24770</v>
      </c>
      <c r="G691" s="84">
        <v>24800</v>
      </c>
      <c r="I691" s="84">
        <v>31110</v>
      </c>
      <c r="K691" s="84">
        <v>19600</v>
      </c>
      <c r="M691" s="84">
        <v>28630</v>
      </c>
      <c r="O691" s="84">
        <v>18290</v>
      </c>
      <c r="Q691" s="84">
        <v>28840</v>
      </c>
      <c r="S691" s="84">
        <v>18800</v>
      </c>
      <c r="U691" s="84">
        <v>23500</v>
      </c>
      <c r="W691" s="84">
        <v>22590</v>
      </c>
      <c r="Y691" s="84">
        <v>24850</v>
      </c>
      <c r="AA691" s="84">
        <v>32650</v>
      </c>
      <c r="AC691" s="84">
        <v>20260</v>
      </c>
      <c r="AE691" s="84">
        <v>25320</v>
      </c>
      <c r="AG691" s="84">
        <v>24860</v>
      </c>
      <c r="AI691" s="84">
        <v>25690</v>
      </c>
      <c r="AK691" s="84">
        <v>24650</v>
      </c>
      <c r="AM691" s="84">
        <v>22580</v>
      </c>
      <c r="AO691" s="84">
        <v>26500</v>
      </c>
      <c r="AQ691" s="84">
        <v>22720</v>
      </c>
      <c r="AS691" s="84">
        <v>25660</v>
      </c>
      <c r="AU691" s="84">
        <v>20160</v>
      </c>
      <c r="AW691" s="84">
        <v>27420</v>
      </c>
      <c r="AY691" s="84">
        <v>23250</v>
      </c>
      <c r="BA691" s="84">
        <v>27370</v>
      </c>
      <c r="BC691" s="84">
        <v>25550</v>
      </c>
      <c r="BE691" s="84">
        <v>27950</v>
      </c>
      <c r="BG691" s="84">
        <v>22350</v>
      </c>
      <c r="BI691" s="84">
        <v>25150</v>
      </c>
    </row>
    <row r="692">
      <c r="A692" s="0" t="s">
        <v>128</v>
      </c>
      <c r="C692" s="84">
        <v>26520</v>
      </c>
      <c r="E692" s="84">
        <v>32150</v>
      </c>
      <c r="G692" s="84">
        <v>23110</v>
      </c>
      <c r="I692" s="84">
        <v>28430</v>
      </c>
      <c r="K692" s="84">
        <v>23740</v>
      </c>
      <c r="M692" s="84">
        <v>27400</v>
      </c>
      <c r="O692" s="84">
        <v>20500</v>
      </c>
      <c r="Q692" s="84">
        <v>25290</v>
      </c>
      <c r="S692" s="84">
        <v>22120</v>
      </c>
      <c r="U692" s="84">
        <v>16600</v>
      </c>
      <c r="W692" s="84">
        <v>24350</v>
      </c>
      <c r="Y692" s="84">
        <v>26550</v>
      </c>
      <c r="AA692" s="84">
        <v>22070</v>
      </c>
      <c r="AC692" s="84">
        <v>2313</v>
      </c>
      <c r="AE692" s="84">
        <v>14800</v>
      </c>
      <c r="AG692" s="84">
        <v>23350</v>
      </c>
      <c r="AI692" s="84">
        <v>25880</v>
      </c>
      <c r="AK692" s="84">
        <v>29050</v>
      </c>
      <c r="AM692" s="84">
        <v>27020</v>
      </c>
      <c r="AO692" s="84">
        <v>38590</v>
      </c>
      <c r="AQ692" s="84">
        <v>214</v>
      </c>
      <c r="AS692" s="84">
        <v>24550</v>
      </c>
      <c r="AU692" s="84">
        <v>26100</v>
      </c>
      <c r="AW692" s="84">
        <v>25800</v>
      </c>
      <c r="AY692" s="84">
        <v>23700</v>
      </c>
      <c r="BA692" s="84">
        <v>1979</v>
      </c>
      <c r="BC692" s="84">
        <v>27220</v>
      </c>
      <c r="BE692" s="84">
        <v>3792.5</v>
      </c>
      <c r="BG692" s="84">
        <v>23200</v>
      </c>
      <c r="BI692" s="84">
        <v>25850</v>
      </c>
    </row>
    <row r="693">
      <c r="A693" s="0" t="s">
        <v>128</v>
      </c>
      <c r="C693" s="84">
        <v>1537</v>
      </c>
      <c r="E693" s="84">
        <v>4521.31982421875</v>
      </c>
      <c r="G693" s="84">
        <v>2976.919921875</v>
      </c>
      <c r="I693" s="84">
        <v>3237</v>
      </c>
      <c r="K693" s="84">
        <v>26790</v>
      </c>
      <c r="M693" s="84">
        <v>20600</v>
      </c>
      <c r="Q693" s="84">
        <v>25300</v>
      </c>
      <c r="S693" s="84">
        <v>6387</v>
      </c>
      <c r="U693" s="84">
        <v>964</v>
      </c>
      <c r="W693" s="84">
        <v>22250</v>
      </c>
      <c r="Y693" s="84">
        <v>20300</v>
      </c>
      <c r="AA693" s="84">
        <v>30180</v>
      </c>
      <c r="AE693" s="84">
        <v>2098.360107421875</v>
      </c>
      <c r="AG693" s="84">
        <v>27750</v>
      </c>
      <c r="AI693" s="84">
        <v>27400</v>
      </c>
      <c r="AK693" s="84">
        <v>1334</v>
      </c>
      <c r="AM693" s="84">
        <v>20400</v>
      </c>
      <c r="AO693" s="84">
        <v>2301</v>
      </c>
      <c r="AS693" s="84">
        <v>2744</v>
      </c>
      <c r="AU693" s="84">
        <v>2180.5</v>
      </c>
      <c r="AW693" s="84">
        <v>27320</v>
      </c>
      <c r="AY693" s="84">
        <v>21650</v>
      </c>
      <c r="BA693" s="84">
        <v>26400</v>
      </c>
      <c r="BC693" s="84">
        <v>3692</v>
      </c>
      <c r="BG693" s="84">
        <v>30600</v>
      </c>
      <c r="BI693" s="84">
        <v>2068</v>
      </c>
    </row>
    <row r="694">
      <c r="A694" s="0" t="s">
        <v>128</v>
      </c>
      <c r="W694" s="84">
        <v>964</v>
      </c>
      <c r="Y694" s="84">
        <v>24990</v>
      </c>
      <c r="BG694" s="84">
        <v>2264.5</v>
      </c>
    </row>
    <row r="695">
      <c r="A695" s="0" t="s">
        <v>128</v>
      </c>
      <c r="Y695" s="84">
        <v>22700</v>
      </c>
    </row>
    <row r="696">
      <c r="A696" s="0" t="s">
        <v>129</v>
      </c>
      <c r="I696" s="84">
        <v>98</v>
      </c>
    </row>
    <row r="697">
      <c r="A697" s="0" t="s">
        <v>337</v>
      </c>
      <c r="AG697" s="84">
        <v>550</v>
      </c>
    </row>
    <row r="698">
      <c r="A698" s="0" t="s">
        <v>338</v>
      </c>
      <c r="AO698" s="84">
        <v>414</v>
      </c>
    </row>
    <row r="699">
      <c r="A699" s="0" t="s">
        <v>339</v>
      </c>
      <c r="Q699" s="84">
        <v>1150</v>
      </c>
    </row>
    <row r="700">
      <c r="A700" s="0" t="s">
        <v>340</v>
      </c>
      <c r="G700" s="84">
        <v>950</v>
      </c>
    </row>
    <row r="701">
      <c r="A701" s="0" t="s">
        <v>341</v>
      </c>
      <c r="K701" s="84">
        <v>950</v>
      </c>
    </row>
    <row r="702">
      <c r="A702" s="0" t="s">
        <v>342</v>
      </c>
      <c r="K702" s="84">
        <v>1150</v>
      </c>
    </row>
    <row r="703">
      <c r="A703" s="0" t="s">
        <v>343</v>
      </c>
      <c r="K703" s="84">
        <v>950</v>
      </c>
    </row>
    <row r="704">
      <c r="A704" s="0" t="s">
        <v>344</v>
      </c>
      <c r="W704" s="84">
        <v>120</v>
      </c>
    </row>
    <row r="705">
      <c r="A705" s="0" t="s">
        <v>345</v>
      </c>
      <c r="AI705" s="84">
        <v>950</v>
      </c>
    </row>
    <row r="706">
      <c r="A706" s="0" t="s">
        <v>136</v>
      </c>
      <c r="I706" s="84">
        <v>986.4000244140625</v>
      </c>
      <c r="K706" s="84">
        <v>6336</v>
      </c>
      <c r="S706" s="84">
        <v>1096</v>
      </c>
      <c r="U706" s="84">
        <v>5280</v>
      </c>
      <c r="AG706" s="84">
        <v>7392</v>
      </c>
      <c r="AS706" s="84">
        <v>6336</v>
      </c>
      <c r="AY706" s="84">
        <v>6336</v>
      </c>
      <c r="BA706" s="84">
        <v>6336</v>
      </c>
    </row>
    <row r="707">
      <c r="A707" s="0" t="s">
        <v>136</v>
      </c>
      <c r="AS707" s="84">
        <v>306.8800048828125</v>
      </c>
      <c r="BA707" s="84">
        <v>745.280029296875</v>
      </c>
    </row>
    <row r="709">
      <c r="A709" s="0" t="s">
        <v>136</v>
      </c>
      <c r="C709" s="97">
        <v>26106.33984375</v>
      </c>
      <c r="E709" s="97">
        <v>12912</v>
      </c>
      <c r="G709" s="97">
        <v>14006.8798828125</v>
      </c>
      <c r="I709" s="97">
        <v>1841.280029296875</v>
      </c>
      <c r="M709" s="97">
        <v>2192</v>
      </c>
      <c r="O709" s="97">
        <v>4000.39990234375</v>
      </c>
      <c r="Q709" s="97">
        <v>2016.6400146484375</v>
      </c>
      <c r="S709" s="97">
        <v>6904.7998046875</v>
      </c>
      <c r="U709" s="97">
        <v>26063.69921875</v>
      </c>
      <c r="W709" s="97">
        <v>422.39999389648438</v>
      </c>
      <c r="Y709" s="97">
        <v>5173.1201171875</v>
      </c>
      <c r="AA709" s="97">
        <v>712.4000244140625</v>
      </c>
      <c r="AC709" s="97">
        <v>1320</v>
      </c>
      <c r="AE709" s="97">
        <v>2012.1199951171875</v>
      </c>
      <c r="AI709" s="97">
        <v>5232.0400390625</v>
      </c>
      <c r="AK709" s="97">
        <v>14902</v>
      </c>
      <c r="AM709" s="97">
        <v>854.8800048828125</v>
      </c>
      <c r="AQ709" s="97">
        <v>2016.6400146484375</v>
      </c>
      <c r="AS709" s="97">
        <v>21298.6796875</v>
      </c>
      <c r="AU709" s="97">
        <v>4462.14990234375</v>
      </c>
      <c r="AW709" s="97">
        <v>22596</v>
      </c>
    </row>
    <row r="710">
      <c r="A710" s="0" t="s">
        <v>136</v>
      </c>
      <c r="E710" s="97">
        <v>6993.83984375</v>
      </c>
      <c r="G710" s="97">
        <v>2235.840087890625</v>
      </c>
      <c r="I710" s="97">
        <v>1950.8800048828125</v>
      </c>
      <c r="M710" s="97">
        <v>19728</v>
      </c>
      <c r="O710" s="97">
        <v>9296.6396484375</v>
      </c>
      <c r="Q710" s="97">
        <v>950.4000244140625</v>
      </c>
      <c r="U710" s="97">
        <v>635.67999267578125</v>
      </c>
      <c r="W710" s="97">
        <v>611.52001953125</v>
      </c>
      <c r="Y710" s="97">
        <v>2323.52001953125</v>
      </c>
      <c r="AA710" s="97">
        <v>5490.9599609375</v>
      </c>
      <c r="AC710" s="97">
        <v>2882.8798828125</v>
      </c>
      <c r="AE710" s="97">
        <v>2227.320068359375</v>
      </c>
      <c r="AI710" s="97">
        <v>1275.5799560546875</v>
      </c>
      <c r="AK710" s="97">
        <v>1683.760009765625</v>
      </c>
      <c r="AM710" s="97">
        <v>2005.6800537109375</v>
      </c>
      <c r="AQ710" s="97">
        <v>1904.52001953125</v>
      </c>
      <c r="AU710" s="97">
        <v>1500</v>
      </c>
    </row>
    <row r="711">
      <c r="A711" s="0" t="s">
        <v>136</v>
      </c>
      <c r="G711" s="97">
        <v>6028</v>
      </c>
      <c r="I711" s="97">
        <v>6302.22998046875</v>
      </c>
      <c r="M711" s="97">
        <v>5221.22998046875</v>
      </c>
      <c r="O711" s="97">
        <v>24006.3203125</v>
      </c>
      <c r="Q711" s="97">
        <v>2735.0400390625</v>
      </c>
      <c r="U711" s="97">
        <v>1216.56005859375</v>
      </c>
      <c r="W711" s="97">
        <v>1246.0799560546875</v>
      </c>
      <c r="AA711" s="97">
        <v>8000.7998046875</v>
      </c>
      <c r="AC711" s="97">
        <v>3981.1201171875</v>
      </c>
      <c r="AE711" s="97">
        <v>4336.27978515625</v>
      </c>
      <c r="AI711" s="97">
        <v>5350.9501953125</v>
      </c>
      <c r="AK711" s="97">
        <v>1819.3599853515625</v>
      </c>
      <c r="AM711" s="97">
        <v>2059.199951171875</v>
      </c>
      <c r="AQ711" s="97">
        <v>2130.47998046875</v>
      </c>
      <c r="AU711" s="97">
        <v>2948.239990234375</v>
      </c>
    </row>
    <row r="712">
      <c r="A712" s="0" t="s">
        <v>136</v>
      </c>
      <c r="G712" s="97">
        <v>2630.39990234375</v>
      </c>
      <c r="I712" s="97">
        <v>6082.7998046875</v>
      </c>
      <c r="M712" s="97">
        <v>1224.9599609375</v>
      </c>
      <c r="Q712" s="97">
        <v>4329.56005859375</v>
      </c>
      <c r="U712" s="97">
        <v>1808.4000244140625</v>
      </c>
      <c r="W712" s="97">
        <v>1320</v>
      </c>
      <c r="AA712" s="97">
        <v>2192</v>
      </c>
      <c r="AC712" s="97">
        <v>2367.360107421875</v>
      </c>
      <c r="AE712" s="97">
        <v>4411.60009765625</v>
      </c>
      <c r="AK712" s="97">
        <v>3704.47998046875</v>
      </c>
      <c r="AM712" s="97">
        <v>2407.679931640625</v>
      </c>
      <c r="AQ712" s="97">
        <v>4798.9599609375</v>
      </c>
      <c r="AU712" s="97">
        <v>25765.220703125</v>
      </c>
    </row>
    <row r="713">
      <c r="A713" s="0" t="s">
        <v>136</v>
      </c>
      <c r="G713" s="97">
        <v>3125.760009765625</v>
      </c>
      <c r="I713" s="97">
        <v>7266.47998046875</v>
      </c>
      <c r="M713" s="97">
        <v>3596.9599609375</v>
      </c>
      <c r="Q713" s="97">
        <v>2027.5999755859375</v>
      </c>
      <c r="U713" s="97">
        <v>3255.1201171875</v>
      </c>
      <c r="W713" s="97">
        <v>6863.52001953125</v>
      </c>
      <c r="AA713" s="97">
        <v>5830.72021484375</v>
      </c>
      <c r="AC713" s="97">
        <v>1657.9200439453125</v>
      </c>
      <c r="AM713" s="97">
        <v>3600.469970703125</v>
      </c>
      <c r="AQ713" s="97">
        <v>5057.2001953125</v>
      </c>
      <c r="AU713" s="97">
        <v>5008.72021484375</v>
      </c>
    </row>
    <row r="714">
      <c r="A714" s="0" t="s">
        <v>136</v>
      </c>
      <c r="M714" s="97">
        <v>1753.5999755859375</v>
      </c>
      <c r="U714" s="97">
        <v>2248.840087890625</v>
      </c>
      <c r="AA714" s="97">
        <v>2027.5999755859375</v>
      </c>
      <c r="AC714" s="97">
        <v>1943.0400390625</v>
      </c>
      <c r="AM714" s="97">
        <v>6874.56005859375</v>
      </c>
      <c r="AQ714" s="97">
        <v>1994.719970703125</v>
      </c>
    </row>
    <row r="715">
      <c r="A715" s="0" t="s">
        <v>136</v>
      </c>
      <c r="M715" s="97">
        <v>1994.719970703125</v>
      </c>
      <c r="U715" s="97">
        <v>2399.47998046875</v>
      </c>
      <c r="AC715" s="97">
        <v>2586.56005859375</v>
      </c>
    </row>
    <row r="716">
      <c r="A716" s="0" t="s">
        <v>136</v>
      </c>
      <c r="M716" s="97">
        <v>1474.1199951171875</v>
      </c>
      <c r="U716" s="97">
        <v>4250.2001953125</v>
      </c>
    </row>
    <row r="717">
      <c r="A717" s="0" t="s">
        <v>136</v>
      </c>
      <c r="M717" s="97">
        <v>2238.080078125</v>
      </c>
      <c r="U717" s="97">
        <v>4540.72021484375</v>
      </c>
    </row>
    <row r="718">
      <c r="A718" s="0" t="s">
        <v>136</v>
      </c>
      <c r="M718" s="97">
        <v>4110.31982421875</v>
      </c>
    </row>
    <row r="719">
      <c r="A719" s="0" t="s">
        <v>136</v>
      </c>
      <c r="M719" s="97">
        <v>4809.72021484375</v>
      </c>
    </row>
    <row r="720">
      <c r="A720" s="0" t="s">
        <v>137</v>
      </c>
      <c r="Q720" s="97">
        <v>2619.43994140625</v>
      </c>
      <c r="AA720" s="97">
        <v>3364.719970703125</v>
      </c>
      <c r="AQ720" s="97">
        <v>3836</v>
      </c>
    </row>
    <row r="722">
      <c r="A722" s="0" t="s">
        <v>128</v>
      </c>
      <c r="C722" s="104">
        <v>440000</v>
      </c>
      <c r="E722" s="104">
        <v>2529.60009765625</v>
      </c>
      <c r="G722" s="104">
        <v>22236</v>
      </c>
    </row>
    <row r="723">
      <c r="A723" s="0" t="s">
        <v>128</v>
      </c>
      <c r="C723" s="104">
        <v>3651.60009765625</v>
      </c>
      <c r="E723" s="104">
        <v>1642.4000244140625</v>
      </c>
      <c r="G723" s="104">
        <v>200</v>
      </c>
    </row>
    <row r="724">
      <c r="A724" s="0" t="s">
        <v>128</v>
      </c>
      <c r="C724" s="104">
        <v>89690</v>
      </c>
      <c r="E724" s="104">
        <v>775.20001220703125</v>
      </c>
      <c r="G724" s="104">
        <v>48070</v>
      </c>
    </row>
    <row r="725">
      <c r="A725" s="0" t="s">
        <v>128</v>
      </c>
      <c r="C725" s="104">
        <v>1974.800048828125</v>
      </c>
      <c r="E725" s="104">
        <v>66410</v>
      </c>
      <c r="G725" s="104">
        <v>2356</v>
      </c>
    </row>
    <row r="726">
      <c r="A726" s="0" t="s">
        <v>128</v>
      </c>
      <c r="E726" s="104">
        <v>515000</v>
      </c>
      <c r="G726" s="104">
        <v>2590.800048828125</v>
      </c>
    </row>
    <row r="727">
      <c r="A727" s="0" t="s">
        <v>128</v>
      </c>
      <c r="G727" s="104">
        <v>15504</v>
      </c>
    </row>
    <row r="728">
      <c r="A728" s="0" t="s">
        <v>128</v>
      </c>
      <c r="G728" s="104">
        <v>17748</v>
      </c>
    </row>
    <row r="729">
      <c r="A729" s="0" t="s">
        <v>128</v>
      </c>
      <c r="G729" s="104">
        <v>425000</v>
      </c>
    </row>
    <row r="730">
      <c r="A730" s="0" t="s">
        <v>349</v>
      </c>
      <c r="C730" s="104">
        <v>800</v>
      </c>
    </row>
    <row r="731">
      <c r="A731" s="0" t="s">
        <v>350</v>
      </c>
      <c r="C731" s="104">
        <v>950</v>
      </c>
    </row>
    <row r="732">
      <c r="A732" s="0" t="s">
        <v>351</v>
      </c>
      <c r="C732" s="104">
        <v>950</v>
      </c>
    </row>
    <row r="733">
      <c r="A733" s="0" t="s">
        <v>352</v>
      </c>
      <c r="E733" s="104">
        <v>950</v>
      </c>
    </row>
    <row r="734">
      <c r="A734" s="0" t="s">
        <v>353</v>
      </c>
      <c r="E734" s="104">
        <v>200</v>
      </c>
    </row>
    <row r="735">
      <c r="A735" s="0" t="s">
        <v>354</v>
      </c>
      <c r="E735" s="104">
        <v>1900</v>
      </c>
    </row>
    <row r="736">
      <c r="A736" s="0" t="s">
        <v>355</v>
      </c>
      <c r="E736" s="104">
        <v>800</v>
      </c>
    </row>
    <row r="737">
      <c r="A737" s="0" t="s">
        <v>356</v>
      </c>
      <c r="E737" s="104">
        <v>950</v>
      </c>
    </row>
    <row r="738">
      <c r="A738" s="0" t="s">
        <v>357</v>
      </c>
      <c r="G738" s="104">
        <v>950</v>
      </c>
    </row>
    <row r="739">
      <c r="A739" s="0" t="s">
        <v>358</v>
      </c>
      <c r="G739" s="104">
        <v>950</v>
      </c>
    </row>
    <row r="740">
      <c r="A740" s="0" t="s">
        <v>359</v>
      </c>
      <c r="G740" s="104">
        <v>800</v>
      </c>
    </row>
    <row r="741">
      <c r="A741" s="0" t="s">
        <v>360</v>
      </c>
      <c r="G741" s="104">
        <v>950</v>
      </c>
    </row>
    <row r="742">
      <c r="A742" s="0" t="s">
        <v>361</v>
      </c>
      <c r="G742" s="104">
        <v>950</v>
      </c>
    </row>
    <row r="744">
      <c r="A744" s="0" t="s">
        <v>69</v>
      </c>
      <c r="C744" s="111">
        <v>3000</v>
      </c>
    </row>
    <row r="745">
      <c r="A745" s="0" t="s">
        <v>128</v>
      </c>
      <c r="C745" s="111">
        <v>40000</v>
      </c>
    </row>
    <row r="746">
      <c r="A746" s="0" t="s">
        <v>128</v>
      </c>
      <c r="C746" s="111">
        <v>6473</v>
      </c>
    </row>
    <row r="747">
      <c r="A747" s="0" t="s">
        <v>128</v>
      </c>
      <c r="C747" s="111">
        <v>217000</v>
      </c>
    </row>
    <row r="748">
      <c r="A748" s="0" t="s">
        <v>128</v>
      </c>
      <c r="C748" s="111">
        <v>360000</v>
      </c>
    </row>
    <row r="749">
      <c r="A749" s="0" t="s">
        <v>128</v>
      </c>
      <c r="C749" s="111">
        <v>2912.5</v>
      </c>
    </row>
    <row r="750">
      <c r="A750" s="0" t="s">
        <v>128</v>
      </c>
      <c r="C750" s="111">
        <v>11460</v>
      </c>
    </row>
    <row r="751">
      <c r="A751" s="0" t="s">
        <v>128</v>
      </c>
      <c r="C751" s="111">
        <v>878.8499755859375</v>
      </c>
    </row>
    <row r="752">
      <c r="A752" s="0" t="s">
        <v>128</v>
      </c>
      <c r="C752" s="111">
        <v>3937.199951171875</v>
      </c>
    </row>
    <row r="753">
      <c r="A753" s="0" t="s">
        <v>128</v>
      </c>
      <c r="C753" s="111">
        <v>997.3599853515625</v>
      </c>
    </row>
    <row r="754">
      <c r="A754" s="0" t="s">
        <v>128</v>
      </c>
      <c r="C754" s="111">
        <v>54620</v>
      </c>
    </row>
    <row r="755">
      <c r="A755" s="0" t="s">
        <v>147</v>
      </c>
      <c r="C755" s="111">
        <v>752.739990234375</v>
      </c>
    </row>
    <row r="756">
      <c r="A756" s="0" t="s">
        <v>363</v>
      </c>
      <c r="C756" s="111">
        <v>20</v>
      </c>
    </row>
    <row r="757">
      <c r="A757" s="0" t="s">
        <v>135</v>
      </c>
      <c r="C757" s="111">
        <v>876.79998779296875</v>
      </c>
    </row>
    <row r="758">
      <c r="A758" s="0" t="s">
        <v>135</v>
      </c>
      <c r="C758" s="111">
        <v>2005.6800537109375</v>
      </c>
    </row>
    <row r="759">
      <c r="A759" s="0" t="s">
        <v>135</v>
      </c>
      <c r="C759" s="111">
        <v>2871.52001953125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91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2.6152627127511" customWidth="1"/>
    <col min="6" max="6" width="9.140625" customWidth="1"/>
    <col min="7" max="7" width="12.6152627127511" customWidth="1"/>
    <col min="8" max="8" width="9.140625" customWidth="1"/>
    <col min="9" max="9" width="12.6152627127511" customWidth="1"/>
  </cols>
  <sheetData>
    <row r="1">
      <c r="A1" s="8" t="s">
        <v>0</v>
      </c>
      <c r="B1" s="10" t="s">
        <v>2</v>
      </c>
      <c r="C1" s="10" t="s">
        <v>2</v>
      </c>
      <c r="D1" s="10" t="s">
        <v>2</v>
      </c>
      <c r="E1" s="10" t="s">
        <v>2</v>
      </c>
      <c r="F1" s="10" t="s">
        <v>1</v>
      </c>
      <c r="G1" s="10" t="s">
        <v>1</v>
      </c>
      <c r="H1" s="10" t="s">
        <v>2</v>
      </c>
      <c r="I1" s="10" t="s">
        <v>2</v>
      </c>
    </row>
    <row r="2">
      <c r="A2" s="9" t="s">
        <v>138</v>
      </c>
      <c r="B2" s="11" t="s">
        <v>9</v>
      </c>
      <c r="C2" s="11" t="s">
        <v>17</v>
      </c>
      <c r="D2" s="11" t="s">
        <v>9</v>
      </c>
      <c r="E2" s="11" t="s">
        <v>30</v>
      </c>
      <c r="F2" s="11" t="s">
        <v>9</v>
      </c>
      <c r="G2" s="11" t="s">
        <v>36</v>
      </c>
      <c r="H2" s="11" t="s">
        <v>9</v>
      </c>
      <c r="I2" s="11" t="s">
        <v>37</v>
      </c>
    </row>
    <row r="4">
      <c r="A4" s="0" t="s">
        <v>39</v>
      </c>
    </row>
    <row r="5">
      <c r="A5" s="0" t="s">
        <v>40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B12" s="12">
        <v>4545.72</v>
      </c>
      <c r="C12" s="13">
        <v>86915.56</v>
      </c>
      <c r="D12" s="12">
        <v>9411.12</v>
      </c>
      <c r="E12" s="13">
        <v>185796.28</v>
      </c>
      <c r="F12" s="12">
        <v>13637.16</v>
      </c>
      <c r="G12" s="13">
        <v>271242.82</v>
      </c>
      <c r="H12" s="12">
        <v>7675.56</v>
      </c>
      <c r="I12" s="13">
        <v>150843.84</v>
      </c>
    </row>
    <row r="13">
      <c r="A13" s="0" t="s">
        <v>48</v>
      </c>
    </row>
    <row r="14">
      <c r="A14" s="0" t="s">
        <v>49</v>
      </c>
    </row>
    <row r="16">
      <c r="A16" s="0" t="s">
        <v>50</v>
      </c>
      <c r="C16" s="13">
        <f>SUM(C4:C14)</f>
        <v>86915.56</v>
      </c>
      <c r="E16" s="13">
        <f>SUM(E4:E14)</f>
        <v>185796.28</v>
      </c>
      <c r="G16" s="13">
        <f>SUM(G4:G14)</f>
        <v>271242.82</v>
      </c>
      <c r="I16" s="13">
        <f>SUM(I4:I14)</f>
        <v>150843.84</v>
      </c>
    </row>
    <row r="17">
      <c r="A17" s="0" t="s">
        <v>51</v>
      </c>
      <c r="C17" s="13">
        <f>SUM(C8:C11)</f>
        <v>0</v>
      </c>
      <c r="E17" s="13">
        <f>SUM(E8:E11)</f>
        <v>0</v>
      </c>
      <c r="G17" s="13">
        <f>SUM(G8:G11)</f>
        <v>0</v>
      </c>
      <c r="I17" s="13">
        <f>SUM(I8:I11)</f>
        <v>0</v>
      </c>
    </row>
    <row r="19">
      <c r="A19" s="0" t="s">
        <v>52</v>
      </c>
      <c r="C19" s="13">
        <f>SUM(C16:C16)-SUM(C17:C17)</f>
        <v>86915.56</v>
      </c>
      <c r="E19" s="13">
        <f>SUM(E16:E16)-SUM(E17:E17)</f>
        <v>185796.28</v>
      </c>
      <c r="G19" s="13">
        <f>SUM(G16:G16)-SUM(G17:G17)</f>
        <v>271242.82</v>
      </c>
      <c r="I19" s="13">
        <f>SUM(I16:I16)-SUM(I17:I17)</f>
        <v>150843.84</v>
      </c>
    </row>
    <row r="21">
      <c r="A21" s="0" t="s">
        <v>53</v>
      </c>
    </row>
    <row r="22">
      <c r="A22" s="0" t="s">
        <v>54</v>
      </c>
    </row>
    <row r="23">
      <c r="A23" s="0" t="s">
        <v>55</v>
      </c>
      <c r="C23" s="13">
        <v>86915.56</v>
      </c>
      <c r="E23" s="13">
        <v>181861.64</v>
      </c>
      <c r="G23" s="13">
        <v>271242.82</v>
      </c>
      <c r="I23" s="13">
        <v>148651.84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</row>
    <row r="30">
      <c r="A30" s="0" t="s">
        <v>62</v>
      </c>
      <c r="C30" s="13">
        <f>SUM(C21:C29)</f>
        <v>86915.56</v>
      </c>
      <c r="E30" s="13">
        <f>SUM(E21:E29)</f>
        <v>181861.64</v>
      </c>
      <c r="G30" s="13">
        <f>SUM(G21:G29)</f>
        <v>271242.82</v>
      </c>
      <c r="I30" s="13">
        <f>SUM(I21:I29)</f>
        <v>148651.84</v>
      </c>
    </row>
    <row r="31">
      <c r="A31" s="0" t="s">
        <v>63</v>
      </c>
      <c r="C31" s="13">
        <f>SUM(C25:C27)</f>
        <v>0</v>
      </c>
      <c r="E31" s="13">
        <f>SUM(E25:E27)</f>
        <v>0</v>
      </c>
      <c r="G31" s="13">
        <f>SUM(G25:G27)</f>
        <v>0</v>
      </c>
      <c r="I31" s="13">
        <f>SUM(I25:I27)</f>
        <v>0</v>
      </c>
    </row>
    <row r="32">
      <c r="A32" s="0" t="s">
        <v>64</v>
      </c>
      <c r="C32" s="13">
        <f>SUM(C30:C30)-SUM(C31:C31)</f>
        <v>86915.56</v>
      </c>
      <c r="E32" s="13">
        <f>SUM(E30:E30)-SUM(E31:E31)</f>
        <v>181861.64</v>
      </c>
      <c r="G32" s="13">
        <f>SUM(G30:G30)-SUM(G31:G31)</f>
        <v>271242.82</v>
      </c>
      <c r="I32" s="13">
        <f>SUM(I30:I30)-SUM(I31:I31)</f>
        <v>148651.84</v>
      </c>
    </row>
    <row r="34">
      <c r="A34" s="0" t="s">
        <v>65</v>
      </c>
      <c r="C34" s="13">
        <f>SUM(C19:C19)-SUM(C32:C32)</f>
        <v>0</v>
      </c>
      <c r="E34" s="13">
        <f>SUM(E19:E19)-SUM(E32:E32)</f>
        <v>3934.6399999999849</v>
      </c>
      <c r="G34" s="13">
        <f>SUM(G19:G19)-SUM(G32:G32)</f>
        <v>0</v>
      </c>
      <c r="I34" s="13">
        <f>SUM(I19:I19)-SUM(I32:I32)</f>
        <v>2192</v>
      </c>
    </row>
    <row r="36">
      <c r="A36" s="0" t="s">
        <v>136</v>
      </c>
      <c r="C36" s="14">
        <v>3540.0400390625</v>
      </c>
      <c r="E36" s="14">
        <v>15904.7197265625</v>
      </c>
      <c r="G36" s="14">
        <v>7628.16015625</v>
      </c>
      <c r="I36" s="14">
        <v>1391.9200439453125</v>
      </c>
    </row>
    <row r="37">
      <c r="A37" s="0" t="s">
        <v>136</v>
      </c>
      <c r="C37" s="14">
        <v>4207.16015625</v>
      </c>
      <c r="E37" s="14">
        <v>2367.199951171875</v>
      </c>
      <c r="G37" s="14">
        <v>2765.320068359375</v>
      </c>
      <c r="I37" s="14">
        <v>1849.6600341796875</v>
      </c>
    </row>
    <row r="38">
      <c r="A38" s="0" t="s">
        <v>136</v>
      </c>
      <c r="C38" s="14">
        <v>29040.48046875</v>
      </c>
      <c r="E38" s="14">
        <v>5347.72021484375</v>
      </c>
      <c r="G38" s="14">
        <v>4766.68017578125</v>
      </c>
      <c r="I38" s="14">
        <v>2027.5999755859375</v>
      </c>
    </row>
    <row r="39">
      <c r="A39" s="0" t="s">
        <v>136</v>
      </c>
      <c r="C39" s="14">
        <v>5832.68017578125</v>
      </c>
      <c r="E39" s="14">
        <v>1654.9599609375</v>
      </c>
      <c r="G39" s="14">
        <v>5487.60009765625</v>
      </c>
      <c r="I39" s="14">
        <v>5533.33984375</v>
      </c>
    </row>
    <row r="40">
      <c r="A40" s="0" t="s">
        <v>136</v>
      </c>
      <c r="C40" s="14">
        <v>1337.1199951171875</v>
      </c>
      <c r="E40" s="14">
        <v>2279.679931640625</v>
      </c>
      <c r="G40" s="14">
        <v>5530.64013671875</v>
      </c>
      <c r="I40" s="14">
        <v>6004.0400390625</v>
      </c>
    </row>
    <row r="41">
      <c r="A41" s="0" t="s">
        <v>136</v>
      </c>
      <c r="C41" s="14">
        <v>4923.35986328125</v>
      </c>
      <c r="E41" s="14">
        <v>21.920000076293945</v>
      </c>
      <c r="G41" s="14">
        <v>16117.919921875</v>
      </c>
      <c r="I41" s="14">
        <v>6129.56005859375</v>
      </c>
    </row>
    <row r="42">
      <c r="A42" s="0" t="s">
        <v>136</v>
      </c>
      <c r="C42" s="14">
        <v>6427.72021484375</v>
      </c>
      <c r="E42" s="14">
        <v>120.55999755859375</v>
      </c>
      <c r="G42" s="14">
        <v>3116.820068359375</v>
      </c>
      <c r="I42" s="14">
        <v>3283.280029296875</v>
      </c>
    </row>
    <row r="43">
      <c r="A43" s="0" t="s">
        <v>136</v>
      </c>
      <c r="C43" s="14">
        <v>4175.759765625</v>
      </c>
      <c r="E43" s="14">
        <v>186.32000732421875</v>
      </c>
      <c r="G43" s="14">
        <v>3279.719970703125</v>
      </c>
      <c r="I43" s="14">
        <v>1076.6600341796875</v>
      </c>
    </row>
    <row r="44">
      <c r="A44" s="0" t="s">
        <v>136</v>
      </c>
      <c r="C44" s="14">
        <v>3605.840087890625</v>
      </c>
      <c r="E44" s="14">
        <v>230.16000366210938</v>
      </c>
      <c r="G44" s="14">
        <v>3388.320068359375</v>
      </c>
      <c r="I44" s="14">
        <v>1225.9000244140625</v>
      </c>
    </row>
    <row r="45">
      <c r="A45" s="0" t="s">
        <v>136</v>
      </c>
      <c r="C45" s="14">
        <v>22334.83984375</v>
      </c>
      <c r="E45" s="14">
        <v>241.1199951171875</v>
      </c>
      <c r="G45" s="14">
        <v>3572.93994140625</v>
      </c>
      <c r="I45" s="14">
        <v>3741.659912109375</v>
      </c>
    </row>
    <row r="46">
      <c r="A46" s="0" t="s">
        <v>136</v>
      </c>
      <c r="C46" s="14">
        <v>1490.56005859375</v>
      </c>
      <c r="E46" s="14">
        <v>252.08000183105469</v>
      </c>
      <c r="G46" s="14">
        <v>3594.659912109375</v>
      </c>
      <c r="I46" s="14">
        <v>8664.5</v>
      </c>
    </row>
    <row r="47">
      <c r="A47" s="0" t="s">
        <v>136</v>
      </c>
      <c r="E47" s="14">
        <v>263.04000854492188</v>
      </c>
      <c r="G47" s="14">
        <v>3703.260009765625</v>
      </c>
      <c r="I47" s="14">
        <v>5655.35986328125</v>
      </c>
    </row>
    <row r="48">
      <c r="A48" s="0" t="s">
        <v>136</v>
      </c>
      <c r="E48" s="14">
        <v>306.8800048828125</v>
      </c>
      <c r="G48" s="14">
        <v>4105.080078125</v>
      </c>
      <c r="I48" s="14">
        <v>3294.719970703125</v>
      </c>
    </row>
    <row r="49">
      <c r="A49" s="0" t="s">
        <v>136</v>
      </c>
      <c r="E49" s="14">
        <v>405.51998901367188</v>
      </c>
      <c r="G49" s="14">
        <v>4208.64013671875</v>
      </c>
      <c r="I49" s="14">
        <v>164.39999389648438</v>
      </c>
    </row>
    <row r="50">
      <c r="A50" s="0" t="s">
        <v>136</v>
      </c>
      <c r="E50" s="14">
        <v>602.79998779296875</v>
      </c>
      <c r="G50" s="14">
        <v>4219.60009765625</v>
      </c>
      <c r="I50" s="14">
        <v>208.24000549316406</v>
      </c>
    </row>
    <row r="51">
      <c r="A51" s="0" t="s">
        <v>136</v>
      </c>
      <c r="E51" s="14">
        <v>2444.9599609375</v>
      </c>
      <c r="G51" s="14">
        <v>4354.85986328125</v>
      </c>
      <c r="I51" s="14">
        <v>219.19999694824219</v>
      </c>
    </row>
    <row r="52">
      <c r="A52" s="0" t="s">
        <v>136</v>
      </c>
      <c r="E52" s="14">
        <v>3346.280029296875</v>
      </c>
      <c r="G52" s="14">
        <v>4463.4599609375</v>
      </c>
      <c r="I52" s="14">
        <v>230.16000366210938</v>
      </c>
    </row>
    <row r="53">
      <c r="A53" s="0" t="s">
        <v>136</v>
      </c>
      <c r="E53" s="14">
        <v>4506.60009765625</v>
      </c>
      <c r="G53" s="14">
        <v>4637.22021484375</v>
      </c>
      <c r="I53" s="14">
        <v>241.1199951171875</v>
      </c>
    </row>
    <row r="54">
      <c r="A54" s="0" t="s">
        <v>136</v>
      </c>
      <c r="E54" s="14">
        <v>4496.240234375</v>
      </c>
      <c r="G54" s="14">
        <v>3781.199951171875</v>
      </c>
      <c r="I54" s="14">
        <v>263.04000854492188</v>
      </c>
    </row>
    <row r="55">
      <c r="A55" s="0" t="s">
        <v>136</v>
      </c>
      <c r="E55" s="14">
        <v>4610.2001953125</v>
      </c>
      <c r="G55" s="14">
        <v>7233.60009765625</v>
      </c>
      <c r="I55" s="14">
        <v>295.92001342773438</v>
      </c>
    </row>
    <row r="56">
      <c r="A56" s="0" t="s">
        <v>136</v>
      </c>
      <c r="E56" s="14">
        <v>6019.16015625</v>
      </c>
      <c r="G56" s="14">
        <v>4956.7001953125</v>
      </c>
      <c r="I56" s="14">
        <v>339.760009765625</v>
      </c>
    </row>
    <row r="57">
      <c r="A57" s="0" t="s">
        <v>136</v>
      </c>
      <c r="E57" s="14">
        <v>6433.56005859375</v>
      </c>
      <c r="G57" s="14">
        <v>5010.2001953125</v>
      </c>
      <c r="I57" s="14">
        <v>372.6400146484375</v>
      </c>
    </row>
    <row r="58">
      <c r="A58" s="0" t="s">
        <v>136</v>
      </c>
      <c r="E58" s="14">
        <v>3109.639892578125</v>
      </c>
      <c r="G58" s="14">
        <v>6356.7998046875</v>
      </c>
      <c r="I58" s="14">
        <v>394.55999755859375</v>
      </c>
    </row>
    <row r="59">
      <c r="A59" s="0" t="s">
        <v>136</v>
      </c>
      <c r="E59" s="14">
        <v>3895.1201171875</v>
      </c>
      <c r="G59" s="14">
        <v>4221.35986328125</v>
      </c>
      <c r="I59" s="14">
        <v>504.16000366210938</v>
      </c>
    </row>
    <row r="60">
      <c r="A60" s="0" t="s">
        <v>136</v>
      </c>
      <c r="E60" s="14">
        <v>4906.56005859375</v>
      </c>
      <c r="G60" s="14">
        <v>5651.66015625</v>
      </c>
      <c r="I60" s="14">
        <v>602.79998779296875</v>
      </c>
    </row>
    <row r="61">
      <c r="A61" s="0" t="s">
        <v>136</v>
      </c>
      <c r="E61" s="14">
        <v>6433.52001953125</v>
      </c>
      <c r="G61" s="14">
        <v>1076</v>
      </c>
      <c r="I61" s="14">
        <v>2005.6800537109375</v>
      </c>
    </row>
    <row r="62">
      <c r="A62" s="0" t="s">
        <v>136</v>
      </c>
      <c r="E62" s="14">
        <v>1512.47998046875</v>
      </c>
      <c r="G62" s="14">
        <v>9684</v>
      </c>
      <c r="I62" s="14">
        <v>6893.14013671875</v>
      </c>
    </row>
    <row r="63">
      <c r="A63" s="0" t="s">
        <v>136</v>
      </c>
      <c r="E63" s="14">
        <v>1523.43994140625</v>
      </c>
      <c r="G63" s="14">
        <v>18588.16015625</v>
      </c>
      <c r="I63" s="14">
        <v>35006.3984375</v>
      </c>
    </row>
    <row r="64">
      <c r="A64" s="0" t="s">
        <v>136</v>
      </c>
      <c r="E64" s="14">
        <v>1994.719970703125</v>
      </c>
      <c r="G64" s="14">
        <v>1446.719970703125</v>
      </c>
      <c r="I64" s="14">
        <v>3367.8798828125</v>
      </c>
    </row>
    <row r="65">
      <c r="A65" s="0" t="s">
        <v>136</v>
      </c>
      <c r="E65" s="14">
        <v>1673.5999755859375</v>
      </c>
      <c r="G65" s="14">
        <v>2399.47998046875</v>
      </c>
      <c r="I65" s="14">
        <v>3809.0400390625</v>
      </c>
    </row>
    <row r="66">
      <c r="A66" s="0" t="s">
        <v>136</v>
      </c>
      <c r="E66" s="14">
        <v>1987.4000244140625</v>
      </c>
      <c r="G66" s="14">
        <v>5024.919921875</v>
      </c>
      <c r="I66" s="14">
        <v>4745.16015625</v>
      </c>
    </row>
    <row r="67">
      <c r="A67" s="0" t="s">
        <v>136</v>
      </c>
      <c r="E67" s="14">
        <v>1997.8599853515625</v>
      </c>
      <c r="G67" s="14">
        <v>317.83999633789062</v>
      </c>
      <c r="I67" s="14">
        <v>4895.7998046875</v>
      </c>
    </row>
    <row r="68">
      <c r="A68" s="0" t="s">
        <v>136</v>
      </c>
      <c r="E68" s="14">
        <v>6056.33984375</v>
      </c>
      <c r="G68" s="14">
        <v>661.79998779296875</v>
      </c>
      <c r="I68" s="14">
        <v>5304.68017578125</v>
      </c>
    </row>
    <row r="69">
      <c r="A69" s="0" t="s">
        <v>136</v>
      </c>
      <c r="E69" s="14">
        <v>6966.35986328125</v>
      </c>
      <c r="G69" s="14">
        <v>1096</v>
      </c>
      <c r="I69" s="14">
        <v>5595.2001953125</v>
      </c>
    </row>
    <row r="70">
      <c r="A70" s="0" t="s">
        <v>136</v>
      </c>
      <c r="E70" s="14">
        <v>3293.93994140625</v>
      </c>
      <c r="G70" s="14">
        <v>2564.639892578125</v>
      </c>
      <c r="I70" s="14">
        <v>5191.419921875</v>
      </c>
    </row>
    <row r="71">
      <c r="A71" s="0" t="s">
        <v>136</v>
      </c>
      <c r="E71" s="14">
        <v>3934.639892578125</v>
      </c>
      <c r="G71" s="14">
        <v>30775.6796875</v>
      </c>
      <c r="I71" s="14">
        <v>2192</v>
      </c>
    </row>
    <row r="72">
      <c r="A72" s="0" t="s">
        <v>136</v>
      </c>
      <c r="E72" s="14">
        <v>3978.47998046875</v>
      </c>
      <c r="G72" s="14">
        <v>3232.139892578125</v>
      </c>
      <c r="I72" s="14">
        <v>2192</v>
      </c>
    </row>
    <row r="73">
      <c r="A73" s="0" t="s">
        <v>136</v>
      </c>
      <c r="E73" s="14">
        <v>4153.83984375</v>
      </c>
      <c r="G73" s="14">
        <v>3577.320068359375</v>
      </c>
      <c r="I73" s="14">
        <v>4050.800048828125</v>
      </c>
    </row>
    <row r="74">
      <c r="A74" s="0" t="s">
        <v>136</v>
      </c>
      <c r="E74" s="14">
        <v>4208.64013671875</v>
      </c>
      <c r="G74" s="14">
        <v>9549.98046875</v>
      </c>
      <c r="I74" s="14">
        <v>3902.409912109375</v>
      </c>
    </row>
    <row r="75">
      <c r="A75" s="0" t="s">
        <v>136</v>
      </c>
      <c r="E75" s="14">
        <v>4230.56005859375</v>
      </c>
      <c r="G75" s="14">
        <v>10627.3603515625</v>
      </c>
      <c r="I75" s="14">
        <v>4010.510009765625</v>
      </c>
    </row>
    <row r="76">
      <c r="A76" s="0" t="s">
        <v>136</v>
      </c>
      <c r="E76" s="14">
        <v>4318.240234375</v>
      </c>
      <c r="G76" s="14">
        <v>1822.8599853515625</v>
      </c>
    </row>
    <row r="77">
      <c r="A77" s="0" t="s">
        <v>136</v>
      </c>
      <c r="E77" s="14">
        <v>690.3599853515625</v>
      </c>
      <c r="G77" s="14">
        <v>2036.06005859375</v>
      </c>
    </row>
    <row r="78">
      <c r="A78" s="0" t="s">
        <v>136</v>
      </c>
      <c r="E78" s="14">
        <v>732.20001220703125</v>
      </c>
      <c r="G78" s="14">
        <v>2110.679931640625</v>
      </c>
    </row>
    <row r="79">
      <c r="A79" s="0" t="s">
        <v>136</v>
      </c>
      <c r="E79" s="14">
        <v>3826.93994140625</v>
      </c>
      <c r="G79" s="14">
        <v>3038.10009765625</v>
      </c>
    </row>
    <row r="80">
      <c r="A80" s="0" t="s">
        <v>136</v>
      </c>
      <c r="E80" s="14">
        <v>5926.9599609375</v>
      </c>
      <c r="G80" s="14">
        <v>20951.380859375</v>
      </c>
    </row>
    <row r="81">
      <c r="A81" s="0" t="s">
        <v>136</v>
      </c>
      <c r="E81" s="14">
        <v>6087.72021484375</v>
      </c>
      <c r="G81" s="14">
        <v>1600.1600341796875</v>
      </c>
    </row>
    <row r="82">
      <c r="A82" s="0" t="s">
        <v>136</v>
      </c>
      <c r="E82" s="14">
        <v>8179.72021484375</v>
      </c>
      <c r="G82" s="14">
        <v>6547.9599609375</v>
      </c>
    </row>
    <row r="83">
      <c r="A83" s="0" t="s">
        <v>136</v>
      </c>
      <c r="E83" s="14">
        <v>2960.179931640625</v>
      </c>
      <c r="G83" s="14">
        <v>339.760009765625</v>
      </c>
    </row>
    <row r="84">
      <c r="A84" s="0" t="s">
        <v>136</v>
      </c>
      <c r="E84" s="14">
        <v>3138</v>
      </c>
      <c r="G84" s="14">
        <v>361.67999267578125</v>
      </c>
    </row>
    <row r="85">
      <c r="A85" s="0" t="s">
        <v>136</v>
      </c>
      <c r="E85" s="14">
        <v>3347.199951171875</v>
      </c>
      <c r="G85" s="14">
        <v>394.55999755859375</v>
      </c>
    </row>
    <row r="86">
      <c r="A86" s="0" t="s">
        <v>136</v>
      </c>
      <c r="E86" s="14">
        <v>1019.280029296875</v>
      </c>
      <c r="G86" s="14">
        <v>449.3599853515625</v>
      </c>
    </row>
    <row r="87">
      <c r="A87" s="0" t="s">
        <v>136</v>
      </c>
      <c r="E87" s="14">
        <v>1939.9200439453125</v>
      </c>
      <c r="G87" s="14">
        <v>537.03997802734375</v>
      </c>
    </row>
    <row r="88">
      <c r="A88" s="0" t="s">
        <v>136</v>
      </c>
      <c r="E88" s="14">
        <v>2389.280029296875</v>
      </c>
      <c r="G88" s="14">
        <v>701.44000244140625</v>
      </c>
    </row>
    <row r="89">
      <c r="A89" s="0" t="s">
        <v>136</v>
      </c>
      <c r="E89" s="14">
        <v>2476.9599609375</v>
      </c>
    </row>
    <row r="90">
      <c r="A90" s="0" t="s">
        <v>136</v>
      </c>
      <c r="E90" s="14">
        <v>3397.60009765625</v>
      </c>
    </row>
    <row r="91">
      <c r="A91" s="0" t="s">
        <v>136</v>
      </c>
      <c r="E91" s="14">
        <v>2553.679931640625</v>
      </c>
    </row>
  </sheetData>
  <mergeCells>
    <mergeCell ref="A1"/>
    <mergeCell ref="A2"/>
    <mergeCell ref="B1:C1"/>
    <mergeCell ref="D1:E1"/>
    <mergeCell ref="F1:G1"/>
    <mergeCell ref="H1:I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K54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1.5216064453125" customWidth="1"/>
    <col min="16" max="16" width="9.140625" customWidth="1"/>
    <col min="17" max="17" width="11.5216064453125" customWidth="1"/>
    <col min="18" max="18" width="9.140625" customWidth="1"/>
    <col min="19" max="19" width="11.5216064453125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  <col min="50" max="50" width="9.140625" customWidth="1"/>
    <col min="51" max="51" width="12.6152627127511" customWidth="1"/>
    <col min="52" max="52" width="9.140625" customWidth="1"/>
    <col min="53" max="53" width="12.6152627127511" customWidth="1"/>
    <col min="54" max="54" width="9.140625" customWidth="1"/>
    <col min="55" max="55" width="12.6152627127511" customWidth="1"/>
    <col min="56" max="56" width="9.140625" customWidth="1"/>
    <col min="57" max="57" width="12.6152627127511" customWidth="1"/>
    <col min="58" max="58" width="9.140625" customWidth="1"/>
    <col min="59" max="59" width="12.6152627127511" customWidth="1"/>
    <col min="60" max="60" width="9.140625" customWidth="1"/>
    <col min="61" max="61" width="12.6152627127511" customWidth="1"/>
    <col min="62" max="62" width="9.140625" customWidth="1"/>
    <col min="63" max="63" width="12.6152627127511" customWidth="1"/>
  </cols>
  <sheetData>
    <row r="1">
      <c r="A1" s="15" t="s">
        <v>0</v>
      </c>
      <c r="B1" s="17" t="s">
        <v>1</v>
      </c>
      <c r="C1" s="17" t="s">
        <v>1</v>
      </c>
      <c r="D1" s="17" t="s">
        <v>2</v>
      </c>
      <c r="E1" s="17" t="s">
        <v>2</v>
      </c>
      <c r="F1" s="17" t="s">
        <v>3</v>
      </c>
      <c r="G1" s="17" t="s">
        <v>3</v>
      </c>
      <c r="H1" s="17" t="s">
        <v>4</v>
      </c>
      <c r="I1" s="17" t="s">
        <v>4</v>
      </c>
      <c r="J1" s="17" t="s">
        <v>5</v>
      </c>
      <c r="K1" s="17" t="s">
        <v>5</v>
      </c>
      <c r="L1" s="17" t="s">
        <v>6</v>
      </c>
      <c r="M1" s="17" t="s">
        <v>6</v>
      </c>
      <c r="N1" s="17" t="s">
        <v>7</v>
      </c>
      <c r="O1" s="17" t="s">
        <v>7</v>
      </c>
      <c r="P1" s="17" t="s">
        <v>1</v>
      </c>
      <c r="Q1" s="17" t="s">
        <v>1</v>
      </c>
      <c r="R1" s="17" t="s">
        <v>2</v>
      </c>
      <c r="S1" s="17" t="s">
        <v>2</v>
      </c>
      <c r="T1" s="17" t="s">
        <v>3</v>
      </c>
      <c r="U1" s="17" t="s">
        <v>3</v>
      </c>
      <c r="V1" s="17" t="s">
        <v>4</v>
      </c>
      <c r="W1" s="17" t="s">
        <v>4</v>
      </c>
      <c r="X1" s="17" t="s">
        <v>5</v>
      </c>
      <c r="Y1" s="17" t="s">
        <v>5</v>
      </c>
      <c r="Z1" s="17" t="s">
        <v>6</v>
      </c>
      <c r="AA1" s="17" t="s">
        <v>6</v>
      </c>
      <c r="AB1" s="17" t="s">
        <v>7</v>
      </c>
      <c r="AC1" s="17" t="s">
        <v>7</v>
      </c>
      <c r="AD1" s="17" t="s">
        <v>1</v>
      </c>
      <c r="AE1" s="17" t="s">
        <v>1</v>
      </c>
      <c r="AF1" s="17" t="s">
        <v>2</v>
      </c>
      <c r="AG1" s="17" t="s">
        <v>2</v>
      </c>
      <c r="AH1" s="17" t="s">
        <v>3</v>
      </c>
      <c r="AI1" s="17" t="s">
        <v>3</v>
      </c>
      <c r="AJ1" s="17" t="s">
        <v>4</v>
      </c>
      <c r="AK1" s="17" t="s">
        <v>4</v>
      </c>
      <c r="AL1" s="17" t="s">
        <v>5</v>
      </c>
      <c r="AM1" s="17" t="s">
        <v>5</v>
      </c>
      <c r="AN1" s="17" t="s">
        <v>6</v>
      </c>
      <c r="AO1" s="17" t="s">
        <v>6</v>
      </c>
      <c r="AP1" s="17" t="s">
        <v>7</v>
      </c>
      <c r="AQ1" s="17" t="s">
        <v>7</v>
      </c>
      <c r="AR1" s="17" t="s">
        <v>1</v>
      </c>
      <c r="AS1" s="17" t="s">
        <v>1</v>
      </c>
      <c r="AT1" s="17" t="s">
        <v>2</v>
      </c>
      <c r="AU1" s="17" t="s">
        <v>2</v>
      </c>
      <c r="AV1" s="17" t="s">
        <v>3</v>
      </c>
      <c r="AW1" s="17" t="s">
        <v>3</v>
      </c>
      <c r="AX1" s="17" t="s">
        <v>4</v>
      </c>
      <c r="AY1" s="17" t="s">
        <v>4</v>
      </c>
      <c r="AZ1" s="17" t="s">
        <v>5</v>
      </c>
      <c r="BA1" s="17" t="s">
        <v>5</v>
      </c>
      <c r="BB1" s="17" t="s">
        <v>6</v>
      </c>
      <c r="BC1" s="17" t="s">
        <v>6</v>
      </c>
      <c r="BD1" s="17" t="s">
        <v>7</v>
      </c>
      <c r="BE1" s="17" t="s">
        <v>7</v>
      </c>
      <c r="BF1" s="17" t="s">
        <v>1</v>
      </c>
      <c r="BG1" s="17" t="s">
        <v>1</v>
      </c>
      <c r="BH1" s="17" t="s">
        <v>2</v>
      </c>
      <c r="BI1" s="17" t="s">
        <v>2</v>
      </c>
      <c r="BJ1" s="17" t="s">
        <v>3</v>
      </c>
      <c r="BK1" s="17" t="s">
        <v>3</v>
      </c>
    </row>
    <row r="2">
      <c r="A2" s="16" t="s">
        <v>139</v>
      </c>
      <c r="B2" s="18" t="s">
        <v>9</v>
      </c>
      <c r="C2" s="18" t="s">
        <v>10</v>
      </c>
      <c r="D2" s="18" t="s">
        <v>9</v>
      </c>
      <c r="E2" s="18" t="s">
        <v>11</v>
      </c>
      <c r="F2" s="18" t="s">
        <v>9</v>
      </c>
      <c r="G2" s="18" t="s">
        <v>12</v>
      </c>
      <c r="H2" s="18" t="s">
        <v>9</v>
      </c>
      <c r="I2" s="18" t="s">
        <v>13</v>
      </c>
      <c r="J2" s="18" t="s">
        <v>9</v>
      </c>
      <c r="K2" s="18" t="s">
        <v>14</v>
      </c>
      <c r="L2" s="18" t="s">
        <v>9</v>
      </c>
      <c r="M2" s="18" t="s">
        <v>15</v>
      </c>
      <c r="N2" s="18" t="s">
        <v>9</v>
      </c>
      <c r="O2" s="18" t="s">
        <v>140</v>
      </c>
      <c r="P2" s="18" t="s">
        <v>9</v>
      </c>
      <c r="Q2" s="18" t="s">
        <v>16</v>
      </c>
      <c r="R2" s="18" t="s">
        <v>9</v>
      </c>
      <c r="S2" s="18" t="s">
        <v>17</v>
      </c>
      <c r="T2" s="18" t="s">
        <v>9</v>
      </c>
      <c r="U2" s="18" t="s">
        <v>18</v>
      </c>
      <c r="V2" s="18" t="s">
        <v>9</v>
      </c>
      <c r="W2" s="18" t="s">
        <v>19</v>
      </c>
      <c r="X2" s="18" t="s">
        <v>9</v>
      </c>
      <c r="Y2" s="18" t="s">
        <v>20</v>
      </c>
      <c r="Z2" s="18" t="s">
        <v>9</v>
      </c>
      <c r="AA2" s="18" t="s">
        <v>21</v>
      </c>
      <c r="AB2" s="18" t="s">
        <v>9</v>
      </c>
      <c r="AC2" s="18" t="s">
        <v>22</v>
      </c>
      <c r="AD2" s="18" t="s">
        <v>9</v>
      </c>
      <c r="AE2" s="18" t="s">
        <v>23</v>
      </c>
      <c r="AF2" s="18" t="s">
        <v>9</v>
      </c>
      <c r="AG2" s="18" t="s">
        <v>24</v>
      </c>
      <c r="AH2" s="18" t="s">
        <v>9</v>
      </c>
      <c r="AI2" s="18" t="s">
        <v>25</v>
      </c>
      <c r="AJ2" s="18" t="s">
        <v>9</v>
      </c>
      <c r="AK2" s="18" t="s">
        <v>26</v>
      </c>
      <c r="AL2" s="18" t="s">
        <v>9</v>
      </c>
      <c r="AM2" s="18" t="s">
        <v>27</v>
      </c>
      <c r="AN2" s="18" t="s">
        <v>9</v>
      </c>
      <c r="AO2" s="18" t="s">
        <v>28</v>
      </c>
      <c r="AP2" s="18" t="s">
        <v>9</v>
      </c>
      <c r="AQ2" s="18" t="s">
        <v>141</v>
      </c>
      <c r="AR2" s="18" t="s">
        <v>9</v>
      </c>
      <c r="AS2" s="18" t="s">
        <v>29</v>
      </c>
      <c r="AT2" s="18" t="s">
        <v>9</v>
      </c>
      <c r="AU2" s="18" t="s">
        <v>30</v>
      </c>
      <c r="AV2" s="18" t="s">
        <v>9</v>
      </c>
      <c r="AW2" s="18" t="s">
        <v>31</v>
      </c>
      <c r="AX2" s="18" t="s">
        <v>9</v>
      </c>
      <c r="AY2" s="18" t="s">
        <v>32</v>
      </c>
      <c r="AZ2" s="18" t="s">
        <v>9</v>
      </c>
      <c r="BA2" s="18" t="s">
        <v>33</v>
      </c>
      <c r="BB2" s="18" t="s">
        <v>9</v>
      </c>
      <c r="BC2" s="18" t="s">
        <v>34</v>
      </c>
      <c r="BD2" s="18" t="s">
        <v>9</v>
      </c>
      <c r="BE2" s="18" t="s">
        <v>35</v>
      </c>
      <c r="BF2" s="18" t="s">
        <v>9</v>
      </c>
      <c r="BG2" s="18" t="s">
        <v>36</v>
      </c>
      <c r="BH2" s="18" t="s">
        <v>9</v>
      </c>
      <c r="BI2" s="18" t="s">
        <v>37</v>
      </c>
      <c r="BJ2" s="18" t="s">
        <v>9</v>
      </c>
      <c r="BK2" s="18" t="s">
        <v>38</v>
      </c>
    </row>
    <row r="4">
      <c r="A4" s="0" t="s">
        <v>39</v>
      </c>
      <c r="B4" s="19">
        <v>4542</v>
      </c>
      <c r="C4" s="20">
        <v>92656.8</v>
      </c>
      <c r="D4" s="19">
        <v>4956</v>
      </c>
      <c r="E4" s="20">
        <v>101102.4</v>
      </c>
      <c r="F4" s="19">
        <v>4874</v>
      </c>
      <c r="G4" s="20">
        <v>99429.6</v>
      </c>
      <c r="H4" s="19">
        <v>4467</v>
      </c>
      <c r="I4" s="20">
        <v>91126.8</v>
      </c>
      <c r="J4" s="19">
        <v>4461</v>
      </c>
      <c r="K4" s="20">
        <v>91004.4</v>
      </c>
      <c r="L4" s="19">
        <v>4718</v>
      </c>
      <c r="M4" s="20">
        <v>96247.2</v>
      </c>
      <c r="N4" s="19">
        <v>4600</v>
      </c>
      <c r="O4" s="20">
        <v>93840</v>
      </c>
      <c r="P4" s="19">
        <v>4435</v>
      </c>
      <c r="Q4" s="20">
        <v>90474</v>
      </c>
      <c r="R4" s="19">
        <v>4612</v>
      </c>
      <c r="S4" s="20">
        <v>94084.8</v>
      </c>
      <c r="T4" s="19">
        <v>4319</v>
      </c>
      <c r="U4" s="20">
        <v>88107.6</v>
      </c>
      <c r="V4" s="19">
        <v>4391</v>
      </c>
      <c r="W4" s="20">
        <v>89576.4</v>
      </c>
      <c r="X4" s="19">
        <v>4770</v>
      </c>
      <c r="Y4" s="20">
        <v>97308</v>
      </c>
      <c r="Z4" s="19">
        <v>4827</v>
      </c>
      <c r="AA4" s="20">
        <v>98470.8</v>
      </c>
      <c r="AB4" s="19">
        <v>4085</v>
      </c>
      <c r="AC4" s="20">
        <v>83334</v>
      </c>
      <c r="AD4" s="19">
        <v>4732</v>
      </c>
      <c r="AE4" s="20">
        <v>96532.8</v>
      </c>
      <c r="AF4" s="19">
        <v>5122</v>
      </c>
      <c r="AG4" s="20">
        <v>104488.8</v>
      </c>
      <c r="AH4" s="19">
        <v>4658</v>
      </c>
      <c r="AI4" s="20">
        <v>95023.2</v>
      </c>
      <c r="AJ4" s="19">
        <v>5794</v>
      </c>
      <c r="AK4" s="20">
        <v>118197.6</v>
      </c>
      <c r="AL4" s="19">
        <v>5988</v>
      </c>
      <c r="AM4" s="20">
        <v>122155.2</v>
      </c>
      <c r="AN4" s="19">
        <v>4037</v>
      </c>
      <c r="AO4" s="20">
        <v>82354.8</v>
      </c>
      <c r="AP4" s="19">
        <v>4210</v>
      </c>
      <c r="AQ4" s="20">
        <v>85884</v>
      </c>
      <c r="AR4" s="19">
        <v>4700</v>
      </c>
      <c r="AS4" s="20">
        <v>95880</v>
      </c>
      <c r="AT4" s="19">
        <v>5274</v>
      </c>
      <c r="AU4" s="20">
        <v>107589.6</v>
      </c>
      <c r="AV4" s="19">
        <v>4222</v>
      </c>
      <c r="AW4" s="20">
        <v>86128.8</v>
      </c>
      <c r="AX4" s="19">
        <v>4505</v>
      </c>
      <c r="AY4" s="20">
        <v>91902</v>
      </c>
      <c r="AZ4" s="19">
        <v>5203</v>
      </c>
      <c r="BA4" s="20">
        <v>106141.2</v>
      </c>
      <c r="BB4" s="19">
        <v>4611</v>
      </c>
      <c r="BC4" s="20">
        <v>94064.4</v>
      </c>
      <c r="BD4" s="19">
        <v>4885</v>
      </c>
      <c r="BE4" s="20">
        <v>99654</v>
      </c>
      <c r="BF4" s="19">
        <v>5270</v>
      </c>
      <c r="BG4" s="20">
        <v>107508</v>
      </c>
      <c r="BH4" s="19">
        <v>5062</v>
      </c>
      <c r="BI4" s="20">
        <v>103264.8</v>
      </c>
      <c r="BJ4" s="19">
        <v>5661</v>
      </c>
      <c r="BK4" s="20">
        <v>115484.4</v>
      </c>
    </row>
    <row r="5">
      <c r="A5" s="0" t="s">
        <v>40</v>
      </c>
      <c r="B5" s="19">
        <v>1861.38</v>
      </c>
      <c r="C5" s="20">
        <v>37432.42</v>
      </c>
      <c r="D5" s="19">
        <v>2167.02</v>
      </c>
      <c r="E5" s="20">
        <v>43887.58</v>
      </c>
      <c r="F5" s="19">
        <v>2775.06</v>
      </c>
      <c r="G5" s="20">
        <v>56033.24</v>
      </c>
      <c r="H5" s="19">
        <v>2056.32</v>
      </c>
      <c r="I5" s="20">
        <v>41348.38</v>
      </c>
      <c r="J5" s="19">
        <v>1018.44</v>
      </c>
      <c r="K5" s="20">
        <v>20657.26</v>
      </c>
      <c r="L5" s="19">
        <v>2089.26</v>
      </c>
      <c r="M5" s="20">
        <v>42218.14</v>
      </c>
      <c r="P5" s="19">
        <v>1920.24</v>
      </c>
      <c r="Q5" s="20">
        <v>38691.16</v>
      </c>
      <c r="R5" s="19">
        <v>1092.42</v>
      </c>
      <c r="S5" s="20">
        <v>22149.08</v>
      </c>
      <c r="T5" s="19">
        <v>2395.98</v>
      </c>
      <c r="U5" s="20">
        <v>48402.72</v>
      </c>
      <c r="V5" s="19">
        <v>1847.88</v>
      </c>
      <c r="W5" s="20">
        <v>37186.42</v>
      </c>
      <c r="X5" s="19">
        <v>1342.44</v>
      </c>
      <c r="Y5" s="20">
        <v>27203.36</v>
      </c>
      <c r="Z5" s="19">
        <v>1899.18</v>
      </c>
      <c r="AA5" s="20">
        <v>38367.02</v>
      </c>
      <c r="AD5" s="19">
        <v>1938.06</v>
      </c>
      <c r="AE5" s="20">
        <v>39002.74</v>
      </c>
      <c r="AF5" s="19">
        <v>1813.32</v>
      </c>
      <c r="AG5" s="20">
        <v>36682.38</v>
      </c>
      <c r="AH5" s="19">
        <v>2025</v>
      </c>
      <c r="AI5" s="20">
        <v>40975.6</v>
      </c>
      <c r="AJ5" s="19">
        <v>1800.36</v>
      </c>
      <c r="AK5" s="20">
        <v>36179.94</v>
      </c>
      <c r="AL5" s="19">
        <v>1507.68</v>
      </c>
      <c r="AM5" s="20">
        <v>30425.42</v>
      </c>
      <c r="AN5" s="19">
        <v>1955.34</v>
      </c>
      <c r="AO5" s="20">
        <v>39519.86</v>
      </c>
      <c r="AR5" s="19">
        <v>1549.26</v>
      </c>
      <c r="AS5" s="20">
        <v>31107.24</v>
      </c>
      <c r="AT5" s="19">
        <v>1379.7</v>
      </c>
      <c r="AU5" s="20">
        <v>27919.6</v>
      </c>
      <c r="AV5" s="19">
        <v>2461.32</v>
      </c>
      <c r="AW5" s="20">
        <v>49745.08</v>
      </c>
      <c r="AX5" s="19">
        <v>2168.1</v>
      </c>
      <c r="AY5" s="20">
        <v>43681.8</v>
      </c>
      <c r="AZ5" s="19">
        <v>1136.7</v>
      </c>
      <c r="BA5" s="20">
        <v>22919.4</v>
      </c>
      <c r="BB5" s="19">
        <v>2412.72</v>
      </c>
      <c r="BC5" s="20">
        <v>48789.78</v>
      </c>
      <c r="BD5" s="19">
        <v>1119.42</v>
      </c>
      <c r="BE5" s="20">
        <v>22523.28</v>
      </c>
      <c r="BF5" s="19">
        <v>2414.88</v>
      </c>
      <c r="BG5" s="20">
        <v>48693.92</v>
      </c>
      <c r="BH5" s="19">
        <v>1749.06</v>
      </c>
      <c r="BI5" s="20">
        <v>35355.44</v>
      </c>
      <c r="BJ5" s="19">
        <v>2094.66</v>
      </c>
      <c r="BK5" s="20">
        <v>42327.64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B9" s="19">
        <v>427.68</v>
      </c>
      <c r="C9" s="20">
        <v>8601.12</v>
      </c>
      <c r="D9" s="19">
        <v>240.84</v>
      </c>
      <c r="E9" s="20">
        <v>4754.36</v>
      </c>
      <c r="H9" s="19">
        <v>251.1</v>
      </c>
      <c r="I9" s="20">
        <v>5031.5</v>
      </c>
      <c r="J9" s="19">
        <v>483.3</v>
      </c>
      <c r="K9" s="20">
        <v>9636.7</v>
      </c>
      <c r="P9" s="19">
        <v>224.1</v>
      </c>
      <c r="Q9" s="20">
        <v>4423.9</v>
      </c>
      <c r="R9" s="19">
        <v>2700</v>
      </c>
      <c r="S9" s="20">
        <v>53800</v>
      </c>
      <c r="T9" s="19">
        <v>324</v>
      </c>
      <c r="U9" s="20">
        <v>6516</v>
      </c>
      <c r="V9" s="19">
        <v>527.04</v>
      </c>
      <c r="W9" s="20">
        <v>10515.86</v>
      </c>
      <c r="X9" s="19">
        <v>830.52</v>
      </c>
      <c r="Y9" s="20">
        <v>16856.48</v>
      </c>
      <c r="Z9" s="19">
        <v>245.7</v>
      </c>
      <c r="AA9" s="20">
        <v>4907.6</v>
      </c>
      <c r="AD9" s="19">
        <v>540</v>
      </c>
      <c r="AE9" s="20">
        <v>10760</v>
      </c>
      <c r="AF9" s="19">
        <v>503.28</v>
      </c>
      <c r="AG9" s="20">
        <v>10035.12</v>
      </c>
      <c r="AJ9" s="19">
        <v>188.46</v>
      </c>
      <c r="AK9" s="20">
        <v>3755.24</v>
      </c>
      <c r="AL9" s="19">
        <v>230.04</v>
      </c>
      <c r="AM9" s="20">
        <v>4541.16</v>
      </c>
      <c r="AN9" s="19">
        <v>270</v>
      </c>
      <c r="AO9" s="20">
        <v>5430</v>
      </c>
      <c r="AR9" s="19">
        <v>597.78</v>
      </c>
      <c r="AS9" s="20">
        <v>11953.22</v>
      </c>
      <c r="AX9" s="19">
        <v>6076.62</v>
      </c>
      <c r="AY9" s="20">
        <v>121039.88</v>
      </c>
      <c r="AZ9" s="19">
        <v>2129.22</v>
      </c>
      <c r="BA9" s="20">
        <v>42713.28</v>
      </c>
      <c r="BB9" s="19">
        <v>152.28</v>
      </c>
      <c r="BC9" s="20">
        <v>3006.12</v>
      </c>
      <c r="BD9" s="19">
        <v>869.4</v>
      </c>
      <c r="BE9" s="20">
        <v>17384.6</v>
      </c>
      <c r="BH9" s="19">
        <v>439.56</v>
      </c>
      <c r="BI9" s="20">
        <v>8777.74</v>
      </c>
      <c r="BJ9" s="19">
        <v>24.84</v>
      </c>
      <c r="BK9" s="20">
        <v>499.56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B12" s="19">
        <v>182.52</v>
      </c>
      <c r="C12" s="20">
        <v>3500</v>
      </c>
      <c r="F12" s="19">
        <v>280.8</v>
      </c>
      <c r="G12" s="20">
        <v>5647.2</v>
      </c>
      <c r="H12" s="19">
        <v>211.68</v>
      </c>
      <c r="I12" s="20">
        <v>2500</v>
      </c>
      <c r="J12" s="19">
        <v>1044.9</v>
      </c>
      <c r="K12" s="20">
        <v>20627.1</v>
      </c>
      <c r="L12" s="19">
        <v>302.4</v>
      </c>
      <c r="M12" s="20">
        <v>6081.6</v>
      </c>
      <c r="T12" s="19">
        <v>199.26</v>
      </c>
      <c r="U12" s="20">
        <v>3944.36</v>
      </c>
      <c r="V12" s="19">
        <v>259.2</v>
      </c>
      <c r="W12" s="20">
        <v>5212.8</v>
      </c>
      <c r="X12" s="19">
        <v>391.5</v>
      </c>
      <c r="Y12" s="20">
        <v>7697.16</v>
      </c>
      <c r="AH12" s="19">
        <v>324</v>
      </c>
      <c r="AI12" s="20">
        <v>6516</v>
      </c>
      <c r="AT12" s="19">
        <v>2046.06</v>
      </c>
      <c r="AU12" s="20">
        <v>38579.78</v>
      </c>
      <c r="BF12" s="19">
        <v>226.8</v>
      </c>
      <c r="BG12" s="20">
        <v>3241.86</v>
      </c>
      <c r="BH12" s="19">
        <v>270</v>
      </c>
      <c r="BI12" s="20">
        <v>5430</v>
      </c>
    </row>
    <row r="13">
      <c r="A13" s="0" t="s">
        <v>48</v>
      </c>
    </row>
    <row r="14">
      <c r="A14" s="0" t="s">
        <v>49</v>
      </c>
      <c r="L14" s="19">
        <v>0</v>
      </c>
      <c r="M14" s="20">
        <v>3800</v>
      </c>
      <c r="BF14" s="19">
        <v>0</v>
      </c>
      <c r="BG14" s="20">
        <v>1150</v>
      </c>
    </row>
    <row r="16">
      <c r="A16" s="0" t="s">
        <v>50</v>
      </c>
      <c r="C16" s="20">
        <f>SUM(C4:C14)</f>
        <v>142190.34</v>
      </c>
      <c r="E16" s="20">
        <f>SUM(E4:E14)</f>
        <v>149744.33999999997</v>
      </c>
      <c r="G16" s="20">
        <f>SUM(G4:G14)</f>
        <v>161110.04</v>
      </c>
      <c r="I16" s="20">
        <f>SUM(I4:I14)</f>
        <v>140006.68</v>
      </c>
      <c r="K16" s="20">
        <f>SUM(K4:K14)</f>
        <v>141925.46</v>
      </c>
      <c r="M16" s="20">
        <f>SUM(M4:M14)</f>
        <v>148346.94</v>
      </c>
      <c r="O16" s="20">
        <f>SUM(O4:O14)</f>
        <v>93840</v>
      </c>
      <c r="Q16" s="20">
        <f>SUM(Q4:Q14)</f>
        <v>133589.06</v>
      </c>
      <c r="S16" s="20">
        <f>SUM(S4:S14)</f>
        <v>170033.88</v>
      </c>
      <c r="U16" s="20">
        <f>SUM(U4:U14)</f>
        <v>146970.68</v>
      </c>
      <c r="W16" s="20">
        <f>SUM(W4:W14)</f>
        <v>142491.47999999998</v>
      </c>
      <c r="Y16" s="20">
        <f>SUM(Y4:Y14)</f>
        <v>149065</v>
      </c>
      <c r="AA16" s="20">
        <f>SUM(AA4:AA14)</f>
        <v>141745.42</v>
      </c>
      <c r="AC16" s="20">
        <f>SUM(AC4:AC14)</f>
        <v>83334</v>
      </c>
      <c r="AE16" s="20">
        <f>SUM(AE4:AE14)</f>
        <v>146295.54</v>
      </c>
      <c r="AG16" s="20">
        <f>SUM(AG4:AG14)</f>
        <v>151206.3</v>
      </c>
      <c r="AI16" s="20">
        <f>SUM(AI4:AI14)</f>
        <v>142514.8</v>
      </c>
      <c r="AK16" s="20">
        <f>SUM(AK4:AK14)</f>
        <v>158132.78</v>
      </c>
      <c r="AM16" s="20">
        <f>SUM(AM4:AM14)</f>
        <v>157121.78</v>
      </c>
      <c r="AO16" s="20">
        <f>SUM(AO4:AO14)</f>
        <v>127304.66</v>
      </c>
      <c r="AQ16" s="20">
        <f>SUM(AQ4:AQ14)</f>
        <v>85884</v>
      </c>
      <c r="AS16" s="20">
        <f>SUM(AS4:AS14)</f>
        <v>138940.46</v>
      </c>
      <c r="AU16" s="20">
        <f>SUM(AU4:AU14)</f>
        <v>174088.98</v>
      </c>
      <c r="AW16" s="20">
        <f>SUM(AW4:AW14)</f>
        <v>135873.88</v>
      </c>
      <c r="AY16" s="20">
        <f>SUM(AY4:AY14)</f>
        <v>256623.68</v>
      </c>
      <c r="BA16" s="20">
        <f>SUM(BA4:BA14)</f>
        <v>171773.88</v>
      </c>
      <c r="BC16" s="20">
        <f>SUM(BC4:BC14)</f>
        <v>145860.3</v>
      </c>
      <c r="BE16" s="20">
        <f>SUM(BE4:BE14)</f>
        <v>139561.88</v>
      </c>
      <c r="BG16" s="20">
        <f>SUM(BG4:BG14)</f>
        <v>160593.77999999997</v>
      </c>
      <c r="BI16" s="20">
        <f>SUM(BI4:BI14)</f>
        <v>152827.97999999998</v>
      </c>
      <c r="BK16" s="20">
        <f>SUM(BK4:BK14)</f>
        <v>158311.59999999998</v>
      </c>
    </row>
    <row r="17">
      <c r="A17" s="0" t="s">
        <v>51</v>
      </c>
      <c r="C17" s="20">
        <f>SUM(C8:C11)</f>
        <v>8601.12</v>
      </c>
      <c r="E17" s="20">
        <f>SUM(E8:E11)</f>
        <v>4754.36</v>
      </c>
      <c r="G17" s="20">
        <f>SUM(G8:G11)</f>
        <v>0</v>
      </c>
      <c r="I17" s="20">
        <f>SUM(I8:I11)</f>
        <v>5031.5</v>
      </c>
      <c r="K17" s="20">
        <f>SUM(K8:K11)</f>
        <v>9636.7</v>
      </c>
      <c r="M17" s="20">
        <f>SUM(M8:M11)</f>
        <v>0</v>
      </c>
      <c r="O17" s="20">
        <f>SUM(O8:O11)</f>
        <v>0</v>
      </c>
      <c r="Q17" s="20">
        <f>SUM(Q8:Q11)</f>
        <v>4423.9</v>
      </c>
      <c r="S17" s="20">
        <f>SUM(S8:S11)</f>
        <v>53800</v>
      </c>
      <c r="U17" s="20">
        <f>SUM(U8:U11)</f>
        <v>6516</v>
      </c>
      <c r="W17" s="20">
        <f>SUM(W8:W11)</f>
        <v>10515.86</v>
      </c>
      <c r="Y17" s="20">
        <f>SUM(Y8:Y11)</f>
        <v>16856.48</v>
      </c>
      <c r="AA17" s="20">
        <f>SUM(AA8:AA11)</f>
        <v>4907.6</v>
      </c>
      <c r="AC17" s="20">
        <f>SUM(AC8:AC11)</f>
        <v>0</v>
      </c>
      <c r="AE17" s="20">
        <f>SUM(AE8:AE11)</f>
        <v>10760</v>
      </c>
      <c r="AG17" s="20">
        <f>SUM(AG8:AG11)</f>
        <v>10035.12</v>
      </c>
      <c r="AI17" s="20">
        <f>SUM(AI8:AI11)</f>
        <v>0</v>
      </c>
      <c r="AK17" s="20">
        <f>SUM(AK8:AK11)</f>
        <v>3755.24</v>
      </c>
      <c r="AM17" s="20">
        <f>SUM(AM8:AM11)</f>
        <v>4541.16</v>
      </c>
      <c r="AO17" s="20">
        <f>SUM(AO8:AO11)</f>
        <v>5430</v>
      </c>
      <c r="AQ17" s="20">
        <f>SUM(AQ8:AQ11)</f>
        <v>0</v>
      </c>
      <c r="AS17" s="20">
        <f>SUM(AS8:AS11)</f>
        <v>11953.22</v>
      </c>
      <c r="AU17" s="20">
        <f>SUM(AU8:AU11)</f>
        <v>0</v>
      </c>
      <c r="AW17" s="20">
        <f>SUM(AW8:AW11)</f>
        <v>0</v>
      </c>
      <c r="AY17" s="20">
        <f>SUM(AY8:AY11)</f>
        <v>121039.88</v>
      </c>
      <c r="BA17" s="20">
        <f>SUM(BA8:BA11)</f>
        <v>42713.28</v>
      </c>
      <c r="BC17" s="20">
        <f>SUM(BC8:BC11)</f>
        <v>3006.12</v>
      </c>
      <c r="BE17" s="20">
        <f>SUM(BE8:BE11)</f>
        <v>17384.6</v>
      </c>
      <c r="BG17" s="20">
        <f>SUM(BG8:BG11)</f>
        <v>0</v>
      </c>
      <c r="BI17" s="20">
        <f>SUM(BI8:BI11)</f>
        <v>8777.74</v>
      </c>
      <c r="BK17" s="20">
        <f>SUM(BK8:BK11)</f>
        <v>499.56</v>
      </c>
    </row>
    <row r="19">
      <c r="A19" s="0" t="s">
        <v>52</v>
      </c>
      <c r="C19" s="20">
        <f>SUM(C16:C16)-SUM(C17:C17)</f>
        <v>133589.22</v>
      </c>
      <c r="E19" s="20">
        <f>SUM(E16:E16)-SUM(E17:E17)</f>
        <v>144989.97999999998</v>
      </c>
      <c r="G19" s="20">
        <f>SUM(G16:G16)-SUM(G17:G17)</f>
        <v>161110.04</v>
      </c>
      <c r="I19" s="20">
        <f>SUM(I16:I16)-SUM(I17:I17)</f>
        <v>134975.18</v>
      </c>
      <c r="K19" s="20">
        <f>SUM(K16:K16)-SUM(K17:K17)</f>
        <v>132288.75999999998</v>
      </c>
      <c r="M19" s="20">
        <f>SUM(M16:M16)-SUM(M17:M17)</f>
        <v>148346.94</v>
      </c>
      <c r="O19" s="20">
        <f>SUM(O16:O16)-SUM(O17:O17)</f>
        <v>93840</v>
      </c>
      <c r="Q19" s="20">
        <f>SUM(Q16:Q16)-SUM(Q17:Q17)</f>
        <v>129165.16</v>
      </c>
      <c r="S19" s="20">
        <f>SUM(S16:S16)-SUM(S17:S17)</f>
        <v>116233.88</v>
      </c>
      <c r="U19" s="20">
        <f>SUM(U16:U16)-SUM(U17:U17)</f>
        <v>140454.68</v>
      </c>
      <c r="W19" s="20">
        <f>SUM(W16:W16)-SUM(W17:W17)</f>
        <v>131975.62</v>
      </c>
      <c r="Y19" s="20">
        <f>SUM(Y16:Y16)-SUM(Y17:Y17)</f>
        <v>132208.52</v>
      </c>
      <c r="AA19" s="20">
        <f>SUM(AA16:AA16)-SUM(AA17:AA17)</f>
        <v>136837.82</v>
      </c>
      <c r="AC19" s="20">
        <f>SUM(AC16:AC16)-SUM(AC17:AC17)</f>
        <v>83334</v>
      </c>
      <c r="AE19" s="20">
        <f>SUM(AE16:AE16)-SUM(AE17:AE17)</f>
        <v>135535.54</v>
      </c>
      <c r="AG19" s="20">
        <f>SUM(AG16:AG16)-SUM(AG17:AG17)</f>
        <v>141171.18</v>
      </c>
      <c r="AI19" s="20">
        <f>SUM(AI16:AI16)-SUM(AI17:AI17)</f>
        <v>142514.8</v>
      </c>
      <c r="AK19" s="20">
        <f>SUM(AK16:AK16)-SUM(AK17:AK17)</f>
        <v>154377.54</v>
      </c>
      <c r="AM19" s="20">
        <f>SUM(AM16:AM16)-SUM(AM17:AM17)</f>
        <v>152580.62</v>
      </c>
      <c r="AO19" s="20">
        <f>SUM(AO16:AO16)-SUM(AO17:AO17)</f>
        <v>121874.66</v>
      </c>
      <c r="AQ19" s="20">
        <f>SUM(AQ16:AQ16)-SUM(AQ17:AQ17)</f>
        <v>85884</v>
      </c>
      <c r="AS19" s="20">
        <f>SUM(AS16:AS16)-SUM(AS17:AS17)</f>
        <v>126987.23999999999</v>
      </c>
      <c r="AU19" s="20">
        <f>SUM(AU16:AU16)-SUM(AU17:AU17)</f>
        <v>174088.98</v>
      </c>
      <c r="AW19" s="20">
        <f>SUM(AW16:AW16)-SUM(AW17:AW17)</f>
        <v>135873.88</v>
      </c>
      <c r="AY19" s="20">
        <f>SUM(AY16:AY16)-SUM(AY17:AY17)</f>
        <v>135583.8</v>
      </c>
      <c r="BA19" s="20">
        <f>SUM(BA16:BA16)-SUM(BA17:BA17)</f>
        <v>129060.6</v>
      </c>
      <c r="BC19" s="20">
        <f>SUM(BC16:BC16)-SUM(BC17:BC17)</f>
        <v>142854.18</v>
      </c>
      <c r="BE19" s="20">
        <f>SUM(BE16:BE16)-SUM(BE17:BE17)</f>
        <v>122177.28</v>
      </c>
      <c r="BG19" s="20">
        <f>SUM(BG16:BG16)-SUM(BG17:BG17)</f>
        <v>160593.77999999997</v>
      </c>
      <c r="BI19" s="20">
        <f>SUM(BI16:BI16)-SUM(BI17:BI17)</f>
        <v>144050.24</v>
      </c>
      <c r="BK19" s="20">
        <f>SUM(BK16:BK16)-SUM(BK17:BK17)</f>
        <v>157812.03999999998</v>
      </c>
    </row>
    <row r="21">
      <c r="A21" s="0" t="s">
        <v>53</v>
      </c>
      <c r="C21" s="20">
        <v>133589</v>
      </c>
      <c r="E21" s="20">
        <v>143989.98</v>
      </c>
      <c r="G21" s="20">
        <v>161109.7</v>
      </c>
      <c r="I21" s="20">
        <v>134975</v>
      </c>
      <c r="K21" s="20">
        <v>130031</v>
      </c>
      <c r="M21" s="20">
        <v>148346.6</v>
      </c>
      <c r="O21" s="20">
        <v>93840</v>
      </c>
      <c r="Q21" s="20">
        <v>129165</v>
      </c>
      <c r="S21" s="20">
        <v>116233.5</v>
      </c>
      <c r="U21" s="20">
        <v>131260.48</v>
      </c>
      <c r="W21" s="20">
        <v>131975.3</v>
      </c>
      <c r="Y21" s="20">
        <v>124511</v>
      </c>
      <c r="AA21" s="20">
        <v>136837.5</v>
      </c>
      <c r="AC21" s="20">
        <v>83334</v>
      </c>
      <c r="AE21" s="20">
        <v>135535.5</v>
      </c>
      <c r="AG21" s="20">
        <v>141171</v>
      </c>
      <c r="AI21" s="20">
        <v>142514.8</v>
      </c>
      <c r="AK21" s="20">
        <v>154377.5</v>
      </c>
      <c r="AM21" s="20">
        <v>151580.5</v>
      </c>
      <c r="AO21" s="20">
        <v>121874.5</v>
      </c>
      <c r="AQ21" s="20">
        <v>85884</v>
      </c>
      <c r="AS21" s="20">
        <v>126987</v>
      </c>
      <c r="AU21" s="20">
        <v>165888.78</v>
      </c>
      <c r="AW21" s="20">
        <v>135873.5</v>
      </c>
      <c r="AY21" s="20">
        <v>130081.5</v>
      </c>
      <c r="BA21" s="20">
        <v>129060.5</v>
      </c>
      <c r="BC21" s="20">
        <v>142854</v>
      </c>
      <c r="BE21" s="20">
        <v>122177</v>
      </c>
      <c r="BG21" s="20">
        <v>160593.78</v>
      </c>
      <c r="BI21" s="20">
        <v>104605</v>
      </c>
    </row>
    <row r="22">
      <c r="A22" s="0" t="s">
        <v>54</v>
      </c>
      <c r="E22" s="20">
        <v>1000</v>
      </c>
      <c r="U22" s="20">
        <v>9194.2</v>
      </c>
      <c r="AM22" s="20">
        <v>1000</v>
      </c>
      <c r="AY22" s="20">
        <v>5501.92</v>
      </c>
    </row>
    <row r="23">
      <c r="A23" s="0" t="s">
        <v>55</v>
      </c>
      <c r="K23" s="20">
        <v>2257.76</v>
      </c>
    </row>
    <row r="24">
      <c r="A24" s="0" t="s">
        <v>56</v>
      </c>
      <c r="Y24" s="20">
        <v>7697.16</v>
      </c>
      <c r="AU24" s="20">
        <v>8200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C29" s="20">
        <v>0.22</v>
      </c>
      <c r="G29" s="20">
        <v>0.34</v>
      </c>
      <c r="I29" s="20">
        <v>0.18</v>
      </c>
      <c r="M29" s="20">
        <v>0.34</v>
      </c>
      <c r="Q29" s="20">
        <v>0.16</v>
      </c>
      <c r="S29" s="20">
        <v>0.38</v>
      </c>
      <c r="W29" s="20">
        <v>0.32</v>
      </c>
      <c r="Y29" s="20">
        <v>0.36</v>
      </c>
      <c r="AA29" s="20">
        <v>0.32</v>
      </c>
      <c r="AE29" s="20">
        <v>0.04</v>
      </c>
      <c r="AG29" s="20">
        <v>0.18</v>
      </c>
      <c r="AK29" s="20">
        <v>0.04</v>
      </c>
      <c r="AM29" s="20">
        <v>0.12</v>
      </c>
      <c r="AO29" s="20">
        <v>0.16</v>
      </c>
      <c r="AS29" s="20">
        <v>0.24</v>
      </c>
      <c r="AU29" s="20">
        <v>0.2</v>
      </c>
      <c r="AW29" s="20">
        <v>0.38</v>
      </c>
      <c r="AY29" s="20">
        <v>0.38</v>
      </c>
      <c r="BA29" s="20">
        <v>0.1</v>
      </c>
      <c r="BC29" s="20">
        <v>0.18</v>
      </c>
      <c r="BE29" s="20">
        <v>0.28</v>
      </c>
      <c r="BI29" s="20">
        <v>0.24</v>
      </c>
      <c r="BK29" s="20">
        <v>0.04</v>
      </c>
    </row>
    <row r="30">
      <c r="A30" s="0" t="s">
        <v>62</v>
      </c>
      <c r="C30" s="20">
        <f>SUM(C21:C29)</f>
        <v>133589.22</v>
      </c>
      <c r="E30" s="20">
        <f>SUM(E21:E29)</f>
        <v>144989.98</v>
      </c>
      <c r="G30" s="20">
        <f>SUM(G21:G29)</f>
        <v>161110.04</v>
      </c>
      <c r="I30" s="20">
        <f>SUM(I21:I29)</f>
        <v>134975.18</v>
      </c>
      <c r="K30" s="20">
        <f>SUM(K21:K29)</f>
        <v>132288.76</v>
      </c>
      <c r="M30" s="20">
        <f>SUM(M21:M29)</f>
        <v>148346.94</v>
      </c>
      <c r="O30" s="20">
        <f>SUM(O21:O29)</f>
        <v>93840</v>
      </c>
      <c r="Q30" s="20">
        <f>SUM(Q21:Q29)</f>
        <v>129165.16</v>
      </c>
      <c r="S30" s="20">
        <f>SUM(S21:S29)</f>
        <v>116233.88</v>
      </c>
      <c r="U30" s="20">
        <f>SUM(U21:U29)</f>
        <v>140454.68000000002</v>
      </c>
      <c r="W30" s="20">
        <f>SUM(W21:W29)</f>
        <v>131975.62</v>
      </c>
      <c r="Y30" s="20">
        <f>SUM(Y21:Y29)</f>
        <v>132208.52</v>
      </c>
      <c r="AA30" s="20">
        <f>SUM(AA21:AA29)</f>
        <v>136837.82</v>
      </c>
      <c r="AC30" s="20">
        <f>SUM(AC21:AC29)</f>
        <v>83334</v>
      </c>
      <c r="AE30" s="20">
        <f>SUM(AE21:AE29)</f>
        <v>135535.54</v>
      </c>
      <c r="AG30" s="20">
        <f>SUM(AG21:AG29)</f>
        <v>141171.18</v>
      </c>
      <c r="AI30" s="20">
        <f>SUM(AI21:AI29)</f>
        <v>142514.8</v>
      </c>
      <c r="AK30" s="20">
        <f>SUM(AK21:AK29)</f>
        <v>154377.54</v>
      </c>
      <c r="AM30" s="20">
        <f>SUM(AM21:AM29)</f>
        <v>152580.62</v>
      </c>
      <c r="AO30" s="20">
        <f>SUM(AO21:AO29)</f>
        <v>121874.66</v>
      </c>
      <c r="AQ30" s="20">
        <f>SUM(AQ21:AQ29)</f>
        <v>85884</v>
      </c>
      <c r="AS30" s="20">
        <f>SUM(AS21:AS29)</f>
        <v>126987.24</v>
      </c>
      <c r="AU30" s="20">
        <f>SUM(AU21:AU29)</f>
        <v>174088.98</v>
      </c>
      <c r="AW30" s="20">
        <f>SUM(AW21:AW29)</f>
        <v>135873.88</v>
      </c>
      <c r="AY30" s="20">
        <f>SUM(AY21:AY29)</f>
        <v>135583.80000000002</v>
      </c>
      <c r="BA30" s="20">
        <f>SUM(BA21:BA29)</f>
        <v>129060.6</v>
      </c>
      <c r="BC30" s="20">
        <f>SUM(BC21:BC29)</f>
        <v>142854.18</v>
      </c>
      <c r="BE30" s="20">
        <f>SUM(BE21:BE29)</f>
        <v>122177.28</v>
      </c>
      <c r="BG30" s="20">
        <f>SUM(BG21:BG29)</f>
        <v>160593.78</v>
      </c>
      <c r="BI30" s="20">
        <f>SUM(BI21:BI29)</f>
        <v>104605.24</v>
      </c>
      <c r="BK30" s="20">
        <f>SUM(BK21:BK29)</f>
        <v>0.04</v>
      </c>
    </row>
    <row r="31">
      <c r="A31" s="0" t="s">
        <v>63</v>
      </c>
      <c r="C31" s="20">
        <f>SUM(C25:C27)</f>
        <v>0</v>
      </c>
      <c r="E31" s="20">
        <f>SUM(E25:E27)</f>
        <v>0</v>
      </c>
      <c r="G31" s="20">
        <f>SUM(G25:G27)</f>
        <v>0</v>
      </c>
      <c r="I31" s="20">
        <f>SUM(I25:I27)</f>
        <v>0</v>
      </c>
      <c r="K31" s="20">
        <f>SUM(K25:K27)</f>
        <v>0</v>
      </c>
      <c r="M31" s="20">
        <f>SUM(M25:M27)</f>
        <v>0</v>
      </c>
      <c r="O31" s="20">
        <f>SUM(O25:O27)</f>
        <v>0</v>
      </c>
      <c r="Q31" s="20">
        <f>SUM(Q25:Q27)</f>
        <v>0</v>
      </c>
      <c r="S31" s="20">
        <f>SUM(S25:S27)</f>
        <v>0</v>
      </c>
      <c r="U31" s="20">
        <f>SUM(U25:U27)</f>
        <v>0</v>
      </c>
      <c r="W31" s="20">
        <f>SUM(W25:W27)</f>
        <v>0</v>
      </c>
      <c r="Y31" s="20">
        <f>SUM(Y25:Y27)</f>
        <v>0</v>
      </c>
      <c r="AA31" s="20">
        <f>SUM(AA25:AA27)</f>
        <v>0</v>
      </c>
      <c r="AC31" s="20">
        <f>SUM(AC25:AC27)</f>
        <v>0</v>
      </c>
      <c r="AE31" s="20">
        <f>SUM(AE25:AE27)</f>
        <v>0</v>
      </c>
      <c r="AG31" s="20">
        <f>SUM(AG25:AG27)</f>
        <v>0</v>
      </c>
      <c r="AI31" s="20">
        <f>SUM(AI25:AI27)</f>
        <v>0</v>
      </c>
      <c r="AK31" s="20">
        <f>SUM(AK25:AK27)</f>
        <v>0</v>
      </c>
      <c r="AM31" s="20">
        <f>SUM(AM25:AM27)</f>
        <v>0</v>
      </c>
      <c r="AO31" s="20">
        <f>SUM(AO25:AO27)</f>
        <v>0</v>
      </c>
      <c r="AQ31" s="20">
        <f>SUM(AQ25:AQ27)</f>
        <v>0</v>
      </c>
      <c r="AS31" s="20">
        <f>SUM(AS25:AS27)</f>
        <v>0</v>
      </c>
      <c r="AU31" s="20">
        <f>SUM(AU25:AU27)</f>
        <v>0</v>
      </c>
      <c r="AW31" s="20">
        <f>SUM(AW25:AW27)</f>
        <v>0</v>
      </c>
      <c r="AY31" s="20">
        <f>SUM(AY25:AY27)</f>
        <v>0</v>
      </c>
      <c r="BA31" s="20">
        <f>SUM(BA25:BA27)</f>
        <v>0</v>
      </c>
      <c r="BC31" s="20">
        <f>SUM(BC25:BC27)</f>
        <v>0</v>
      </c>
      <c r="BE31" s="20">
        <f>SUM(BE25:BE27)</f>
        <v>0</v>
      </c>
      <c r="BG31" s="20">
        <f>SUM(BG25:BG27)</f>
        <v>0</v>
      </c>
      <c r="BI31" s="20">
        <f>SUM(BI25:BI27)</f>
        <v>0</v>
      </c>
      <c r="BK31" s="20">
        <f>SUM(BK25:BK27)</f>
        <v>0</v>
      </c>
    </row>
    <row r="32">
      <c r="A32" s="0" t="s">
        <v>64</v>
      </c>
      <c r="C32" s="20">
        <f>SUM(C30:C30)-SUM(C31:C31)</f>
        <v>133589.22</v>
      </c>
      <c r="E32" s="20">
        <f>SUM(E30:E30)-SUM(E31:E31)</f>
        <v>144989.98</v>
      </c>
      <c r="G32" s="20">
        <f>SUM(G30:G30)-SUM(G31:G31)</f>
        <v>161110.04</v>
      </c>
      <c r="I32" s="20">
        <f>SUM(I30:I30)-SUM(I31:I31)</f>
        <v>134975.18</v>
      </c>
      <c r="K32" s="20">
        <f>SUM(K30:K30)-SUM(K31:K31)</f>
        <v>132288.76</v>
      </c>
      <c r="M32" s="20">
        <f>SUM(M30:M30)-SUM(M31:M31)</f>
        <v>148346.94</v>
      </c>
      <c r="O32" s="20">
        <f>SUM(O30:O30)-SUM(O31:O31)</f>
        <v>93840</v>
      </c>
      <c r="Q32" s="20">
        <f>SUM(Q30:Q30)-SUM(Q31:Q31)</f>
        <v>129165.16</v>
      </c>
      <c r="S32" s="20">
        <f>SUM(S30:S30)-SUM(S31:S31)</f>
        <v>116233.88</v>
      </c>
      <c r="U32" s="20">
        <f>SUM(U30:U30)-SUM(U31:U31)</f>
        <v>140454.68000000002</v>
      </c>
      <c r="W32" s="20">
        <f>SUM(W30:W30)-SUM(W31:W31)</f>
        <v>131975.62</v>
      </c>
      <c r="Y32" s="20">
        <f>SUM(Y30:Y30)-SUM(Y31:Y31)</f>
        <v>132208.52</v>
      </c>
      <c r="AA32" s="20">
        <f>SUM(AA30:AA30)-SUM(AA31:AA31)</f>
        <v>136837.82</v>
      </c>
      <c r="AC32" s="20">
        <f>SUM(AC30:AC30)-SUM(AC31:AC31)</f>
        <v>83334</v>
      </c>
      <c r="AE32" s="20">
        <f>SUM(AE30:AE30)-SUM(AE31:AE31)</f>
        <v>135535.54</v>
      </c>
      <c r="AG32" s="20">
        <f>SUM(AG30:AG30)-SUM(AG31:AG31)</f>
        <v>141171.18</v>
      </c>
      <c r="AI32" s="20">
        <f>SUM(AI30:AI30)-SUM(AI31:AI31)</f>
        <v>142514.8</v>
      </c>
      <c r="AK32" s="20">
        <f>SUM(AK30:AK30)-SUM(AK31:AK31)</f>
        <v>154377.54</v>
      </c>
      <c r="AM32" s="20">
        <f>SUM(AM30:AM30)-SUM(AM31:AM31)</f>
        <v>152580.62</v>
      </c>
      <c r="AO32" s="20">
        <f>SUM(AO30:AO30)-SUM(AO31:AO31)</f>
        <v>121874.66</v>
      </c>
      <c r="AQ32" s="20">
        <f>SUM(AQ30:AQ30)-SUM(AQ31:AQ31)</f>
        <v>85884</v>
      </c>
      <c r="AS32" s="20">
        <f>SUM(AS30:AS30)-SUM(AS31:AS31)</f>
        <v>126987.24</v>
      </c>
      <c r="AU32" s="20">
        <f>SUM(AU30:AU30)-SUM(AU31:AU31)</f>
        <v>174088.98</v>
      </c>
      <c r="AW32" s="20">
        <f>SUM(AW30:AW30)-SUM(AW31:AW31)</f>
        <v>135873.88</v>
      </c>
      <c r="AY32" s="20">
        <f>SUM(AY30:AY30)-SUM(AY31:AY31)</f>
        <v>135583.80000000002</v>
      </c>
      <c r="BA32" s="20">
        <f>SUM(BA30:BA30)-SUM(BA31:BA31)</f>
        <v>129060.6</v>
      </c>
      <c r="BC32" s="20">
        <f>SUM(BC30:BC30)-SUM(BC31:BC31)</f>
        <v>142854.18</v>
      </c>
      <c r="BE32" s="20">
        <f>SUM(BE30:BE30)-SUM(BE31:BE31)</f>
        <v>122177.28</v>
      </c>
      <c r="BG32" s="20">
        <f>SUM(BG30:BG30)-SUM(BG31:BG31)</f>
        <v>160593.78</v>
      </c>
      <c r="BI32" s="20">
        <f>SUM(BI30:BI30)-SUM(BI31:BI31)</f>
        <v>104605.24</v>
      </c>
      <c r="BK32" s="20">
        <f>SUM(BK30:BK30)-SUM(BK31:BK31)</f>
        <v>0.04</v>
      </c>
    </row>
    <row r="34">
      <c r="A34" s="0" t="s">
        <v>65</v>
      </c>
      <c r="C34" s="20">
        <f>SUM(C19:C19)-SUM(C32:C32)</f>
        <v>0</v>
      </c>
      <c r="E34" s="20">
        <f>SUM(E19:E19)-SUM(E32:E32)</f>
        <v>-2.9103830456733704E-11</v>
      </c>
      <c r="G34" s="20">
        <f>SUM(G19:G19)-SUM(G32:G32)</f>
        <v>0</v>
      </c>
      <c r="I34" s="20">
        <f>SUM(I19:I19)-SUM(I32:I32)</f>
        <v>0</v>
      </c>
      <c r="K34" s="20">
        <f>SUM(K19:K19)-SUM(K32:K32)</f>
        <v>-2.9103830456733704E-11</v>
      </c>
      <c r="M34" s="20">
        <f>SUM(M19:M19)-SUM(M32:M32)</f>
        <v>0</v>
      </c>
      <c r="O34" s="20">
        <f>SUM(O19:O19)-SUM(O32:O32)</f>
        <v>0</v>
      </c>
      <c r="Q34" s="20">
        <f>SUM(Q19:Q19)-SUM(Q32:Q32)</f>
        <v>0</v>
      </c>
      <c r="S34" s="20">
        <f>SUM(S19:S19)-SUM(S32:S32)</f>
        <v>0</v>
      </c>
      <c r="U34" s="20">
        <f>SUM(U19:U19)-SUM(U32:U32)</f>
        <v>-2.9103830456733704E-11</v>
      </c>
      <c r="W34" s="20">
        <f>SUM(W19:W19)-SUM(W32:W32)</f>
        <v>0</v>
      </c>
      <c r="Y34" s="20">
        <f>SUM(Y19:Y19)-SUM(Y32:Y32)</f>
        <v>0</v>
      </c>
      <c r="AA34" s="20">
        <f>SUM(AA19:AA19)-SUM(AA32:AA32)</f>
        <v>0</v>
      </c>
      <c r="AC34" s="20">
        <f>SUM(AC19:AC19)-SUM(AC32:AC32)</f>
        <v>0</v>
      </c>
      <c r="AE34" s="20">
        <f>SUM(AE19:AE19)-SUM(AE32:AE32)</f>
        <v>0</v>
      </c>
      <c r="AG34" s="20">
        <f>SUM(AG19:AG19)-SUM(AG32:AG32)</f>
        <v>0</v>
      </c>
      <c r="AI34" s="20">
        <f>SUM(AI19:AI19)-SUM(AI32:AI32)</f>
        <v>0</v>
      </c>
      <c r="AK34" s="20">
        <f>SUM(AK19:AK19)-SUM(AK32:AK32)</f>
        <v>0</v>
      </c>
      <c r="AM34" s="20">
        <f>SUM(AM19:AM19)-SUM(AM32:AM32)</f>
        <v>0</v>
      </c>
      <c r="AO34" s="20">
        <f>SUM(AO19:AO19)-SUM(AO32:AO32)</f>
        <v>0</v>
      </c>
      <c r="AQ34" s="20">
        <f>SUM(AQ19:AQ19)-SUM(AQ32:AQ32)</f>
        <v>0</v>
      </c>
      <c r="AS34" s="20">
        <f>SUM(AS19:AS19)-SUM(AS32:AS32)</f>
        <v>-1.4551915228366852E-11</v>
      </c>
      <c r="AU34" s="20">
        <f>SUM(AU19:AU19)-SUM(AU32:AU32)</f>
        <v>0</v>
      </c>
      <c r="AW34" s="20">
        <f>SUM(AW19:AW19)-SUM(AW32:AW32)</f>
        <v>0</v>
      </c>
      <c r="AY34" s="20">
        <f>SUM(AY19:AY19)-SUM(AY32:AY32)</f>
        <v>-2.9103830456733704E-11</v>
      </c>
      <c r="BA34" s="20">
        <f>SUM(BA19:BA19)-SUM(BA32:BA32)</f>
        <v>0</v>
      </c>
      <c r="BC34" s="20">
        <f>SUM(BC19:BC19)-SUM(BC32:BC32)</f>
        <v>0</v>
      </c>
      <c r="BE34" s="20">
        <f>SUM(BE19:BE19)-SUM(BE32:BE32)</f>
        <v>0</v>
      </c>
      <c r="BG34" s="20">
        <f>SUM(BG19:BG19)-SUM(BG32:BG32)</f>
        <v>-2.9103830456733704E-11</v>
      </c>
      <c r="BI34" s="20">
        <f>SUM(BI19:BI19)-SUM(BI32:BI32)</f>
        <v>39444.999999999985</v>
      </c>
      <c r="BK34" s="20">
        <f>SUM(BK19:BK19)-SUM(BK32:BK32)</f>
        <v>157811.99999999997</v>
      </c>
    </row>
    <row r="36">
      <c r="A36" s="0" t="s">
        <v>67</v>
      </c>
      <c r="E36" s="21">
        <v>1000</v>
      </c>
      <c r="U36" s="21">
        <v>3944.360107421875</v>
      </c>
      <c r="AM36" s="21">
        <v>1000</v>
      </c>
    </row>
    <row r="37">
      <c r="A37" s="0" t="s">
        <v>70</v>
      </c>
      <c r="U37" s="21">
        <v>5249.83984375</v>
      </c>
      <c r="AY37" s="21">
        <v>5501.919921875</v>
      </c>
    </row>
    <row r="38">
      <c r="A38" s="0" t="s">
        <v>127</v>
      </c>
      <c r="C38" s="21">
        <v>3500</v>
      </c>
      <c r="G38" s="21">
        <v>5647.2001953125</v>
      </c>
      <c r="I38" s="21">
        <v>2500</v>
      </c>
      <c r="K38" s="21">
        <v>20627.099609375</v>
      </c>
      <c r="M38" s="21">
        <v>6081.60009765625</v>
      </c>
      <c r="W38" s="21">
        <v>5212.7998046875</v>
      </c>
      <c r="AI38" s="21">
        <v>6516</v>
      </c>
      <c r="AU38" s="21">
        <v>24949.779296875</v>
      </c>
      <c r="BG38" s="21">
        <v>3241.860107421875</v>
      </c>
      <c r="BI38" s="21">
        <v>5430</v>
      </c>
    </row>
    <row r="39">
      <c r="A39" s="0" t="s">
        <v>127</v>
      </c>
      <c r="AU39" s="21">
        <v>5430</v>
      </c>
    </row>
    <row r="40">
      <c r="A40" s="0" t="s">
        <v>128</v>
      </c>
      <c r="C40" s="21">
        <v>13464</v>
      </c>
      <c r="E40" s="21">
        <v>15810</v>
      </c>
      <c r="G40" s="21">
        <v>12648</v>
      </c>
      <c r="I40" s="21">
        <v>17748</v>
      </c>
      <c r="K40" s="21">
        <v>16932</v>
      </c>
      <c r="M40" s="21">
        <v>25296</v>
      </c>
      <c r="O40" s="21">
        <v>22196</v>
      </c>
      <c r="Q40" s="21">
        <v>19686</v>
      </c>
      <c r="S40" s="21">
        <v>12260</v>
      </c>
      <c r="U40" s="21">
        <v>18768</v>
      </c>
      <c r="W40" s="21">
        <v>37185</v>
      </c>
      <c r="Y40" s="21">
        <v>4685</v>
      </c>
      <c r="AA40" s="21">
        <v>19176</v>
      </c>
      <c r="AC40" s="21">
        <v>12240</v>
      </c>
      <c r="AE40" s="21">
        <v>6392</v>
      </c>
      <c r="AG40" s="21">
        <v>16932</v>
      </c>
      <c r="AI40" s="21">
        <v>5712</v>
      </c>
      <c r="AK40" s="21">
        <v>16218</v>
      </c>
      <c r="AM40" s="21">
        <v>41293</v>
      </c>
      <c r="AO40" s="21">
        <v>4165.5</v>
      </c>
      <c r="AQ40" s="21">
        <v>21012</v>
      </c>
      <c r="AS40" s="21">
        <v>31077.5</v>
      </c>
      <c r="AU40" s="21">
        <v>19686</v>
      </c>
      <c r="AW40" s="21">
        <v>13264</v>
      </c>
      <c r="AY40" s="21">
        <v>37699.5</v>
      </c>
      <c r="BA40" s="21">
        <v>1284</v>
      </c>
      <c r="BC40" s="21">
        <v>12886</v>
      </c>
      <c r="BE40" s="21">
        <v>22523</v>
      </c>
      <c r="BG40" s="21">
        <v>19200</v>
      </c>
      <c r="BI40" s="21">
        <v>35356</v>
      </c>
    </row>
    <row r="41">
      <c r="A41" s="0" t="s">
        <v>128</v>
      </c>
      <c r="C41" s="21">
        <v>4120</v>
      </c>
      <c r="E41" s="21">
        <v>42885.98046875</v>
      </c>
      <c r="G41" s="21">
        <v>24480</v>
      </c>
      <c r="I41" s="21">
        <v>21012</v>
      </c>
      <c r="K41" s="21">
        <v>15912</v>
      </c>
      <c r="M41" s="21">
        <v>18565</v>
      </c>
      <c r="O41" s="21">
        <v>17740</v>
      </c>
      <c r="Q41" s="21">
        <v>11220</v>
      </c>
      <c r="S41" s="21">
        <v>23460</v>
      </c>
      <c r="U41" s="21">
        <v>17850</v>
      </c>
      <c r="W41" s="21">
        <v>19177</v>
      </c>
      <c r="Y41" s="21">
        <v>16940</v>
      </c>
      <c r="AA41" s="21">
        <v>16039.5</v>
      </c>
      <c r="AC41" s="21">
        <v>19096</v>
      </c>
      <c r="AE41" s="21">
        <v>23154</v>
      </c>
      <c r="AG41" s="21">
        <v>22134</v>
      </c>
      <c r="AI41" s="21">
        <v>21930</v>
      </c>
      <c r="AK41" s="21">
        <v>13668</v>
      </c>
      <c r="AM41" s="21">
        <v>4045</v>
      </c>
      <c r="AO41" s="21">
        <v>13056</v>
      </c>
      <c r="AQ41" s="21">
        <v>10506</v>
      </c>
      <c r="AS41" s="21">
        <v>18768</v>
      </c>
      <c r="AU41" s="21">
        <v>21623.5</v>
      </c>
      <c r="AW41" s="21">
        <v>20396</v>
      </c>
      <c r="AY41" s="21">
        <v>20604</v>
      </c>
      <c r="BA41" s="21">
        <v>21624</v>
      </c>
      <c r="BC41" s="21">
        <v>15912</v>
      </c>
      <c r="BE41" s="21">
        <v>21830</v>
      </c>
      <c r="BG41" s="21">
        <v>18972</v>
      </c>
      <c r="BI41" s="21">
        <v>2387</v>
      </c>
    </row>
    <row r="42">
      <c r="A42" s="0" t="s">
        <v>128</v>
      </c>
      <c r="C42" s="21">
        <v>37433</v>
      </c>
      <c r="E42" s="21">
        <v>2550</v>
      </c>
      <c r="G42" s="21">
        <v>21216</v>
      </c>
      <c r="I42" s="21">
        <v>4450</v>
      </c>
      <c r="K42" s="21">
        <v>18398.5</v>
      </c>
      <c r="M42" s="21">
        <v>17646</v>
      </c>
      <c r="O42" s="21">
        <v>19126</v>
      </c>
      <c r="Q42" s="21">
        <v>18870</v>
      </c>
      <c r="S42" s="21">
        <v>16524</v>
      </c>
      <c r="U42" s="21">
        <v>10710</v>
      </c>
      <c r="W42" s="21">
        <v>17340</v>
      </c>
      <c r="Y42" s="21">
        <v>18156</v>
      </c>
      <c r="AA42" s="21">
        <v>4171</v>
      </c>
      <c r="AC42" s="21">
        <v>16524</v>
      </c>
      <c r="AE42" s="21">
        <v>24100</v>
      </c>
      <c r="AG42" s="21">
        <v>5371</v>
      </c>
      <c r="AI42" s="21">
        <v>40931</v>
      </c>
      <c r="AK42" s="21">
        <v>16831</v>
      </c>
      <c r="AM42" s="21">
        <v>21216</v>
      </c>
      <c r="AO42" s="21">
        <v>17544</v>
      </c>
      <c r="AQ42" s="21">
        <v>16830</v>
      </c>
      <c r="AS42" s="21">
        <v>20807</v>
      </c>
      <c r="AU42" s="21">
        <v>14280</v>
      </c>
      <c r="AW42" s="21">
        <v>1673</v>
      </c>
      <c r="AY42" s="21">
        <v>16116</v>
      </c>
      <c r="BA42" s="21">
        <v>19992</v>
      </c>
      <c r="BC42" s="21">
        <v>19788</v>
      </c>
      <c r="BE42" s="21">
        <v>22032</v>
      </c>
      <c r="BG42" s="21">
        <v>25908</v>
      </c>
      <c r="BI42" s="21">
        <v>15810</v>
      </c>
    </row>
    <row r="43">
      <c r="A43" s="0" t="s">
        <v>128</v>
      </c>
      <c r="C43" s="21">
        <v>11424</v>
      </c>
      <c r="E43" s="21">
        <v>18972</v>
      </c>
      <c r="G43" s="21">
        <v>55778.5</v>
      </c>
      <c r="I43" s="21">
        <v>16524</v>
      </c>
      <c r="K43" s="21">
        <v>15096</v>
      </c>
      <c r="M43" s="21">
        <v>42169.5</v>
      </c>
      <c r="O43" s="21">
        <v>20604</v>
      </c>
      <c r="Q43" s="21">
        <v>3572</v>
      </c>
      <c r="S43" s="21">
        <v>3305</v>
      </c>
      <c r="U43" s="21">
        <v>21828</v>
      </c>
      <c r="W43" s="21">
        <v>1652</v>
      </c>
      <c r="Y43" s="21">
        <v>22644</v>
      </c>
      <c r="AA43" s="21">
        <v>12010</v>
      </c>
      <c r="AC43" s="21">
        <v>4384</v>
      </c>
      <c r="AE43" s="21">
        <v>14076</v>
      </c>
      <c r="AG43" s="21">
        <v>21420</v>
      </c>
      <c r="AI43" s="21">
        <v>22338</v>
      </c>
      <c r="AK43" s="21">
        <v>21624</v>
      </c>
      <c r="AM43" s="21">
        <v>19380</v>
      </c>
      <c r="AO43" s="21">
        <v>11628</v>
      </c>
      <c r="AQ43" s="21">
        <v>21216</v>
      </c>
      <c r="AS43" s="21">
        <v>19482</v>
      </c>
      <c r="AU43" s="21">
        <v>2311</v>
      </c>
      <c r="AW43" s="21">
        <v>17340</v>
      </c>
      <c r="AY43" s="21">
        <v>17136</v>
      </c>
      <c r="BA43" s="21">
        <v>18972</v>
      </c>
      <c r="BC43" s="21">
        <v>10593.5</v>
      </c>
      <c r="BE43" s="21">
        <v>7956</v>
      </c>
      <c r="BG43" s="21">
        <v>48670.5</v>
      </c>
      <c r="BI43" s="21">
        <v>23460</v>
      </c>
    </row>
    <row r="44">
      <c r="A44" s="0" t="s">
        <v>128</v>
      </c>
      <c r="C44" s="21">
        <v>21216</v>
      </c>
      <c r="E44" s="21">
        <v>25602</v>
      </c>
      <c r="G44" s="21">
        <v>18564</v>
      </c>
      <c r="I44" s="21">
        <v>15100</v>
      </c>
      <c r="K44" s="21">
        <v>3081.39990234375</v>
      </c>
      <c r="M44" s="21">
        <v>16524</v>
      </c>
      <c r="O44" s="21">
        <v>7334</v>
      </c>
      <c r="Q44" s="21">
        <v>38691</v>
      </c>
      <c r="S44" s="21">
        <v>19380</v>
      </c>
      <c r="U44" s="21">
        <v>1584.47998046875</v>
      </c>
      <c r="W44" s="21">
        <v>14484</v>
      </c>
      <c r="Y44" s="21">
        <v>27203</v>
      </c>
      <c r="AA44" s="21">
        <v>21624</v>
      </c>
      <c r="AC44" s="21">
        <v>11016</v>
      </c>
      <c r="AE44" s="21">
        <v>16218</v>
      </c>
      <c r="AG44" s="21">
        <v>20502</v>
      </c>
      <c r="AI44" s="21">
        <v>22236</v>
      </c>
      <c r="AK44" s="21">
        <v>18156</v>
      </c>
      <c r="AM44" s="21">
        <v>29423.5</v>
      </c>
      <c r="AO44" s="21">
        <v>39471</v>
      </c>
      <c r="AQ44" s="21">
        <v>16320</v>
      </c>
      <c r="AS44" s="21">
        <v>19400</v>
      </c>
      <c r="AU44" s="21">
        <v>24072</v>
      </c>
      <c r="AW44" s="21">
        <v>16932</v>
      </c>
      <c r="AY44" s="21">
        <v>18462</v>
      </c>
      <c r="BA44" s="21">
        <v>23970</v>
      </c>
      <c r="BC44" s="21">
        <v>22848</v>
      </c>
      <c r="BE44" s="21">
        <v>19176</v>
      </c>
      <c r="BG44" s="21">
        <v>20604</v>
      </c>
      <c r="BI44" s="21">
        <v>21012</v>
      </c>
    </row>
    <row r="45">
      <c r="A45" s="0" t="s">
        <v>128</v>
      </c>
      <c r="C45" s="21">
        <v>21828</v>
      </c>
      <c r="E45" s="21">
        <v>21850</v>
      </c>
      <c r="G45" s="21">
        <v>16728</v>
      </c>
      <c r="I45" s="21">
        <v>41347</v>
      </c>
      <c r="K45" s="21">
        <v>17544</v>
      </c>
      <c r="M45" s="21">
        <v>16932</v>
      </c>
      <c r="O45" s="21">
        <v>6840</v>
      </c>
      <c r="Q45" s="21">
        <v>24684</v>
      </c>
      <c r="S45" s="21">
        <v>19176</v>
      </c>
      <c r="U45" s="21">
        <v>17340</v>
      </c>
      <c r="W45" s="21">
        <v>17952</v>
      </c>
      <c r="Y45" s="21">
        <v>18563</v>
      </c>
      <c r="AA45" s="21">
        <v>25500</v>
      </c>
      <c r="AC45" s="21">
        <v>20074</v>
      </c>
      <c r="AE45" s="21">
        <v>16932</v>
      </c>
      <c r="AG45" s="21">
        <v>36656</v>
      </c>
      <c r="AI45" s="21">
        <v>7552</v>
      </c>
      <c r="AK45" s="21">
        <v>36177.5</v>
      </c>
      <c r="AM45" s="21">
        <v>16422</v>
      </c>
      <c r="AO45" s="21">
        <v>18360</v>
      </c>
      <c r="AS45" s="21">
        <v>15504</v>
      </c>
      <c r="AU45" s="21">
        <v>27934</v>
      </c>
      <c r="AW45" s="21">
        <v>49744.5</v>
      </c>
      <c r="AY45" s="21">
        <v>3336</v>
      </c>
      <c r="BA45" s="21">
        <v>22920.5</v>
      </c>
      <c r="BC45" s="21">
        <v>41026.5</v>
      </c>
      <c r="BE45" s="21">
        <v>25602</v>
      </c>
      <c r="BG45" s="21">
        <v>5507.419921875</v>
      </c>
    </row>
    <row r="46">
      <c r="A46" s="0" t="s">
        <v>128</v>
      </c>
      <c r="C46" s="21">
        <v>20604</v>
      </c>
      <c r="E46" s="21">
        <v>16320</v>
      </c>
      <c r="G46" s="21">
        <v>6048</v>
      </c>
      <c r="I46" s="21">
        <v>15780</v>
      </c>
      <c r="K46" s="21">
        <v>22440</v>
      </c>
      <c r="M46" s="21">
        <v>1332.5</v>
      </c>
      <c r="Q46" s="21">
        <v>12442</v>
      </c>
      <c r="S46" s="21">
        <v>22128.5</v>
      </c>
      <c r="U46" s="21">
        <v>43180</v>
      </c>
      <c r="W46" s="21">
        <v>18972.5</v>
      </c>
      <c r="Y46" s="21">
        <v>16320</v>
      </c>
      <c r="AA46" s="21">
        <v>38317</v>
      </c>
      <c r="AE46" s="21">
        <v>34663.5</v>
      </c>
      <c r="AG46" s="21">
        <v>17380</v>
      </c>
      <c r="AI46" s="21">
        <v>15299.7998046875</v>
      </c>
      <c r="AK46" s="21">
        <v>26418</v>
      </c>
      <c r="AM46" s="21">
        <v>19174</v>
      </c>
      <c r="AO46" s="21">
        <v>17650</v>
      </c>
      <c r="AS46" s="21">
        <v>1948.5</v>
      </c>
      <c r="AU46" s="21">
        <v>25602.5</v>
      </c>
      <c r="AW46" s="21">
        <v>16524</v>
      </c>
      <c r="AY46" s="21">
        <v>16728</v>
      </c>
      <c r="BA46" s="21">
        <v>19998</v>
      </c>
      <c r="BC46" s="21">
        <v>19800</v>
      </c>
      <c r="BE46" s="21">
        <v>3058</v>
      </c>
      <c r="BG46" s="21">
        <v>17340</v>
      </c>
    </row>
    <row r="47">
      <c r="A47" s="0" t="s">
        <v>128</v>
      </c>
      <c r="AK47" s="21">
        <v>5285</v>
      </c>
    </row>
    <row r="48">
      <c r="A48" s="0" t="s">
        <v>130</v>
      </c>
      <c r="BI48" s="21">
        <v>1150</v>
      </c>
    </row>
    <row r="49">
      <c r="A49" s="0" t="s">
        <v>132</v>
      </c>
      <c r="I49" s="21">
        <v>514</v>
      </c>
      <c r="AM49" s="21">
        <v>627</v>
      </c>
      <c r="BA49" s="21">
        <v>300</v>
      </c>
    </row>
    <row r="50">
      <c r="A50" s="0" t="s">
        <v>142</v>
      </c>
      <c r="AG50" s="21">
        <v>776</v>
      </c>
    </row>
    <row r="51">
      <c r="A51" s="0" t="s">
        <v>143</v>
      </c>
      <c r="M51" s="21">
        <v>3800</v>
      </c>
    </row>
    <row r="52">
      <c r="A52" s="0" t="s">
        <v>144</v>
      </c>
      <c r="BG52" s="21">
        <v>1150</v>
      </c>
    </row>
    <row r="53">
      <c r="A53" s="0" t="s">
        <v>135</v>
      </c>
      <c r="Y53" s="21">
        <v>7697.16015625</v>
      </c>
      <c r="AU53" s="21">
        <v>8200</v>
      </c>
    </row>
    <row r="54">
      <c r="A54" s="0" t="s">
        <v>136</v>
      </c>
      <c r="K54" s="21">
        <v>2257.760009765625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AM147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2.6152627127511" customWidth="1"/>
    <col min="16" max="16" width="9.140625" customWidth="1"/>
    <col min="17" max="17" width="12.6152627127511" customWidth="1"/>
    <col min="18" max="18" width="9.140625" customWidth="1"/>
    <col min="19" max="19" width="12.6152627127511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</cols>
  <sheetData>
    <row r="1">
      <c r="A1" s="22" t="s">
        <v>0</v>
      </c>
      <c r="B1" s="24" t="s">
        <v>1</v>
      </c>
      <c r="C1" s="24" t="s">
        <v>1</v>
      </c>
      <c r="D1" s="24" t="s">
        <v>2</v>
      </c>
      <c r="E1" s="24" t="s">
        <v>2</v>
      </c>
      <c r="F1" s="24" t="s">
        <v>3</v>
      </c>
      <c r="G1" s="24" t="s">
        <v>3</v>
      </c>
      <c r="H1" s="24" t="s">
        <v>4</v>
      </c>
      <c r="I1" s="24" t="s">
        <v>4</v>
      </c>
      <c r="J1" s="24" t="s">
        <v>6</v>
      </c>
      <c r="K1" s="24" t="s">
        <v>6</v>
      </c>
      <c r="L1" s="24" t="s">
        <v>2</v>
      </c>
      <c r="M1" s="24" t="s">
        <v>2</v>
      </c>
      <c r="N1" s="24" t="s">
        <v>4</v>
      </c>
      <c r="O1" s="24" t="s">
        <v>4</v>
      </c>
      <c r="P1" s="24" t="s">
        <v>5</v>
      </c>
      <c r="Q1" s="24" t="s">
        <v>5</v>
      </c>
      <c r="R1" s="24" t="s">
        <v>6</v>
      </c>
      <c r="S1" s="24" t="s">
        <v>6</v>
      </c>
      <c r="T1" s="24" t="s">
        <v>2</v>
      </c>
      <c r="U1" s="24" t="s">
        <v>2</v>
      </c>
      <c r="V1" s="24" t="s">
        <v>3</v>
      </c>
      <c r="W1" s="24" t="s">
        <v>3</v>
      </c>
      <c r="X1" s="24" t="s">
        <v>4</v>
      </c>
      <c r="Y1" s="24" t="s">
        <v>4</v>
      </c>
      <c r="Z1" s="24" t="s">
        <v>5</v>
      </c>
      <c r="AA1" s="24" t="s">
        <v>5</v>
      </c>
      <c r="AB1" s="24" t="s">
        <v>6</v>
      </c>
      <c r="AC1" s="24" t="s">
        <v>6</v>
      </c>
      <c r="AD1" s="24" t="s">
        <v>3</v>
      </c>
      <c r="AE1" s="24" t="s">
        <v>3</v>
      </c>
      <c r="AF1" s="24" t="s">
        <v>4</v>
      </c>
      <c r="AG1" s="24" t="s">
        <v>4</v>
      </c>
      <c r="AH1" s="24" t="s">
        <v>5</v>
      </c>
      <c r="AI1" s="24" t="s">
        <v>5</v>
      </c>
      <c r="AJ1" s="24" t="s">
        <v>1</v>
      </c>
      <c r="AK1" s="24" t="s">
        <v>1</v>
      </c>
      <c r="AL1" s="24" t="s">
        <v>3</v>
      </c>
      <c r="AM1" s="24" t="s">
        <v>3</v>
      </c>
    </row>
    <row r="2">
      <c r="A2" s="23" t="s">
        <v>145</v>
      </c>
      <c r="B2" s="25" t="s">
        <v>9</v>
      </c>
      <c r="C2" s="25" t="s">
        <v>10</v>
      </c>
      <c r="D2" s="25" t="s">
        <v>9</v>
      </c>
      <c r="E2" s="25" t="s">
        <v>11</v>
      </c>
      <c r="F2" s="25" t="s">
        <v>9</v>
      </c>
      <c r="G2" s="25" t="s">
        <v>12</v>
      </c>
      <c r="H2" s="25" t="s">
        <v>9</v>
      </c>
      <c r="I2" s="25" t="s">
        <v>13</v>
      </c>
      <c r="J2" s="25" t="s">
        <v>9</v>
      </c>
      <c r="K2" s="25" t="s">
        <v>15</v>
      </c>
      <c r="L2" s="25" t="s">
        <v>9</v>
      </c>
      <c r="M2" s="25" t="s">
        <v>17</v>
      </c>
      <c r="N2" s="25" t="s">
        <v>9</v>
      </c>
      <c r="O2" s="25" t="s">
        <v>19</v>
      </c>
      <c r="P2" s="25" t="s">
        <v>9</v>
      </c>
      <c r="Q2" s="25" t="s">
        <v>20</v>
      </c>
      <c r="R2" s="25" t="s">
        <v>9</v>
      </c>
      <c r="S2" s="25" t="s">
        <v>21</v>
      </c>
      <c r="T2" s="25" t="s">
        <v>9</v>
      </c>
      <c r="U2" s="25" t="s">
        <v>24</v>
      </c>
      <c r="V2" s="25" t="s">
        <v>9</v>
      </c>
      <c r="W2" s="25" t="s">
        <v>25</v>
      </c>
      <c r="X2" s="25" t="s">
        <v>9</v>
      </c>
      <c r="Y2" s="25" t="s">
        <v>26</v>
      </c>
      <c r="Z2" s="25" t="s">
        <v>9</v>
      </c>
      <c r="AA2" s="25" t="s">
        <v>27</v>
      </c>
      <c r="AB2" s="25" t="s">
        <v>9</v>
      </c>
      <c r="AC2" s="25" t="s">
        <v>28</v>
      </c>
      <c r="AD2" s="25" t="s">
        <v>9</v>
      </c>
      <c r="AE2" s="25" t="s">
        <v>31</v>
      </c>
      <c r="AF2" s="25" t="s">
        <v>9</v>
      </c>
      <c r="AG2" s="25" t="s">
        <v>32</v>
      </c>
      <c r="AH2" s="25" t="s">
        <v>9</v>
      </c>
      <c r="AI2" s="25" t="s">
        <v>33</v>
      </c>
      <c r="AJ2" s="25" t="s">
        <v>9</v>
      </c>
      <c r="AK2" s="25" t="s">
        <v>36</v>
      </c>
      <c r="AL2" s="25" t="s">
        <v>9</v>
      </c>
      <c r="AM2" s="25" t="s">
        <v>38</v>
      </c>
    </row>
    <row r="4">
      <c r="A4" s="0" t="s">
        <v>39</v>
      </c>
    </row>
    <row r="5">
      <c r="A5" s="0" t="s">
        <v>40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B12" s="26">
        <v>2539.08</v>
      </c>
      <c r="C12" s="27">
        <v>48911.04</v>
      </c>
      <c r="D12" s="26">
        <v>1485</v>
      </c>
      <c r="E12" s="27">
        <v>28965.04</v>
      </c>
      <c r="F12" s="26">
        <v>15809.58</v>
      </c>
      <c r="G12" s="27">
        <v>261841.23</v>
      </c>
      <c r="H12" s="26">
        <v>7317</v>
      </c>
      <c r="I12" s="27">
        <v>142038.88</v>
      </c>
      <c r="J12" s="26">
        <v>23539.14</v>
      </c>
      <c r="K12" s="27">
        <v>442292.82</v>
      </c>
      <c r="L12" s="26">
        <v>1306.26</v>
      </c>
      <c r="M12" s="27">
        <v>25701.84</v>
      </c>
      <c r="N12" s="26">
        <v>11321.1</v>
      </c>
      <c r="O12" s="27">
        <v>221492.56</v>
      </c>
      <c r="P12" s="26">
        <v>7902.36</v>
      </c>
      <c r="Q12" s="27">
        <v>154611.21</v>
      </c>
      <c r="R12" s="26">
        <v>18351.9</v>
      </c>
      <c r="S12" s="27">
        <v>349395.03</v>
      </c>
      <c r="T12" s="26">
        <v>6221.88</v>
      </c>
      <c r="U12" s="27">
        <v>122231.5</v>
      </c>
      <c r="V12" s="26">
        <v>4514.94</v>
      </c>
      <c r="W12" s="27">
        <v>88424.55</v>
      </c>
      <c r="X12" s="26">
        <v>23616.36</v>
      </c>
      <c r="Y12" s="27">
        <v>459947.04</v>
      </c>
      <c r="Z12" s="26">
        <v>13827.78</v>
      </c>
      <c r="AA12" s="27">
        <v>268351.72</v>
      </c>
      <c r="AB12" s="26">
        <v>10853.46</v>
      </c>
      <c r="AC12" s="27">
        <v>214656.68</v>
      </c>
      <c r="AD12" s="26">
        <v>10668.78</v>
      </c>
      <c r="AE12" s="27">
        <v>174471.08</v>
      </c>
      <c r="AF12" s="26">
        <v>8097.84</v>
      </c>
      <c r="AG12" s="27">
        <v>160575.29</v>
      </c>
      <c r="AH12" s="26">
        <v>5826.6</v>
      </c>
      <c r="AI12" s="27">
        <v>103400.46</v>
      </c>
      <c r="AJ12" s="26">
        <v>25098.66</v>
      </c>
      <c r="AK12" s="27">
        <v>486170.34</v>
      </c>
      <c r="AL12" s="26">
        <v>13585.32</v>
      </c>
      <c r="AM12" s="27">
        <v>267462.25</v>
      </c>
    </row>
    <row r="13">
      <c r="A13" s="0" t="s">
        <v>48</v>
      </c>
    </row>
    <row r="14">
      <c r="A14" s="0" t="s">
        <v>49</v>
      </c>
    </row>
    <row r="16">
      <c r="A16" s="0" t="s">
        <v>50</v>
      </c>
      <c r="C16" s="27">
        <f>SUM(C4:C14)</f>
        <v>48911.04</v>
      </c>
      <c r="E16" s="27">
        <f>SUM(E4:E14)</f>
        <v>28965.04</v>
      </c>
      <c r="G16" s="27">
        <f>SUM(G4:G14)</f>
        <v>261841.23</v>
      </c>
      <c r="I16" s="27">
        <f>SUM(I4:I14)</f>
        <v>142038.88</v>
      </c>
      <c r="K16" s="27">
        <f>SUM(K4:K14)</f>
        <v>442292.82</v>
      </c>
      <c r="M16" s="27">
        <f>SUM(M4:M14)</f>
        <v>25701.84</v>
      </c>
      <c r="O16" s="27">
        <f>SUM(O4:O14)</f>
        <v>221492.56</v>
      </c>
      <c r="Q16" s="27">
        <f>SUM(Q4:Q14)</f>
        <v>154611.21</v>
      </c>
      <c r="S16" s="27">
        <f>SUM(S4:S14)</f>
        <v>349395.03</v>
      </c>
      <c r="U16" s="27">
        <f>SUM(U4:U14)</f>
        <v>122231.5</v>
      </c>
      <c r="W16" s="27">
        <f>SUM(W4:W14)</f>
        <v>88424.55</v>
      </c>
      <c r="Y16" s="27">
        <f>SUM(Y4:Y14)</f>
        <v>459947.04</v>
      </c>
      <c r="AA16" s="27">
        <f>SUM(AA4:AA14)</f>
        <v>268351.72</v>
      </c>
      <c r="AC16" s="27">
        <f>SUM(AC4:AC14)</f>
        <v>214656.68</v>
      </c>
      <c r="AE16" s="27">
        <f>SUM(AE4:AE14)</f>
        <v>174471.08</v>
      </c>
      <c r="AG16" s="27">
        <f>SUM(AG4:AG14)</f>
        <v>160575.29</v>
      </c>
      <c r="AI16" s="27">
        <f>SUM(AI4:AI14)</f>
        <v>103400.46</v>
      </c>
      <c r="AK16" s="27">
        <f>SUM(AK4:AK14)</f>
        <v>486170.34</v>
      </c>
      <c r="AM16" s="27">
        <f>SUM(AM4:AM14)</f>
        <v>267462.25</v>
      </c>
    </row>
    <row r="17">
      <c r="A17" s="0" t="s">
        <v>51</v>
      </c>
      <c r="C17" s="27">
        <f>SUM(C8:C11)</f>
        <v>0</v>
      </c>
      <c r="E17" s="27">
        <f>SUM(E8:E11)</f>
        <v>0</v>
      </c>
      <c r="G17" s="27">
        <f>SUM(G8:G11)</f>
        <v>0</v>
      </c>
      <c r="I17" s="27">
        <f>SUM(I8:I11)</f>
        <v>0</v>
      </c>
      <c r="K17" s="27">
        <f>SUM(K8:K11)</f>
        <v>0</v>
      </c>
      <c r="M17" s="27">
        <f>SUM(M8:M11)</f>
        <v>0</v>
      </c>
      <c r="O17" s="27">
        <f>SUM(O8:O11)</f>
        <v>0</v>
      </c>
      <c r="Q17" s="27">
        <f>SUM(Q8:Q11)</f>
        <v>0</v>
      </c>
      <c r="S17" s="27">
        <f>SUM(S8:S11)</f>
        <v>0</v>
      </c>
      <c r="U17" s="27">
        <f>SUM(U8:U11)</f>
        <v>0</v>
      </c>
      <c r="W17" s="27">
        <f>SUM(W8:W11)</f>
        <v>0</v>
      </c>
      <c r="Y17" s="27">
        <f>SUM(Y8:Y11)</f>
        <v>0</v>
      </c>
      <c r="AA17" s="27">
        <f>SUM(AA8:AA11)</f>
        <v>0</v>
      </c>
      <c r="AC17" s="27">
        <f>SUM(AC8:AC11)</f>
        <v>0</v>
      </c>
      <c r="AE17" s="27">
        <f>SUM(AE8:AE11)</f>
        <v>0</v>
      </c>
      <c r="AG17" s="27">
        <f>SUM(AG8:AG11)</f>
        <v>0</v>
      </c>
      <c r="AI17" s="27">
        <f>SUM(AI8:AI11)</f>
        <v>0</v>
      </c>
      <c r="AK17" s="27">
        <f>SUM(AK8:AK11)</f>
        <v>0</v>
      </c>
      <c r="AM17" s="27">
        <f>SUM(AM8:AM11)</f>
        <v>0</v>
      </c>
    </row>
    <row r="19">
      <c r="A19" s="0" t="s">
        <v>52</v>
      </c>
      <c r="C19" s="27">
        <f>SUM(C16:C16)-SUM(C17:C17)</f>
        <v>48911.04</v>
      </c>
      <c r="E19" s="27">
        <f>SUM(E16:E16)-SUM(E17:E17)</f>
        <v>28965.04</v>
      </c>
      <c r="G19" s="27">
        <f>SUM(G16:G16)-SUM(G17:G17)</f>
        <v>261841.23</v>
      </c>
      <c r="I19" s="27">
        <f>SUM(I16:I16)-SUM(I17:I17)</f>
        <v>142038.88</v>
      </c>
      <c r="K19" s="27">
        <f>SUM(K16:K16)-SUM(K17:K17)</f>
        <v>442292.82</v>
      </c>
      <c r="M19" s="27">
        <f>SUM(M16:M16)-SUM(M17:M17)</f>
        <v>25701.84</v>
      </c>
      <c r="O19" s="27">
        <f>SUM(O16:O16)-SUM(O17:O17)</f>
        <v>221492.56</v>
      </c>
      <c r="Q19" s="27">
        <f>SUM(Q16:Q16)-SUM(Q17:Q17)</f>
        <v>154611.21</v>
      </c>
      <c r="S19" s="27">
        <f>SUM(S16:S16)-SUM(S17:S17)</f>
        <v>349395.03</v>
      </c>
      <c r="U19" s="27">
        <f>SUM(U16:U16)-SUM(U17:U17)</f>
        <v>122231.5</v>
      </c>
      <c r="W19" s="27">
        <f>SUM(W16:W16)-SUM(W17:W17)</f>
        <v>88424.55</v>
      </c>
      <c r="Y19" s="27">
        <f>SUM(Y16:Y16)-SUM(Y17:Y17)</f>
        <v>459947.04</v>
      </c>
      <c r="AA19" s="27">
        <f>SUM(AA16:AA16)-SUM(AA17:AA17)</f>
        <v>268351.72</v>
      </c>
      <c r="AC19" s="27">
        <f>SUM(AC16:AC16)-SUM(AC17:AC17)</f>
        <v>214656.68</v>
      </c>
      <c r="AE19" s="27">
        <f>SUM(AE16:AE16)-SUM(AE17:AE17)</f>
        <v>174471.08</v>
      </c>
      <c r="AG19" s="27">
        <f>SUM(AG16:AG16)-SUM(AG17:AG17)</f>
        <v>160575.29</v>
      </c>
      <c r="AI19" s="27">
        <f>SUM(AI16:AI16)-SUM(AI17:AI17)</f>
        <v>103400.46</v>
      </c>
      <c r="AK19" s="27">
        <f>SUM(AK16:AK16)-SUM(AK17:AK17)</f>
        <v>486170.34</v>
      </c>
      <c r="AM19" s="27">
        <f>SUM(AM16:AM16)-SUM(AM17:AM17)</f>
        <v>267462.25</v>
      </c>
    </row>
    <row r="21">
      <c r="A21" s="0" t="s">
        <v>53</v>
      </c>
    </row>
    <row r="22">
      <c r="A22" s="0" t="s">
        <v>54</v>
      </c>
    </row>
    <row r="23">
      <c r="A23" s="0" t="s">
        <v>55</v>
      </c>
      <c r="C23" s="27">
        <v>48911.04</v>
      </c>
      <c r="E23" s="27">
        <v>28965.04</v>
      </c>
      <c r="G23" s="27">
        <v>474806.3</v>
      </c>
      <c r="I23" s="27">
        <v>142038.88</v>
      </c>
      <c r="K23" s="27">
        <v>442292.82</v>
      </c>
      <c r="M23" s="27">
        <v>25701.84</v>
      </c>
      <c r="O23" s="27">
        <v>221492.56</v>
      </c>
      <c r="Q23" s="27">
        <v>154611.21</v>
      </c>
      <c r="S23" s="27">
        <v>349395.03</v>
      </c>
      <c r="U23" s="27">
        <v>122231.5</v>
      </c>
      <c r="W23" s="27">
        <v>88424.55</v>
      </c>
      <c r="Y23" s="27">
        <v>459947.04</v>
      </c>
      <c r="AA23" s="27">
        <v>268351.72</v>
      </c>
      <c r="AC23" s="27">
        <v>214656.68</v>
      </c>
      <c r="AE23" s="27">
        <v>193596.28</v>
      </c>
      <c r="AG23" s="27">
        <v>160575.29</v>
      </c>
      <c r="AI23" s="27">
        <v>103400.46</v>
      </c>
      <c r="AK23" s="27">
        <v>486170.34</v>
      </c>
      <c r="AM23" s="27">
        <v>267462.25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</row>
    <row r="30">
      <c r="A30" s="0" t="s">
        <v>62</v>
      </c>
      <c r="C30" s="27">
        <f>SUM(C21:C29)</f>
        <v>48911.04</v>
      </c>
      <c r="E30" s="27">
        <f>SUM(E21:E29)</f>
        <v>28965.04</v>
      </c>
      <c r="G30" s="27">
        <f>SUM(G21:G29)</f>
        <v>474806.3</v>
      </c>
      <c r="I30" s="27">
        <f>SUM(I21:I29)</f>
        <v>142038.88</v>
      </c>
      <c r="K30" s="27">
        <f>SUM(K21:K29)</f>
        <v>442292.82</v>
      </c>
      <c r="M30" s="27">
        <f>SUM(M21:M29)</f>
        <v>25701.84</v>
      </c>
      <c r="O30" s="27">
        <f>SUM(O21:O29)</f>
        <v>221492.56</v>
      </c>
      <c r="Q30" s="27">
        <f>SUM(Q21:Q29)</f>
        <v>154611.21</v>
      </c>
      <c r="S30" s="27">
        <f>SUM(S21:S29)</f>
        <v>349395.03</v>
      </c>
      <c r="U30" s="27">
        <f>SUM(U21:U29)</f>
        <v>122231.5</v>
      </c>
      <c r="W30" s="27">
        <f>SUM(W21:W29)</f>
        <v>88424.55</v>
      </c>
      <c r="Y30" s="27">
        <f>SUM(Y21:Y29)</f>
        <v>459947.04</v>
      </c>
      <c r="AA30" s="27">
        <f>SUM(AA21:AA29)</f>
        <v>268351.72</v>
      </c>
      <c r="AC30" s="27">
        <f>SUM(AC21:AC29)</f>
        <v>214656.68</v>
      </c>
      <c r="AE30" s="27">
        <f>SUM(AE21:AE29)</f>
        <v>193596.28</v>
      </c>
      <c r="AG30" s="27">
        <f>SUM(AG21:AG29)</f>
        <v>160575.29</v>
      </c>
      <c r="AI30" s="27">
        <f>SUM(AI21:AI29)</f>
        <v>103400.46</v>
      </c>
      <c r="AK30" s="27">
        <f>SUM(AK21:AK29)</f>
        <v>486170.34</v>
      </c>
      <c r="AM30" s="27">
        <f>SUM(AM21:AM29)</f>
        <v>267462.25</v>
      </c>
    </row>
    <row r="31">
      <c r="A31" s="0" t="s">
        <v>63</v>
      </c>
      <c r="C31" s="27">
        <f>SUM(C25:C27)</f>
        <v>0</v>
      </c>
      <c r="E31" s="27">
        <f>SUM(E25:E27)</f>
        <v>0</v>
      </c>
      <c r="G31" s="27">
        <f>SUM(G25:G27)</f>
        <v>0</v>
      </c>
      <c r="I31" s="27">
        <f>SUM(I25:I27)</f>
        <v>0</v>
      </c>
      <c r="K31" s="27">
        <f>SUM(K25:K27)</f>
        <v>0</v>
      </c>
      <c r="M31" s="27">
        <f>SUM(M25:M27)</f>
        <v>0</v>
      </c>
      <c r="O31" s="27">
        <f>SUM(O25:O27)</f>
        <v>0</v>
      </c>
      <c r="Q31" s="27">
        <f>SUM(Q25:Q27)</f>
        <v>0</v>
      </c>
      <c r="S31" s="27">
        <f>SUM(S25:S27)</f>
        <v>0</v>
      </c>
      <c r="U31" s="27">
        <f>SUM(U25:U27)</f>
        <v>0</v>
      </c>
      <c r="W31" s="27">
        <f>SUM(W25:W27)</f>
        <v>0</v>
      </c>
      <c r="Y31" s="27">
        <f>SUM(Y25:Y27)</f>
        <v>0</v>
      </c>
      <c r="AA31" s="27">
        <f>SUM(AA25:AA27)</f>
        <v>0</v>
      </c>
      <c r="AC31" s="27">
        <f>SUM(AC25:AC27)</f>
        <v>0</v>
      </c>
      <c r="AE31" s="27">
        <f>SUM(AE25:AE27)</f>
        <v>0</v>
      </c>
      <c r="AG31" s="27">
        <f>SUM(AG25:AG27)</f>
        <v>0</v>
      </c>
      <c r="AI31" s="27">
        <f>SUM(AI25:AI27)</f>
        <v>0</v>
      </c>
      <c r="AK31" s="27">
        <f>SUM(AK25:AK27)</f>
        <v>0</v>
      </c>
      <c r="AM31" s="27">
        <f>SUM(AM25:AM27)</f>
        <v>0</v>
      </c>
    </row>
    <row r="32">
      <c r="A32" s="0" t="s">
        <v>64</v>
      </c>
      <c r="C32" s="27">
        <f>SUM(C30:C30)-SUM(C31:C31)</f>
        <v>48911.04</v>
      </c>
      <c r="E32" s="27">
        <f>SUM(E30:E30)-SUM(E31:E31)</f>
        <v>28965.04</v>
      </c>
      <c r="G32" s="27">
        <f>SUM(G30:G30)-SUM(G31:G31)</f>
        <v>474806.3</v>
      </c>
      <c r="I32" s="27">
        <f>SUM(I30:I30)-SUM(I31:I31)</f>
        <v>142038.88</v>
      </c>
      <c r="K32" s="27">
        <f>SUM(K30:K30)-SUM(K31:K31)</f>
        <v>442292.82</v>
      </c>
      <c r="M32" s="27">
        <f>SUM(M30:M30)-SUM(M31:M31)</f>
        <v>25701.84</v>
      </c>
      <c r="O32" s="27">
        <f>SUM(O30:O30)-SUM(O31:O31)</f>
        <v>221492.56</v>
      </c>
      <c r="Q32" s="27">
        <f>SUM(Q30:Q30)-SUM(Q31:Q31)</f>
        <v>154611.21</v>
      </c>
      <c r="S32" s="27">
        <f>SUM(S30:S30)-SUM(S31:S31)</f>
        <v>349395.03</v>
      </c>
      <c r="U32" s="27">
        <f>SUM(U30:U30)-SUM(U31:U31)</f>
        <v>122231.5</v>
      </c>
      <c r="W32" s="27">
        <f>SUM(W30:W30)-SUM(W31:W31)</f>
        <v>88424.55</v>
      </c>
      <c r="Y32" s="27">
        <f>SUM(Y30:Y30)-SUM(Y31:Y31)</f>
        <v>459947.04</v>
      </c>
      <c r="AA32" s="27">
        <f>SUM(AA30:AA30)-SUM(AA31:AA31)</f>
        <v>268351.72</v>
      </c>
      <c r="AC32" s="27">
        <f>SUM(AC30:AC30)-SUM(AC31:AC31)</f>
        <v>214656.68</v>
      </c>
      <c r="AE32" s="27">
        <f>SUM(AE30:AE30)-SUM(AE31:AE31)</f>
        <v>193596.28</v>
      </c>
      <c r="AG32" s="27">
        <f>SUM(AG30:AG30)-SUM(AG31:AG31)</f>
        <v>160575.29</v>
      </c>
      <c r="AI32" s="27">
        <f>SUM(AI30:AI30)-SUM(AI31:AI31)</f>
        <v>103400.46</v>
      </c>
      <c r="AK32" s="27">
        <f>SUM(AK30:AK30)-SUM(AK31:AK31)</f>
        <v>486170.34</v>
      </c>
      <c r="AM32" s="27">
        <f>SUM(AM30:AM30)-SUM(AM31:AM31)</f>
        <v>267462.25</v>
      </c>
    </row>
    <row r="34">
      <c r="A34" s="0" t="s">
        <v>65</v>
      </c>
      <c r="C34" s="27">
        <f>SUM(C19:C19)-SUM(C32:C32)</f>
        <v>0</v>
      </c>
      <c r="E34" s="27">
        <f>SUM(E19:E19)-SUM(E32:E32)</f>
        <v>0</v>
      </c>
      <c r="G34" s="27">
        <f>SUM(G19:G19)-SUM(G32:G32)</f>
        <v>-212965.06999999998</v>
      </c>
      <c r="I34" s="27">
        <f>SUM(I19:I19)-SUM(I32:I32)</f>
        <v>0</v>
      </c>
      <c r="K34" s="27">
        <f>SUM(K19:K19)-SUM(K32:K32)</f>
        <v>0</v>
      </c>
      <c r="M34" s="27">
        <f>SUM(M19:M19)-SUM(M32:M32)</f>
        <v>0</v>
      </c>
      <c r="O34" s="27">
        <f>SUM(O19:O19)-SUM(O32:O32)</f>
        <v>0</v>
      </c>
      <c r="Q34" s="27">
        <f>SUM(Q19:Q19)-SUM(Q32:Q32)</f>
        <v>0</v>
      </c>
      <c r="S34" s="27">
        <f>SUM(S19:S19)-SUM(S32:S32)</f>
        <v>0</v>
      </c>
      <c r="U34" s="27">
        <f>SUM(U19:U19)-SUM(U32:U32)</f>
        <v>0</v>
      </c>
      <c r="W34" s="27">
        <f>SUM(W19:W19)-SUM(W32:W32)</f>
        <v>0</v>
      </c>
      <c r="Y34" s="27">
        <f>SUM(Y19:Y19)-SUM(Y32:Y32)</f>
        <v>0</v>
      </c>
      <c r="AA34" s="27">
        <f>SUM(AA19:AA19)-SUM(AA32:AA32)</f>
        <v>0</v>
      </c>
      <c r="AC34" s="27">
        <f>SUM(AC19:AC19)-SUM(AC32:AC32)</f>
        <v>0</v>
      </c>
      <c r="AE34" s="27">
        <f>SUM(AE19:AE19)-SUM(AE32:AE32)</f>
        <v>-19125.200000000012</v>
      </c>
      <c r="AG34" s="27">
        <f>SUM(AG19:AG19)-SUM(AG32:AG32)</f>
        <v>0</v>
      </c>
      <c r="AI34" s="27">
        <f>SUM(AI19:AI19)-SUM(AI32:AI32)</f>
        <v>0</v>
      </c>
      <c r="AK34" s="27">
        <f>SUM(AK19:AK19)-SUM(AK32:AK32)</f>
        <v>0</v>
      </c>
      <c r="AM34" s="27">
        <f>SUM(AM19:AM19)-SUM(AM32:AM32)</f>
        <v>0</v>
      </c>
    </row>
    <row r="36">
      <c r="A36" s="0" t="s">
        <v>136</v>
      </c>
      <c r="C36" s="28">
        <v>15687.349609375</v>
      </c>
      <c r="E36" s="28">
        <v>1282.3199462890625</v>
      </c>
      <c r="G36" s="28">
        <v>2940.320068359375</v>
      </c>
      <c r="I36" s="28">
        <v>16096.599609375</v>
      </c>
      <c r="K36" s="28">
        <v>1380.9599609375</v>
      </c>
      <c r="M36" s="28">
        <v>2464.0400390625</v>
      </c>
      <c r="O36" s="28">
        <v>4997.580078125</v>
      </c>
      <c r="Q36" s="28">
        <v>3976.56005859375</v>
      </c>
      <c r="S36" s="28">
        <v>5636.33984375</v>
      </c>
      <c r="U36" s="28">
        <v>3712.199951171875</v>
      </c>
      <c r="W36" s="28">
        <v>2594.39990234375</v>
      </c>
      <c r="Y36" s="28">
        <v>4153.35986328125</v>
      </c>
      <c r="AA36" s="28">
        <v>142.47999572753906</v>
      </c>
      <c r="AC36" s="28">
        <v>355.83999633789062</v>
      </c>
      <c r="AE36" s="28">
        <v>3134.89990234375</v>
      </c>
      <c r="AG36" s="28">
        <v>4224.5400390625</v>
      </c>
      <c r="AI36" s="28">
        <v>8.880000114440918</v>
      </c>
      <c r="AK36" s="28">
        <v>12980.8603515625</v>
      </c>
      <c r="AM36" s="28">
        <v>2994.3701171875</v>
      </c>
    </row>
    <row r="37">
      <c r="A37" s="0" t="s">
        <v>136</v>
      </c>
      <c r="C37" s="28">
        <v>16197.9404296875</v>
      </c>
      <c r="E37" s="28">
        <v>1786.47998046875</v>
      </c>
      <c r="G37" s="28">
        <v>3880.7900390625</v>
      </c>
      <c r="I37" s="28">
        <v>5660.080078125</v>
      </c>
      <c r="K37" s="28">
        <v>274</v>
      </c>
      <c r="M37" s="28">
        <v>5272.39990234375</v>
      </c>
      <c r="O37" s="28">
        <v>2175.679931640625</v>
      </c>
      <c r="Q37" s="28">
        <v>3987.080078125</v>
      </c>
      <c r="S37" s="28">
        <v>8156.080078125</v>
      </c>
      <c r="U37" s="28">
        <v>4390.080078125</v>
      </c>
      <c r="W37" s="28">
        <v>3967.27001953125</v>
      </c>
      <c r="Y37" s="28">
        <v>4239.43994140625</v>
      </c>
      <c r="AA37" s="28">
        <v>153.44000244140625</v>
      </c>
      <c r="AC37" s="28">
        <v>1337.1199951171875</v>
      </c>
      <c r="AE37" s="28">
        <v>4410.47998046875</v>
      </c>
      <c r="AG37" s="28">
        <v>4289.7001953125</v>
      </c>
      <c r="AI37" s="28">
        <v>144.55999755859375</v>
      </c>
      <c r="AK37" s="28">
        <v>14957.7998046875</v>
      </c>
      <c r="AM37" s="28">
        <v>3869.97998046875</v>
      </c>
    </row>
    <row r="38">
      <c r="A38" s="0" t="s">
        <v>136</v>
      </c>
      <c r="C38" s="28">
        <v>17025.75</v>
      </c>
      <c r="E38" s="28">
        <v>263.04000854492188</v>
      </c>
      <c r="G38" s="28">
        <v>13808.1298828125</v>
      </c>
      <c r="I38" s="28">
        <v>1720.4200439453125</v>
      </c>
      <c r="K38" s="28">
        <v>284.95999145507812</v>
      </c>
      <c r="M38" s="28">
        <v>5428.64013671875</v>
      </c>
      <c r="O38" s="28">
        <v>5280.5400390625</v>
      </c>
      <c r="Q38" s="28">
        <v>4011.360107421875</v>
      </c>
      <c r="S38" s="28">
        <v>7606.240234375</v>
      </c>
      <c r="U38" s="28">
        <v>5154.0400390625</v>
      </c>
      <c r="W38" s="28">
        <v>5009.39990234375</v>
      </c>
      <c r="Y38" s="28">
        <v>4777.43994140625</v>
      </c>
      <c r="AA38" s="28">
        <v>164.39999389648438</v>
      </c>
      <c r="AC38" s="28">
        <v>1391.9200439453125</v>
      </c>
      <c r="AE38" s="28">
        <v>5702.39990234375</v>
      </c>
      <c r="AG38" s="28">
        <v>164.39999389648438</v>
      </c>
      <c r="AI38" s="28">
        <v>1106.9599609375</v>
      </c>
      <c r="AK38" s="28">
        <v>14978.7197265625</v>
      </c>
      <c r="AM38" s="28">
        <v>5853.39990234375</v>
      </c>
    </row>
    <row r="39">
      <c r="A39" s="0" t="s">
        <v>136</v>
      </c>
      <c r="E39" s="28">
        <v>274</v>
      </c>
      <c r="G39" s="28">
        <v>21644.91015625</v>
      </c>
      <c r="I39" s="28">
        <v>6087.64013671875</v>
      </c>
      <c r="K39" s="28">
        <v>295.92001342773438</v>
      </c>
      <c r="M39" s="28">
        <v>6081.31982421875</v>
      </c>
      <c r="O39" s="28">
        <v>5930.81982421875</v>
      </c>
      <c r="Q39" s="28">
        <v>4142.8798828125</v>
      </c>
      <c r="S39" s="28">
        <v>4655.990234375</v>
      </c>
      <c r="U39" s="28">
        <v>7322</v>
      </c>
      <c r="W39" s="28">
        <v>24361.919921875</v>
      </c>
      <c r="Y39" s="28">
        <v>4809.72021484375</v>
      </c>
      <c r="AA39" s="28">
        <v>208.24000549316406</v>
      </c>
      <c r="AC39" s="28">
        <v>20920</v>
      </c>
      <c r="AE39" s="28">
        <v>14182.080078125</v>
      </c>
      <c r="AG39" s="28">
        <v>208.24000549316406</v>
      </c>
      <c r="AI39" s="28">
        <v>3737.360107421875</v>
      </c>
      <c r="AK39" s="28">
        <v>15982.8798828125</v>
      </c>
      <c r="AM39" s="28">
        <v>3085.699951171875</v>
      </c>
    </row>
    <row r="40">
      <c r="A40" s="0" t="s">
        <v>136</v>
      </c>
      <c r="E40" s="28">
        <v>306.8800048828125</v>
      </c>
      <c r="G40" s="28">
        <v>3615.360107421875</v>
      </c>
      <c r="I40" s="28">
        <v>8374.25</v>
      </c>
      <c r="K40" s="28">
        <v>317.83999633789062</v>
      </c>
      <c r="M40" s="28">
        <v>43.840000152587891</v>
      </c>
      <c r="O40" s="28">
        <v>1994.719970703125</v>
      </c>
      <c r="Q40" s="28">
        <v>4197.68017578125</v>
      </c>
      <c r="S40" s="28">
        <v>5513.41015625</v>
      </c>
      <c r="U40" s="28">
        <v>2324.159912109375</v>
      </c>
      <c r="W40" s="28">
        <v>939.84002685546875</v>
      </c>
      <c r="Y40" s="28">
        <v>4995.60009765625</v>
      </c>
      <c r="AA40" s="28">
        <v>230.16000366210938</v>
      </c>
      <c r="AC40" s="28">
        <v>11760.080078125</v>
      </c>
      <c r="AE40" s="28">
        <v>8943.740234375</v>
      </c>
      <c r="AG40" s="28">
        <v>230.16000366210938</v>
      </c>
      <c r="AI40" s="28">
        <v>1035.5400390625</v>
      </c>
      <c r="AK40" s="28">
        <v>16192.080078125</v>
      </c>
      <c r="AM40" s="28">
        <v>3451.800048828125</v>
      </c>
    </row>
    <row r="41">
      <c r="A41" s="0" t="s">
        <v>136</v>
      </c>
      <c r="E41" s="28">
        <v>317.83999633789062</v>
      </c>
      <c r="G41" s="28">
        <v>3970.43994140625</v>
      </c>
      <c r="I41" s="28">
        <v>1501.52001953125</v>
      </c>
      <c r="K41" s="28">
        <v>350.72000122070312</v>
      </c>
      <c r="M41" s="28">
        <v>208.24000549316406</v>
      </c>
      <c r="O41" s="28">
        <v>87.680000305175781</v>
      </c>
      <c r="Q41" s="28">
        <v>10286.5595703125</v>
      </c>
      <c r="S41" s="28">
        <v>1666.9200439453125</v>
      </c>
      <c r="U41" s="28">
        <v>5433.7998046875</v>
      </c>
      <c r="W41" s="28">
        <v>1457.280029296875</v>
      </c>
      <c r="Y41" s="28">
        <v>4055.0400390625</v>
      </c>
      <c r="AA41" s="28">
        <v>274</v>
      </c>
      <c r="AC41" s="28">
        <v>2069.760009765625</v>
      </c>
      <c r="AE41" s="28">
        <v>7120.8798828125</v>
      </c>
      <c r="AG41" s="28">
        <v>252.08000183105469</v>
      </c>
      <c r="AI41" s="28">
        <v>1987.4000244140625</v>
      </c>
      <c r="AK41" s="28">
        <v>16275.759765625</v>
      </c>
      <c r="AM41" s="28">
        <v>3608.699951171875</v>
      </c>
    </row>
    <row r="42">
      <c r="A42" s="0" t="s">
        <v>136</v>
      </c>
      <c r="E42" s="28">
        <v>328.79998779296875</v>
      </c>
      <c r="G42" s="28">
        <v>4314.759765625</v>
      </c>
      <c r="I42" s="28">
        <v>1994.719970703125</v>
      </c>
      <c r="K42" s="28">
        <v>361.67999267578125</v>
      </c>
      <c r="M42" s="28">
        <v>230.16000366210938</v>
      </c>
      <c r="O42" s="28">
        <v>142.47999572753906</v>
      </c>
      <c r="Q42" s="28">
        <v>1534.4000244140625</v>
      </c>
      <c r="S42" s="28">
        <v>1729.5999755859375</v>
      </c>
      <c r="U42" s="28">
        <v>4088.080078125</v>
      </c>
      <c r="W42" s="28">
        <v>4994.22021484375</v>
      </c>
      <c r="Y42" s="28">
        <v>19194.099609375</v>
      </c>
      <c r="AA42" s="28">
        <v>295.92001342773438</v>
      </c>
      <c r="AC42" s="28">
        <v>5458.080078125</v>
      </c>
      <c r="AE42" s="28">
        <v>7376.72021484375</v>
      </c>
      <c r="AG42" s="28">
        <v>284.95999145507812</v>
      </c>
      <c r="AI42" s="28">
        <v>1997.8599853515625</v>
      </c>
      <c r="AK42" s="28">
        <v>16348.98046875</v>
      </c>
      <c r="AM42" s="28">
        <v>3755.139892578125</v>
      </c>
    </row>
    <row r="43">
      <c r="A43" s="0" t="s">
        <v>136</v>
      </c>
      <c r="E43" s="28">
        <v>438.39999389648438</v>
      </c>
      <c r="G43" s="28">
        <v>4874.27978515625</v>
      </c>
      <c r="I43" s="28">
        <v>4498.259765625</v>
      </c>
      <c r="K43" s="28">
        <v>405.51998901367188</v>
      </c>
      <c r="M43" s="28">
        <v>252.08000183105469</v>
      </c>
      <c r="O43" s="28">
        <v>197.27999877929688</v>
      </c>
      <c r="Q43" s="28">
        <v>1222.1300048828125</v>
      </c>
      <c r="S43" s="28">
        <v>1924.68994140625</v>
      </c>
      <c r="U43" s="28">
        <v>65.760002136230469</v>
      </c>
      <c r="W43" s="28">
        <v>9546.16015625</v>
      </c>
      <c r="Y43" s="28">
        <v>19999.51953125</v>
      </c>
      <c r="AA43" s="28">
        <v>317.83999633789062</v>
      </c>
      <c r="AC43" s="28">
        <v>7200.72021484375</v>
      </c>
      <c r="AE43" s="28">
        <v>5459.52001953125</v>
      </c>
      <c r="AG43" s="28">
        <v>295.92001342773438</v>
      </c>
      <c r="AI43" s="28">
        <v>261.5</v>
      </c>
      <c r="AK43" s="28">
        <v>16882.439453125</v>
      </c>
      <c r="AM43" s="28">
        <v>4194.4599609375</v>
      </c>
    </row>
    <row r="44">
      <c r="A44" s="0" t="s">
        <v>136</v>
      </c>
      <c r="E44" s="28">
        <v>493.20001220703125</v>
      </c>
      <c r="G44" s="28">
        <v>29.639999389648438</v>
      </c>
      <c r="I44" s="28">
        <v>2444.9599609375</v>
      </c>
      <c r="K44" s="28">
        <v>504.16000366210938</v>
      </c>
      <c r="M44" s="28">
        <v>263.04000854492188</v>
      </c>
      <c r="O44" s="28">
        <v>208.24000549316406</v>
      </c>
      <c r="Q44" s="28">
        <v>1446.719970703125</v>
      </c>
      <c r="S44" s="28">
        <v>2260.8798828125</v>
      </c>
      <c r="U44" s="28">
        <v>98.639999389648438</v>
      </c>
      <c r="W44" s="28">
        <v>4099.56005859375</v>
      </c>
      <c r="Y44" s="28">
        <v>20271.48046875</v>
      </c>
      <c r="AA44" s="28">
        <v>361.67999267578125</v>
      </c>
      <c r="AC44" s="28">
        <v>1994.719970703125</v>
      </c>
      <c r="AE44" s="28">
        <v>3603.080078125</v>
      </c>
      <c r="AG44" s="28">
        <v>328.79998779296875</v>
      </c>
      <c r="AI44" s="28">
        <v>1610.8399658203125</v>
      </c>
      <c r="AK44" s="28">
        <v>19382.380859375</v>
      </c>
      <c r="AM44" s="28">
        <v>4278.14013671875</v>
      </c>
    </row>
    <row r="45">
      <c r="A45" s="0" t="s">
        <v>136</v>
      </c>
      <c r="E45" s="28">
        <v>558.96002197265625</v>
      </c>
      <c r="G45" s="28">
        <v>1837.6800537109375</v>
      </c>
      <c r="I45" s="28">
        <v>3626</v>
      </c>
      <c r="K45" s="28">
        <v>602.79998779296875</v>
      </c>
      <c r="M45" s="28">
        <v>306.8800048828125</v>
      </c>
      <c r="O45" s="28">
        <v>252.08000183105469</v>
      </c>
      <c r="Q45" s="28">
        <v>209.19999694824219</v>
      </c>
      <c r="S45" s="28">
        <v>4423.89990234375</v>
      </c>
      <c r="U45" s="28">
        <v>197.27999877929688</v>
      </c>
      <c r="W45" s="28">
        <v>4519.2001953125</v>
      </c>
      <c r="Y45" s="28">
        <v>20982.759765625</v>
      </c>
      <c r="AA45" s="28">
        <v>394.55999755859375</v>
      </c>
      <c r="AC45" s="28">
        <v>4000.39990234375</v>
      </c>
      <c r="AE45" s="28">
        <v>8890.4404296875</v>
      </c>
      <c r="AG45" s="28">
        <v>339.760009765625</v>
      </c>
      <c r="AI45" s="28">
        <v>8096.0400390625</v>
      </c>
      <c r="AK45" s="28">
        <v>19821.69921875</v>
      </c>
      <c r="AM45" s="28">
        <v>4717.4599609375</v>
      </c>
    </row>
    <row r="46">
      <c r="A46" s="0" t="s">
        <v>136</v>
      </c>
      <c r="E46" s="28">
        <v>585.760009765625</v>
      </c>
      <c r="G46" s="28">
        <v>2213.340087890625</v>
      </c>
      <c r="I46" s="28">
        <v>3657.080078125</v>
      </c>
      <c r="K46" s="28">
        <v>868.79998779296875</v>
      </c>
      <c r="M46" s="28">
        <v>361.67999267578125</v>
      </c>
      <c r="O46" s="28">
        <v>263.04000854492188</v>
      </c>
      <c r="Q46" s="28">
        <v>3200.760009765625</v>
      </c>
      <c r="S46" s="28">
        <v>2068.0400390625</v>
      </c>
      <c r="U46" s="28">
        <v>241.1199951171875</v>
      </c>
      <c r="W46" s="28">
        <v>485.760009765625</v>
      </c>
      <c r="Y46" s="28">
        <v>21641.740234375</v>
      </c>
      <c r="AA46" s="28">
        <v>504.16000366210938</v>
      </c>
      <c r="AC46" s="28">
        <v>10760</v>
      </c>
      <c r="AE46" s="28">
        <v>6396</v>
      </c>
      <c r="AG46" s="28">
        <v>350.72000122070312</v>
      </c>
      <c r="AI46" s="28">
        <v>15491.259765625</v>
      </c>
      <c r="AK46" s="28">
        <v>20480.6796875</v>
      </c>
      <c r="AM46" s="28">
        <v>4842.97998046875</v>
      </c>
    </row>
    <row r="47">
      <c r="A47" s="0" t="s">
        <v>136</v>
      </c>
      <c r="E47" s="28">
        <v>1265.6600341796875</v>
      </c>
      <c r="G47" s="28">
        <v>2334.5400390625</v>
      </c>
      <c r="I47" s="28">
        <v>4309.759765625</v>
      </c>
      <c r="K47" s="28">
        <v>912.239990234375</v>
      </c>
      <c r="M47" s="28">
        <v>416.48001098632812</v>
      </c>
      <c r="O47" s="28">
        <v>284.95999145507812</v>
      </c>
      <c r="Q47" s="28">
        <v>10460</v>
      </c>
      <c r="S47" s="28">
        <v>17418.439453125</v>
      </c>
      <c r="U47" s="28">
        <v>252.08000183105469</v>
      </c>
      <c r="W47" s="28">
        <v>6240.9599609375</v>
      </c>
      <c r="Y47" s="28">
        <v>22028.759765625</v>
      </c>
      <c r="AA47" s="28">
        <v>1259.760009765625</v>
      </c>
      <c r="AC47" s="28">
        <v>43040</v>
      </c>
      <c r="AE47" s="28">
        <v>6801.080078125</v>
      </c>
      <c r="AG47" s="28">
        <v>416.48001098632812</v>
      </c>
      <c r="AI47" s="28">
        <v>29444.900390625</v>
      </c>
      <c r="AK47" s="28">
        <v>20804.939453125</v>
      </c>
      <c r="AM47" s="28">
        <v>4402.580078125</v>
      </c>
    </row>
    <row r="48">
      <c r="A48" s="0" t="s">
        <v>136</v>
      </c>
      <c r="E48" s="28">
        <v>1987.4000244140625</v>
      </c>
      <c r="G48" s="28">
        <v>2867.5400390625</v>
      </c>
      <c r="I48" s="28">
        <v>4641.27978515625</v>
      </c>
      <c r="K48" s="28">
        <v>955.67999267578125</v>
      </c>
      <c r="M48" s="28">
        <v>438.39999389648438</v>
      </c>
      <c r="O48" s="28">
        <v>405.51998901367188</v>
      </c>
      <c r="Q48" s="28">
        <v>10470.4599609375</v>
      </c>
      <c r="S48" s="28">
        <v>580.8800048828125</v>
      </c>
      <c r="U48" s="28">
        <v>263.04000854492188</v>
      </c>
      <c r="W48" s="28">
        <v>4683.1201171875</v>
      </c>
      <c r="Y48" s="28">
        <v>22750.5</v>
      </c>
      <c r="AA48" s="28">
        <v>1292.3399658203125</v>
      </c>
      <c r="AC48" s="28">
        <v>389.239990234375</v>
      </c>
      <c r="AE48" s="28">
        <v>14.819999694824219</v>
      </c>
      <c r="AG48" s="28">
        <v>504.16000366210938</v>
      </c>
      <c r="AI48" s="28">
        <v>3629.6201171875</v>
      </c>
      <c r="AK48" s="28">
        <v>21202.419921875</v>
      </c>
      <c r="AM48" s="28">
        <v>4647.759765625</v>
      </c>
    </row>
    <row r="49">
      <c r="A49" s="0" t="s">
        <v>136</v>
      </c>
      <c r="E49" s="28">
        <v>481.16000366210938</v>
      </c>
      <c r="G49" s="28">
        <v>3230.280029296875</v>
      </c>
      <c r="I49" s="28">
        <v>5708.35986328125</v>
      </c>
      <c r="K49" s="28">
        <v>1324.9200439453125</v>
      </c>
      <c r="M49" s="28">
        <v>504.16000366210938</v>
      </c>
      <c r="O49" s="28">
        <v>449.3599853515625</v>
      </c>
      <c r="Q49" s="28">
        <v>13598</v>
      </c>
      <c r="S49" s="28">
        <v>2192</v>
      </c>
      <c r="U49" s="28">
        <v>274</v>
      </c>
      <c r="W49" s="28">
        <v>3288</v>
      </c>
      <c r="Y49" s="28">
        <v>23524.5390625</v>
      </c>
      <c r="AA49" s="28">
        <v>1531.260009765625</v>
      </c>
      <c r="AC49" s="28">
        <v>746.91998291015625</v>
      </c>
      <c r="AE49" s="28">
        <v>3693.52001953125</v>
      </c>
      <c r="AG49" s="28">
        <v>4839.64013671875</v>
      </c>
      <c r="AI49" s="28">
        <v>3828.360107421875</v>
      </c>
      <c r="AK49" s="28">
        <v>21725.419921875</v>
      </c>
      <c r="AM49" s="28">
        <v>5020.85986328125</v>
      </c>
    </row>
    <row r="50">
      <c r="A50" s="0" t="s">
        <v>136</v>
      </c>
      <c r="E50" s="28">
        <v>523</v>
      </c>
      <c r="G50" s="28">
        <v>5518.7998046875</v>
      </c>
      <c r="I50" s="28">
        <v>6278.16015625</v>
      </c>
      <c r="K50" s="28">
        <v>1878.780029296875</v>
      </c>
      <c r="M50" s="28">
        <v>537.03997802734375</v>
      </c>
      <c r="O50" s="28">
        <v>504.16000366210938</v>
      </c>
      <c r="Q50" s="28">
        <v>25752.51953125</v>
      </c>
      <c r="S50" s="28">
        <v>6004.080078125</v>
      </c>
      <c r="U50" s="28">
        <v>317.83999633789062</v>
      </c>
      <c r="W50" s="28">
        <v>741.29998779296875</v>
      </c>
      <c r="Y50" s="28">
        <v>23712.8203125</v>
      </c>
      <c r="AA50" s="28">
        <v>3236.280029296875</v>
      </c>
      <c r="AC50" s="28">
        <v>7288.39990234375</v>
      </c>
      <c r="AE50" s="28">
        <v>7659.66015625</v>
      </c>
      <c r="AG50" s="28">
        <v>6204.1201171875</v>
      </c>
      <c r="AI50" s="28">
        <v>4194.4599609375</v>
      </c>
      <c r="AK50" s="28">
        <v>21871.859375</v>
      </c>
      <c r="AM50" s="28">
        <v>4200.0400390625</v>
      </c>
    </row>
    <row r="51">
      <c r="A51" s="0" t="s">
        <v>136</v>
      </c>
      <c r="E51" s="28">
        <v>1819.1600341796875</v>
      </c>
      <c r="G51" s="28">
        <v>7216.72021484375</v>
      </c>
      <c r="I51" s="28">
        <v>1987.4000244140625</v>
      </c>
      <c r="K51" s="28">
        <v>2925.840087890625</v>
      </c>
      <c r="M51" s="28">
        <v>1041.199951171875</v>
      </c>
      <c r="O51" s="28">
        <v>3327.47998046875</v>
      </c>
      <c r="Q51" s="28">
        <v>29737.779296875</v>
      </c>
      <c r="S51" s="28">
        <v>15040.01953125</v>
      </c>
      <c r="U51" s="28">
        <v>372.6400146484375</v>
      </c>
      <c r="W51" s="28">
        <v>679.52001953125</v>
      </c>
      <c r="Y51" s="28">
        <v>23838.33984375</v>
      </c>
      <c r="AA51" s="28">
        <v>534.03997802734375</v>
      </c>
      <c r="AC51" s="28">
        <v>10130.759765625</v>
      </c>
      <c r="AE51" s="28">
        <v>7672</v>
      </c>
      <c r="AG51" s="28">
        <v>1501.52001953125</v>
      </c>
      <c r="AI51" s="28">
        <v>1644</v>
      </c>
      <c r="AK51" s="28">
        <v>22237.9609375</v>
      </c>
      <c r="AM51" s="28">
        <v>6246.759765625</v>
      </c>
    </row>
    <row r="52">
      <c r="A52" s="0" t="s">
        <v>136</v>
      </c>
      <c r="E52" s="28">
        <v>1822.8599853515625</v>
      </c>
      <c r="G52" s="28">
        <v>1501.52001953125</v>
      </c>
      <c r="I52" s="28">
        <v>1997.8599853515625</v>
      </c>
      <c r="K52" s="28">
        <v>2931</v>
      </c>
      <c r="M52" s="28">
        <v>1852.239990234375</v>
      </c>
      <c r="O52" s="28">
        <v>3704.47998046875</v>
      </c>
      <c r="Q52" s="28">
        <v>4370.60009765625</v>
      </c>
      <c r="S52" s="28">
        <v>15050.0400390625</v>
      </c>
      <c r="U52" s="28">
        <v>416.48001098632812</v>
      </c>
      <c r="W52" s="28">
        <v>1293.280029296875</v>
      </c>
      <c r="Y52" s="28">
        <v>24068.4609375</v>
      </c>
      <c r="AA52" s="28">
        <v>667.54998779296875</v>
      </c>
      <c r="AC52" s="28">
        <v>23680.51953125</v>
      </c>
      <c r="AE52" s="28">
        <v>10960</v>
      </c>
      <c r="AG52" s="28">
        <v>1994.719970703125</v>
      </c>
      <c r="AI52" s="28">
        <v>11826.3603515625</v>
      </c>
      <c r="AK52" s="28">
        <v>22269.33984375</v>
      </c>
      <c r="AM52" s="28">
        <v>1900.800048828125</v>
      </c>
    </row>
    <row r="53">
      <c r="A53" s="0" t="s">
        <v>136</v>
      </c>
      <c r="E53" s="28">
        <v>1941.800048828125</v>
      </c>
      <c r="G53" s="28">
        <v>1994.719970703125</v>
      </c>
      <c r="I53" s="28">
        <v>509</v>
      </c>
      <c r="K53" s="28">
        <v>3138</v>
      </c>
      <c r="O53" s="28">
        <v>4077.1201171875</v>
      </c>
      <c r="Q53" s="28">
        <v>6396</v>
      </c>
      <c r="S53" s="28">
        <v>16443.119140625</v>
      </c>
      <c r="U53" s="28">
        <v>438.39999389648438</v>
      </c>
      <c r="W53" s="28">
        <v>1337.1199951171875</v>
      </c>
      <c r="Y53" s="28">
        <v>24591.4609375</v>
      </c>
      <c r="AA53" s="28">
        <v>824.19000244140625</v>
      </c>
      <c r="AC53" s="28">
        <v>24473.6796875</v>
      </c>
      <c r="AE53" s="28">
        <v>16.819999694824219</v>
      </c>
      <c r="AG53" s="28">
        <v>2192</v>
      </c>
      <c r="AI53" s="28">
        <v>3485.820068359375</v>
      </c>
      <c r="AK53" s="28">
        <v>23074.759765625</v>
      </c>
      <c r="AM53" s="28">
        <v>3781.199951171875</v>
      </c>
    </row>
    <row r="54">
      <c r="A54" s="0" t="s">
        <v>136</v>
      </c>
      <c r="E54" s="28">
        <v>2174.639892578125</v>
      </c>
      <c r="G54" s="28">
        <v>3921.72998046875</v>
      </c>
      <c r="I54" s="28">
        <v>2498.8798828125</v>
      </c>
      <c r="K54" s="28">
        <v>3887.760009765625</v>
      </c>
      <c r="O54" s="28">
        <v>4778.56005859375</v>
      </c>
      <c r="Q54" s="28">
        <v>4493.60009765625</v>
      </c>
      <c r="S54" s="28">
        <v>16662.779296875</v>
      </c>
      <c r="U54" s="28">
        <v>1030.239990234375</v>
      </c>
      <c r="W54" s="28">
        <v>3667.0400390625</v>
      </c>
      <c r="Y54" s="28">
        <v>25449.1796875</v>
      </c>
      <c r="AA54" s="28">
        <v>1112.219970703125</v>
      </c>
      <c r="AC54" s="28">
        <v>13325.759765625</v>
      </c>
      <c r="AE54" s="28">
        <v>164.39999389648438</v>
      </c>
      <c r="AG54" s="28">
        <v>2729.0400390625</v>
      </c>
      <c r="AI54" s="28">
        <v>3967.52001953125</v>
      </c>
      <c r="AK54" s="28">
        <v>23524.5390625</v>
      </c>
      <c r="AM54" s="28">
        <v>5987.52001953125</v>
      </c>
    </row>
    <row r="55">
      <c r="A55" s="0" t="s">
        <v>136</v>
      </c>
      <c r="E55" s="28">
        <v>2626.5400390625</v>
      </c>
      <c r="G55" s="28">
        <v>3801.3701171875</v>
      </c>
      <c r="I55" s="28">
        <v>2783.169921875</v>
      </c>
      <c r="K55" s="28">
        <v>3901.0400390625</v>
      </c>
      <c r="O55" s="28">
        <v>4822.39990234375</v>
      </c>
      <c r="Q55" s="28">
        <v>1083.56005859375</v>
      </c>
      <c r="S55" s="28">
        <v>17464.859375</v>
      </c>
      <c r="U55" s="28">
        <v>2159.1201171875</v>
      </c>
      <c r="Y55" s="28">
        <v>25689.759765625</v>
      </c>
      <c r="AA55" s="28">
        <v>1222.43994140625</v>
      </c>
      <c r="AC55" s="28">
        <v>745.280029296875</v>
      </c>
      <c r="AE55" s="28">
        <v>12220.400390625</v>
      </c>
      <c r="AG55" s="28">
        <v>2740</v>
      </c>
      <c r="AK55" s="28">
        <v>25156.30078125</v>
      </c>
      <c r="AM55" s="28">
        <v>17620.30078125</v>
      </c>
    </row>
    <row r="56">
      <c r="A56" s="0" t="s">
        <v>136</v>
      </c>
      <c r="E56" s="28">
        <v>1089.260009765625</v>
      </c>
      <c r="G56" s="28">
        <v>3901.669921875</v>
      </c>
      <c r="I56" s="28">
        <v>2891.1201171875</v>
      </c>
      <c r="K56" s="28">
        <v>4288.56005859375</v>
      </c>
      <c r="O56" s="28">
        <v>168.32000732421875</v>
      </c>
      <c r="Q56" s="28">
        <v>4039.679931640625</v>
      </c>
      <c r="S56" s="28">
        <v>18537</v>
      </c>
      <c r="U56" s="28">
        <v>3871.580078125</v>
      </c>
      <c r="Y56" s="28">
        <v>26233.6796875</v>
      </c>
      <c r="AA56" s="28">
        <v>1293.9599609375</v>
      </c>
      <c r="AC56" s="28">
        <v>2115.75</v>
      </c>
      <c r="AE56" s="28">
        <v>22398.380859375</v>
      </c>
      <c r="AG56" s="28">
        <v>3079.760009765625</v>
      </c>
      <c r="AK56" s="28">
        <v>25375.9609375</v>
      </c>
      <c r="AM56" s="28">
        <v>15361.009765625</v>
      </c>
    </row>
    <row r="57">
      <c r="A57" s="0" t="s">
        <v>136</v>
      </c>
      <c r="G57" s="28">
        <v>4210.7001953125</v>
      </c>
      <c r="I57" s="28">
        <v>2992.080078125</v>
      </c>
      <c r="K57" s="28">
        <v>4308.60009765625</v>
      </c>
      <c r="O57" s="28">
        <v>208.24000549316406</v>
      </c>
      <c r="Q57" s="28">
        <v>4250.080078125</v>
      </c>
      <c r="S57" s="28">
        <v>19629.1796875</v>
      </c>
      <c r="U57" s="28">
        <v>3961.340087890625</v>
      </c>
      <c r="Y57" s="28">
        <v>26547.48046875</v>
      </c>
      <c r="AA57" s="28">
        <v>1704.8199462890625</v>
      </c>
      <c r="AC57" s="28">
        <v>2213.919921875</v>
      </c>
      <c r="AE57" s="28">
        <v>5907.43994140625</v>
      </c>
      <c r="AG57" s="28">
        <v>3288</v>
      </c>
      <c r="AK57" s="28">
        <v>26097.69921875</v>
      </c>
      <c r="AM57" s="28">
        <v>15901.509765625</v>
      </c>
    </row>
    <row r="58">
      <c r="A58" s="0" t="s">
        <v>136</v>
      </c>
      <c r="G58" s="28">
        <v>2630.39990234375</v>
      </c>
      <c r="I58" s="28">
        <v>3054</v>
      </c>
      <c r="K58" s="28">
        <v>4328.10986328125</v>
      </c>
      <c r="O58" s="28">
        <v>219.19999694824219</v>
      </c>
      <c r="S58" s="28">
        <v>20040</v>
      </c>
      <c r="U58" s="28">
        <v>5918.39990234375</v>
      </c>
      <c r="Y58" s="28">
        <v>4871.6201171875</v>
      </c>
      <c r="AA58" s="28">
        <v>5233.10986328125</v>
      </c>
      <c r="AC58" s="28">
        <v>2354.449951171875</v>
      </c>
      <c r="AE58" s="28">
        <v>4466.5400390625</v>
      </c>
      <c r="AG58" s="28">
        <v>8384.400390625</v>
      </c>
      <c r="AK58" s="28">
        <v>27739.919921875</v>
      </c>
      <c r="AM58" s="28">
        <v>249.55000305175781</v>
      </c>
    </row>
    <row r="59">
      <c r="A59" s="0" t="s">
        <v>136</v>
      </c>
      <c r="G59" s="28">
        <v>6.1700000762939453</v>
      </c>
      <c r="I59" s="28">
        <v>3081</v>
      </c>
      <c r="K59" s="28">
        <v>4414.1201171875</v>
      </c>
      <c r="O59" s="28">
        <v>294.55999755859375</v>
      </c>
      <c r="S59" s="28">
        <v>21182.279296875</v>
      </c>
      <c r="U59" s="28">
        <v>6323.919921875</v>
      </c>
      <c r="Y59" s="28">
        <v>5330</v>
      </c>
      <c r="AA59" s="28">
        <v>6322.6201171875</v>
      </c>
      <c r="AC59" s="28">
        <v>2750.9599609375</v>
      </c>
      <c r="AE59" s="28">
        <v>4573.14013671875</v>
      </c>
      <c r="AG59" s="28">
        <v>1085.0400390625</v>
      </c>
      <c r="AM59" s="28">
        <v>460.32000732421875</v>
      </c>
    </row>
    <row r="60">
      <c r="A60" s="0" t="s">
        <v>136</v>
      </c>
      <c r="G60" s="28">
        <v>1698.800048828125</v>
      </c>
      <c r="I60" s="28">
        <v>3103.39990234375</v>
      </c>
      <c r="K60" s="28">
        <v>4640.75</v>
      </c>
      <c r="O60" s="28">
        <v>347.16000366210938</v>
      </c>
      <c r="S60" s="28">
        <v>21492.900390625</v>
      </c>
      <c r="U60" s="28">
        <v>1019.280029296875</v>
      </c>
      <c r="Y60" s="28">
        <v>5345.759765625</v>
      </c>
      <c r="AA60" s="28">
        <v>6634.419921875</v>
      </c>
      <c r="AC60" s="28">
        <v>3912.219970703125</v>
      </c>
      <c r="AE60" s="28">
        <v>3288</v>
      </c>
      <c r="AG60" s="28">
        <v>434</v>
      </c>
      <c r="AM60" s="28">
        <v>515.1199951171875</v>
      </c>
    </row>
    <row r="61">
      <c r="A61" s="0" t="s">
        <v>136</v>
      </c>
      <c r="G61" s="28">
        <v>18286.0703125</v>
      </c>
      <c r="I61" s="28">
        <v>3156</v>
      </c>
      <c r="K61" s="28">
        <v>4654.7001953125</v>
      </c>
      <c r="O61" s="28">
        <v>350.72000122070312</v>
      </c>
      <c r="S61" s="28">
        <v>25428.259765625</v>
      </c>
      <c r="U61" s="28">
        <v>1205.5999755859375</v>
      </c>
      <c r="Y61" s="28">
        <v>2986.5</v>
      </c>
      <c r="AA61" s="28">
        <v>7014</v>
      </c>
      <c r="AC61" s="28">
        <v>1019.280029296875</v>
      </c>
      <c r="AE61" s="28">
        <v>6126.64013671875</v>
      </c>
      <c r="AG61" s="28">
        <v>509.95001220703125</v>
      </c>
      <c r="AM61" s="28">
        <v>548</v>
      </c>
    </row>
    <row r="62">
      <c r="A62" s="0" t="s">
        <v>136</v>
      </c>
      <c r="G62" s="28">
        <v>3.3299999237060547</v>
      </c>
      <c r="I62" s="28">
        <v>3288</v>
      </c>
      <c r="K62" s="28">
        <v>986.4000244140625</v>
      </c>
      <c r="O62" s="28">
        <v>378.72000122070312</v>
      </c>
      <c r="S62" s="28">
        <v>26202.30078125</v>
      </c>
      <c r="U62" s="28">
        <v>1994.719970703125</v>
      </c>
      <c r="Y62" s="28">
        <v>1813.6199951171875</v>
      </c>
      <c r="AA62" s="28">
        <v>7288.6201171875</v>
      </c>
      <c r="AC62" s="28">
        <v>5159.43994140625</v>
      </c>
      <c r="AE62" s="28">
        <v>1644</v>
      </c>
      <c r="AG62" s="28">
        <v>596.75</v>
      </c>
      <c r="AM62" s="28">
        <v>562.530029296875</v>
      </c>
    </row>
    <row r="63">
      <c r="A63" s="0" t="s">
        <v>136</v>
      </c>
      <c r="G63" s="28">
        <v>3738.81005859375</v>
      </c>
      <c r="I63" s="28">
        <v>2192</v>
      </c>
      <c r="K63" s="28">
        <v>43.840000152587891</v>
      </c>
      <c r="O63" s="28">
        <v>441.83999633789062</v>
      </c>
      <c r="S63" s="28">
        <v>9424.4599609375</v>
      </c>
      <c r="U63" s="28">
        <v>4000.39990234375</v>
      </c>
      <c r="Y63" s="28">
        <v>2117.699951171875</v>
      </c>
      <c r="AA63" s="28">
        <v>7476.56005859375</v>
      </c>
      <c r="AC63" s="28">
        <v>4061.4599609375</v>
      </c>
      <c r="AG63" s="28">
        <v>661.8499755859375</v>
      </c>
      <c r="AM63" s="28">
        <v>575.04998779296875</v>
      </c>
    </row>
    <row r="64">
      <c r="A64" s="0" t="s">
        <v>136</v>
      </c>
      <c r="G64" s="28">
        <v>6385.64013671875</v>
      </c>
      <c r="I64" s="28">
        <v>3288</v>
      </c>
      <c r="K64" s="28">
        <v>10872.3203125</v>
      </c>
      <c r="O64" s="28">
        <v>3507.139892578125</v>
      </c>
      <c r="S64" s="28">
        <v>30313.080078125</v>
      </c>
      <c r="U64" s="28">
        <v>3004.39990234375</v>
      </c>
      <c r="Y64" s="28">
        <v>21920</v>
      </c>
      <c r="AA64" s="28">
        <v>7497</v>
      </c>
      <c r="AG64" s="28">
        <v>802.9000244140625</v>
      </c>
      <c r="AM64" s="28">
        <v>585.9000244140625</v>
      </c>
    </row>
    <row r="65">
      <c r="A65" s="0" t="s">
        <v>136</v>
      </c>
      <c r="G65" s="28">
        <v>7441.83984375</v>
      </c>
      <c r="I65" s="28">
        <v>759.97998046875</v>
      </c>
      <c r="K65" s="28">
        <v>6893.83984375</v>
      </c>
      <c r="O65" s="28">
        <v>4711.72021484375</v>
      </c>
      <c r="S65" s="28">
        <v>2718.300048828125</v>
      </c>
      <c r="U65" s="28">
        <v>3346.280029296875</v>
      </c>
      <c r="Y65" s="28">
        <v>2163.97998046875</v>
      </c>
      <c r="AA65" s="28">
        <v>8083.02001953125</v>
      </c>
      <c r="AG65" s="28">
        <v>846.29998779296875</v>
      </c>
      <c r="AM65" s="28">
        <v>792.04998779296875</v>
      </c>
    </row>
    <row r="66">
      <c r="A66" s="0" t="s">
        <v>136</v>
      </c>
      <c r="G66" s="28">
        <v>8483.01953125</v>
      </c>
      <c r="I66" s="28">
        <v>7029.1201171875</v>
      </c>
      <c r="K66" s="28">
        <v>4000.39990234375</v>
      </c>
      <c r="O66" s="28">
        <v>2301.60009765625</v>
      </c>
      <c r="S66" s="28">
        <v>1928.9599609375</v>
      </c>
      <c r="U66" s="28">
        <v>3387.719970703125</v>
      </c>
      <c r="Y66" s="28">
        <v>2206.6201171875</v>
      </c>
      <c r="AA66" s="28">
        <v>8123.56982421875</v>
      </c>
      <c r="AG66" s="28">
        <v>943.95001220703125</v>
      </c>
      <c r="AM66" s="28">
        <v>835.45001220703125</v>
      </c>
    </row>
    <row r="67">
      <c r="A67" s="0" t="s">
        <v>136</v>
      </c>
      <c r="G67" s="28">
        <v>8742.1201171875</v>
      </c>
      <c r="I67" s="28">
        <v>7457.97998046875</v>
      </c>
      <c r="K67" s="28">
        <v>5836.68017578125</v>
      </c>
      <c r="O67" s="28">
        <v>3452.39990234375</v>
      </c>
      <c r="U67" s="28">
        <v>3460.239990234375</v>
      </c>
      <c r="Y67" s="28">
        <v>2217.280029296875</v>
      </c>
      <c r="AA67" s="28">
        <v>8396.759765625</v>
      </c>
      <c r="AG67" s="28">
        <v>987.3499755859375</v>
      </c>
      <c r="AM67" s="28">
        <v>933.0999755859375</v>
      </c>
    </row>
    <row r="68">
      <c r="A68" s="0" t="s">
        <v>136</v>
      </c>
      <c r="G68" s="28">
        <v>6.1700000762939453</v>
      </c>
      <c r="K68" s="28">
        <v>4435.2001953125</v>
      </c>
      <c r="O68" s="28">
        <v>5995.1201171875</v>
      </c>
      <c r="U68" s="28">
        <v>4164.72021484375</v>
      </c>
      <c r="Y68" s="28">
        <v>2547.739990234375</v>
      </c>
      <c r="AA68" s="28">
        <v>4967.56005859375</v>
      </c>
      <c r="AG68" s="28">
        <v>20944.19921875</v>
      </c>
      <c r="AM68" s="28">
        <v>2509.840087890625</v>
      </c>
    </row>
    <row r="69">
      <c r="A69" s="0" t="s">
        <v>136</v>
      </c>
      <c r="G69" s="28">
        <v>602.79998779296875</v>
      </c>
      <c r="K69" s="28">
        <v>5808</v>
      </c>
      <c r="O69" s="28">
        <v>6093.759765625</v>
      </c>
      <c r="U69" s="28">
        <v>4537.68017578125</v>
      </c>
      <c r="Y69" s="28">
        <v>2686.320068359375</v>
      </c>
      <c r="AA69" s="28">
        <v>4995.60009765625</v>
      </c>
      <c r="AG69" s="28">
        <v>5191.419921875</v>
      </c>
      <c r="AM69" s="28">
        <v>2411.199951171875</v>
      </c>
    </row>
    <row r="70">
      <c r="A70" s="0" t="s">
        <v>136</v>
      </c>
      <c r="G70" s="28">
        <v>12288.5498046875</v>
      </c>
      <c r="K70" s="28">
        <v>1474.8599853515625</v>
      </c>
      <c r="O70" s="28">
        <v>4999.5400390625</v>
      </c>
      <c r="U70" s="28">
        <v>4921</v>
      </c>
      <c r="Y70" s="28">
        <v>2782.260009765625</v>
      </c>
      <c r="AA70" s="28">
        <v>8899.51953125</v>
      </c>
      <c r="AG70" s="28">
        <v>3667.43994140625</v>
      </c>
      <c r="AM70" s="28">
        <v>2192</v>
      </c>
    </row>
    <row r="71">
      <c r="A71" s="0" t="s">
        <v>136</v>
      </c>
      <c r="G71" s="28">
        <v>15359.2001953125</v>
      </c>
      <c r="K71" s="28">
        <v>1987.4000244140625</v>
      </c>
      <c r="O71" s="28">
        <v>2281.239990234375</v>
      </c>
      <c r="U71" s="28">
        <v>5045.31982421875</v>
      </c>
      <c r="Y71" s="28">
        <v>1238.47998046875</v>
      </c>
      <c r="AA71" s="28">
        <v>3112.639892578125</v>
      </c>
      <c r="AG71" s="28">
        <v>3905.719970703125</v>
      </c>
      <c r="AM71" s="28">
        <v>4914.259765625</v>
      </c>
    </row>
    <row r="72">
      <c r="A72" s="0" t="s">
        <v>136</v>
      </c>
      <c r="G72" s="28">
        <v>623.67999267578125</v>
      </c>
      <c r="K72" s="28">
        <v>6729.43994140625</v>
      </c>
      <c r="O72" s="28">
        <v>8880.5400390625</v>
      </c>
      <c r="U72" s="28">
        <v>3475.159912109375</v>
      </c>
      <c r="AA72" s="28">
        <v>31.979999542236328</v>
      </c>
      <c r="AG72" s="28">
        <v>4102.56005859375</v>
      </c>
      <c r="AM72" s="28">
        <v>6364.02001953125</v>
      </c>
    </row>
    <row r="73">
      <c r="A73" s="0" t="s">
        <v>136</v>
      </c>
      <c r="G73" s="28">
        <v>2718.06005859375</v>
      </c>
      <c r="K73" s="28">
        <v>4196.39990234375</v>
      </c>
      <c r="O73" s="28">
        <v>11003.919921875</v>
      </c>
      <c r="U73" s="28">
        <v>1534.4000244140625</v>
      </c>
      <c r="AA73" s="28">
        <v>1002.0399780273438</v>
      </c>
      <c r="AG73" s="28">
        <v>4382.27978515625</v>
      </c>
      <c r="AM73" s="28">
        <v>975.44000244140625</v>
      </c>
    </row>
    <row r="74">
      <c r="A74" s="0" t="s">
        <v>136</v>
      </c>
      <c r="G74" s="28">
        <v>4835.5</v>
      </c>
      <c r="K74" s="28">
        <v>4228.68017578125</v>
      </c>
      <c r="O74" s="28">
        <v>16317.599609375</v>
      </c>
      <c r="U74" s="28">
        <v>1545.3599853515625</v>
      </c>
      <c r="AA74" s="28">
        <v>4999.5400390625</v>
      </c>
      <c r="AG74" s="28">
        <v>887.760009765625</v>
      </c>
      <c r="AM74" s="28">
        <v>4482.64013671875</v>
      </c>
    </row>
    <row r="75">
      <c r="A75" s="0" t="s">
        <v>136</v>
      </c>
      <c r="G75" s="28">
        <v>5586.1201171875</v>
      </c>
      <c r="K75" s="28">
        <v>4422.35986328125</v>
      </c>
      <c r="O75" s="28">
        <v>1046</v>
      </c>
      <c r="U75" s="28">
        <v>6506.1201171875</v>
      </c>
      <c r="AA75" s="28">
        <v>2532.06005859375</v>
      </c>
      <c r="AG75" s="28">
        <v>964.47998046875</v>
      </c>
      <c r="AM75" s="28">
        <v>5041.60009765625</v>
      </c>
    </row>
    <row r="76">
      <c r="A76" s="0" t="s">
        <v>136</v>
      </c>
      <c r="G76" s="28">
        <v>6230.16015625</v>
      </c>
      <c r="K76" s="28">
        <v>4885.0400390625</v>
      </c>
      <c r="O76" s="28">
        <v>1987.4000244140625</v>
      </c>
      <c r="U76" s="28">
        <v>8880.5400390625</v>
      </c>
      <c r="AA76" s="28">
        <v>2801.8798828125</v>
      </c>
      <c r="AG76" s="28">
        <v>975.44000244140625</v>
      </c>
      <c r="AM76" s="28">
        <v>7824.080078125</v>
      </c>
    </row>
    <row r="77">
      <c r="A77" s="0" t="s">
        <v>136</v>
      </c>
      <c r="G77" s="28">
        <v>3022.93994140625</v>
      </c>
      <c r="K77" s="28">
        <v>1046</v>
      </c>
      <c r="O77" s="28">
        <v>5448.9599609375</v>
      </c>
      <c r="U77" s="28">
        <v>1094.0799560546875</v>
      </c>
      <c r="AA77" s="28">
        <v>2834.239990234375</v>
      </c>
      <c r="AG77" s="28">
        <v>1096</v>
      </c>
      <c r="AM77" s="28">
        <v>8420.2998046875</v>
      </c>
    </row>
    <row r="78">
      <c r="A78" s="0" t="s">
        <v>136</v>
      </c>
      <c r="G78" s="28">
        <v>3462.260009765625</v>
      </c>
      <c r="K78" s="28">
        <v>3943.419921875</v>
      </c>
      <c r="O78" s="28">
        <v>5335.2001953125</v>
      </c>
      <c r="AA78" s="28">
        <v>3431.760009765625</v>
      </c>
      <c r="AG78" s="28">
        <v>1633.0400390625</v>
      </c>
      <c r="AM78" s="28">
        <v>10702.6396484375</v>
      </c>
    </row>
    <row r="79">
      <c r="A79" s="0" t="s">
        <v>136</v>
      </c>
      <c r="G79" s="28">
        <v>7290.6201171875</v>
      </c>
      <c r="K79" s="28">
        <v>4204.919921875</v>
      </c>
      <c r="O79" s="28">
        <v>2718.300048828125</v>
      </c>
      <c r="AA79" s="28">
        <v>3469.860107421875</v>
      </c>
      <c r="AG79" s="28">
        <v>1742.6400146484375</v>
      </c>
      <c r="AM79" s="28">
        <v>11214.3203125</v>
      </c>
    </row>
    <row r="80">
      <c r="A80" s="0" t="s">
        <v>136</v>
      </c>
      <c r="G80" s="28">
        <v>10983</v>
      </c>
      <c r="K80" s="28">
        <v>2192</v>
      </c>
      <c r="O80" s="28">
        <v>2942.159912109375</v>
      </c>
      <c r="AA80" s="28">
        <v>3714.1201171875</v>
      </c>
      <c r="AG80" s="28">
        <v>16430.51953125</v>
      </c>
      <c r="AM80" s="28">
        <v>5830.72021484375</v>
      </c>
    </row>
    <row r="81">
      <c r="A81" s="0" t="s">
        <v>136</v>
      </c>
      <c r="G81" s="28">
        <v>4098.22021484375</v>
      </c>
      <c r="K81" s="28">
        <v>13841.8798828125</v>
      </c>
      <c r="O81" s="28">
        <v>3304.60009765625</v>
      </c>
      <c r="AA81" s="28">
        <v>3917.919921875</v>
      </c>
      <c r="AG81" s="28">
        <v>4855.27978515625</v>
      </c>
      <c r="AM81" s="28">
        <v>6400.64013671875</v>
      </c>
    </row>
    <row r="82">
      <c r="A82" s="0" t="s">
        <v>136</v>
      </c>
      <c r="G82" s="28">
        <v>8986.3798828125</v>
      </c>
      <c r="K82" s="28">
        <v>6086.080078125</v>
      </c>
      <c r="O82" s="28">
        <v>3928.179931640625</v>
      </c>
      <c r="AA82" s="28">
        <v>4044.239990234375</v>
      </c>
      <c r="AG82" s="28">
        <v>7322</v>
      </c>
      <c r="AM82" s="28">
        <v>6411.60009765625</v>
      </c>
    </row>
    <row r="83">
      <c r="A83" s="0" t="s">
        <v>136</v>
      </c>
      <c r="G83" s="28">
        <v>6641.18017578125</v>
      </c>
      <c r="K83" s="28">
        <v>1807.52001953125</v>
      </c>
      <c r="O83" s="28">
        <v>1684.280029296875</v>
      </c>
      <c r="AA83" s="28">
        <v>4083.360107421875</v>
      </c>
      <c r="AG83" s="28">
        <v>10627.3603515625</v>
      </c>
      <c r="AM83" s="28">
        <v>6641.759765625</v>
      </c>
    </row>
    <row r="84">
      <c r="A84" s="0" t="s">
        <v>136</v>
      </c>
      <c r="G84" s="28">
        <v>6726.4599609375</v>
      </c>
      <c r="K84" s="28">
        <v>14254.4296875</v>
      </c>
      <c r="O84" s="28">
        <v>3336.739990234375</v>
      </c>
      <c r="AA84" s="28">
        <v>4168</v>
      </c>
      <c r="AG84" s="28">
        <v>1939.9200439453125</v>
      </c>
    </row>
    <row r="85">
      <c r="A85" s="0" t="s">
        <v>136</v>
      </c>
      <c r="G85" s="28">
        <v>3125.760009765625</v>
      </c>
      <c r="K85" s="28">
        <v>14338.6201171875</v>
      </c>
      <c r="O85" s="28">
        <v>3535.47998046875</v>
      </c>
      <c r="AA85" s="28">
        <v>4229.0400390625</v>
      </c>
      <c r="AG85" s="28">
        <v>2213.919921875</v>
      </c>
    </row>
    <row r="86">
      <c r="A86" s="0" t="s">
        <v>136</v>
      </c>
      <c r="K86" s="28">
        <v>14918.7900390625</v>
      </c>
      <c r="O86" s="28">
        <v>3762.97998046875</v>
      </c>
      <c r="AA86" s="28">
        <v>4584.7998046875</v>
      </c>
    </row>
    <row r="87">
      <c r="A87" s="0" t="s">
        <v>136</v>
      </c>
      <c r="K87" s="28">
        <v>15290.51953125</v>
      </c>
      <c r="O87" s="28">
        <v>6851.2998046875</v>
      </c>
      <c r="AA87" s="28">
        <v>4636.89990234375</v>
      </c>
    </row>
    <row r="88">
      <c r="A88" s="0" t="s">
        <v>136</v>
      </c>
      <c r="K88" s="28">
        <v>15671.080078125</v>
      </c>
      <c r="O88" s="28">
        <v>8997.0400390625</v>
      </c>
      <c r="AA88" s="28">
        <v>5238.8798828125</v>
      </c>
    </row>
    <row r="89">
      <c r="A89" s="0" t="s">
        <v>136</v>
      </c>
      <c r="K89" s="28">
        <v>17537.150390625</v>
      </c>
      <c r="O89" s="28">
        <v>11234.0400390625</v>
      </c>
      <c r="AA89" s="28">
        <v>3870.199951171875</v>
      </c>
    </row>
    <row r="90">
      <c r="A90" s="0" t="s">
        <v>136</v>
      </c>
      <c r="K90" s="28">
        <v>18856.099609375</v>
      </c>
      <c r="O90" s="28">
        <v>5313.68017578125</v>
      </c>
      <c r="AA90" s="28">
        <v>10460</v>
      </c>
    </row>
    <row r="91">
      <c r="A91" s="0" t="s">
        <v>136</v>
      </c>
      <c r="K91" s="28">
        <v>19442.30078125</v>
      </c>
      <c r="O91" s="28">
        <v>6545.240234375</v>
      </c>
      <c r="AA91" s="28">
        <v>13859.5</v>
      </c>
    </row>
    <row r="92">
      <c r="A92" s="0" t="s">
        <v>136</v>
      </c>
      <c r="K92" s="28">
        <v>21152.05078125</v>
      </c>
      <c r="O92" s="28">
        <v>6577.22021484375</v>
      </c>
      <c r="AA92" s="28">
        <v>31380</v>
      </c>
    </row>
    <row r="93">
      <c r="A93" s="0" t="s">
        <v>136</v>
      </c>
      <c r="K93" s="28">
        <v>22129.05078125</v>
      </c>
      <c r="O93" s="28">
        <v>1808.4000244140625</v>
      </c>
      <c r="AA93" s="28">
        <v>219.19999694824219</v>
      </c>
    </row>
    <row r="94">
      <c r="A94" s="0" t="s">
        <v>136</v>
      </c>
      <c r="K94" s="28">
        <v>25480.859375</v>
      </c>
      <c r="O94" s="28">
        <v>5732.080078125</v>
      </c>
      <c r="AA94" s="28">
        <v>230.16000366210938</v>
      </c>
    </row>
    <row r="95">
      <c r="A95" s="0" t="s">
        <v>136</v>
      </c>
      <c r="K95" s="28">
        <v>25631.16015625</v>
      </c>
      <c r="O95" s="28">
        <v>2152</v>
      </c>
      <c r="AA95" s="28">
        <v>241.1199951171875</v>
      </c>
    </row>
    <row r="96">
      <c r="A96" s="0" t="s">
        <v>136</v>
      </c>
      <c r="K96" s="28">
        <v>3901.56005859375</v>
      </c>
      <c r="O96" s="28">
        <v>8608</v>
      </c>
      <c r="AA96" s="28">
        <v>295.92001342773438</v>
      </c>
    </row>
    <row r="97">
      <c r="A97" s="0" t="s">
        <v>136</v>
      </c>
      <c r="K97" s="28">
        <v>2005.6800537109375</v>
      </c>
      <c r="AA97" s="28">
        <v>306.8800048828125</v>
      </c>
    </row>
    <row r="98">
      <c r="A98" s="0" t="s">
        <v>136</v>
      </c>
      <c r="K98" s="28">
        <v>1552.97998046875</v>
      </c>
      <c r="AA98" s="28">
        <v>317.83999633789062</v>
      </c>
    </row>
    <row r="99">
      <c r="A99" s="0" t="s">
        <v>136</v>
      </c>
      <c r="K99" s="28">
        <v>372.6400146484375</v>
      </c>
      <c r="AA99" s="28">
        <v>383.60000610351562</v>
      </c>
    </row>
    <row r="100">
      <c r="A100" s="0" t="s">
        <v>136</v>
      </c>
      <c r="K100" s="28">
        <v>375.92001342773438</v>
      </c>
      <c r="AA100" s="28">
        <v>405.51998901367188</v>
      </c>
    </row>
    <row r="101">
      <c r="A101" s="0" t="s">
        <v>136</v>
      </c>
      <c r="K101" s="28">
        <v>436.8800048828125</v>
      </c>
      <c r="AA101" s="28">
        <v>449.3599853515625</v>
      </c>
    </row>
    <row r="102">
      <c r="A102" s="0" t="s">
        <v>136</v>
      </c>
      <c r="K102" s="28">
        <v>458.04000854492188</v>
      </c>
      <c r="AA102" s="28">
        <v>591.84002685546875</v>
      </c>
    </row>
    <row r="103">
      <c r="A103" s="0" t="s">
        <v>136</v>
      </c>
      <c r="K103" s="28">
        <v>478.8599853515625</v>
      </c>
      <c r="AA103" s="28">
        <v>613.760009765625</v>
      </c>
    </row>
    <row r="104">
      <c r="A104" s="0" t="s">
        <v>136</v>
      </c>
      <c r="K104" s="28">
        <v>515.1199951171875</v>
      </c>
      <c r="AA104" s="28">
        <v>635.67999267578125</v>
      </c>
    </row>
    <row r="105">
      <c r="A105" s="0" t="s">
        <v>136</v>
      </c>
      <c r="K105" s="28">
        <v>520.79998779296875</v>
      </c>
      <c r="AA105" s="28">
        <v>832.96002197265625</v>
      </c>
    </row>
    <row r="106">
      <c r="A106" s="0" t="s">
        <v>136</v>
      </c>
      <c r="K106" s="28">
        <v>537.03997802734375</v>
      </c>
      <c r="AA106" s="28">
        <v>1282.3199462890625</v>
      </c>
    </row>
    <row r="107">
      <c r="A107" s="0" t="s">
        <v>136</v>
      </c>
      <c r="K107" s="28">
        <v>548</v>
      </c>
      <c r="AA107" s="28">
        <v>1336.0400390625</v>
      </c>
    </row>
    <row r="108">
      <c r="A108" s="0" t="s">
        <v>136</v>
      </c>
      <c r="K108" s="28">
        <v>564.8499755859375</v>
      </c>
      <c r="AA108" s="28">
        <v>2314.39990234375</v>
      </c>
    </row>
    <row r="109">
      <c r="A109" s="0" t="s">
        <v>136</v>
      </c>
      <c r="K109" s="28">
        <v>568.08001708984375</v>
      </c>
      <c r="AA109" s="28">
        <v>2444.260009765625</v>
      </c>
    </row>
    <row r="110">
      <c r="A110" s="0" t="s">
        <v>136</v>
      </c>
      <c r="K110" s="28">
        <v>569.91998291015625</v>
      </c>
      <c r="AA110" s="28">
        <v>3562</v>
      </c>
    </row>
    <row r="111">
      <c r="A111" s="0" t="s">
        <v>136</v>
      </c>
      <c r="K111" s="28">
        <v>580.8800048828125</v>
      </c>
      <c r="AA111" s="28">
        <v>2049.52001953125</v>
      </c>
    </row>
    <row r="112">
      <c r="A112" s="0" t="s">
        <v>136</v>
      </c>
      <c r="K112" s="28">
        <v>585.3900146484375</v>
      </c>
      <c r="AA112" s="28">
        <v>4131.7001953125</v>
      </c>
    </row>
    <row r="113">
      <c r="A113" s="0" t="s">
        <v>136</v>
      </c>
      <c r="K113" s="28">
        <v>590.44000244140625</v>
      </c>
      <c r="AA113" s="28">
        <v>4194.4599609375</v>
      </c>
    </row>
    <row r="114">
      <c r="A114" s="0" t="s">
        <v>136</v>
      </c>
      <c r="K114" s="28">
        <v>595.65997314453125</v>
      </c>
      <c r="AA114" s="28">
        <v>4340.89990234375</v>
      </c>
    </row>
    <row r="115">
      <c r="A115" s="0" t="s">
        <v>136</v>
      </c>
      <c r="K115" s="28">
        <v>610.15997314453125</v>
      </c>
    </row>
    <row r="116">
      <c r="A116" s="0" t="s">
        <v>136</v>
      </c>
      <c r="K116" s="28">
        <v>610.79998779296875</v>
      </c>
    </row>
    <row r="117">
      <c r="A117" s="0" t="s">
        <v>136</v>
      </c>
      <c r="K117" s="28">
        <v>616.20001220703125</v>
      </c>
    </row>
    <row r="118">
      <c r="A118" s="0" t="s">
        <v>136</v>
      </c>
      <c r="K118" s="28">
        <v>620.67999267578125</v>
      </c>
    </row>
    <row r="119">
      <c r="A119" s="0" t="s">
        <v>136</v>
      </c>
      <c r="K119" s="28">
        <v>626.469970703125</v>
      </c>
    </row>
    <row r="120">
      <c r="A120" s="0" t="s">
        <v>136</v>
      </c>
      <c r="K120" s="28">
        <v>631.20001220703125</v>
      </c>
    </row>
    <row r="121">
      <c r="A121" s="0" t="s">
        <v>136</v>
      </c>
      <c r="K121" s="28">
        <v>690.8800048828125</v>
      </c>
    </row>
    <row r="122">
      <c r="A122" s="0" t="s">
        <v>136</v>
      </c>
      <c r="K122" s="28">
        <v>697.469970703125</v>
      </c>
    </row>
    <row r="123">
      <c r="A123" s="0" t="s">
        <v>136</v>
      </c>
      <c r="K123" s="28">
        <v>701.03997802734375</v>
      </c>
    </row>
    <row r="124">
      <c r="A124" s="0" t="s">
        <v>136</v>
      </c>
      <c r="K124" s="28">
        <v>714.969970703125</v>
      </c>
    </row>
    <row r="125">
      <c r="A125" s="0" t="s">
        <v>136</v>
      </c>
      <c r="K125" s="28">
        <v>715.3599853515625</v>
      </c>
    </row>
    <row r="126">
      <c r="A126" s="0" t="s">
        <v>136</v>
      </c>
      <c r="K126" s="28">
        <v>736.4000244140625</v>
      </c>
    </row>
    <row r="127">
      <c r="A127" s="0" t="s">
        <v>136</v>
      </c>
      <c r="K127" s="28">
        <v>749.52001953125</v>
      </c>
    </row>
    <row r="128">
      <c r="A128" s="0" t="s">
        <v>136</v>
      </c>
      <c r="K128" s="28">
        <v>780.75</v>
      </c>
    </row>
    <row r="129">
      <c r="A129" s="0" t="s">
        <v>136</v>
      </c>
      <c r="K129" s="28">
        <v>781.20001220703125</v>
      </c>
    </row>
    <row r="130">
      <c r="A130" s="0" t="s">
        <v>136</v>
      </c>
      <c r="K130" s="28">
        <v>782.32000732421875</v>
      </c>
    </row>
    <row r="131">
      <c r="A131" s="0" t="s">
        <v>136</v>
      </c>
      <c r="K131" s="28">
        <v>791.54998779296875</v>
      </c>
    </row>
    <row r="132">
      <c r="A132" s="0" t="s">
        <v>136</v>
      </c>
      <c r="K132" s="28">
        <v>792.04998779296875</v>
      </c>
    </row>
    <row r="133">
      <c r="A133" s="0" t="s">
        <v>136</v>
      </c>
      <c r="K133" s="28">
        <v>795.530029296875</v>
      </c>
    </row>
    <row r="134">
      <c r="A134" s="0" t="s">
        <v>136</v>
      </c>
      <c r="K134" s="28">
        <v>813.75</v>
      </c>
    </row>
    <row r="135">
      <c r="A135" s="0" t="s">
        <v>136</v>
      </c>
      <c r="K135" s="28">
        <v>843.21002197265625</v>
      </c>
    </row>
    <row r="136">
      <c r="A136" s="0" t="s">
        <v>136</v>
      </c>
      <c r="K136" s="28">
        <v>846.29998779296875</v>
      </c>
    </row>
    <row r="137">
      <c r="A137" s="0" t="s">
        <v>136</v>
      </c>
      <c r="K137" s="28">
        <v>854.8800048828125</v>
      </c>
    </row>
    <row r="138">
      <c r="A138" s="0" t="s">
        <v>136</v>
      </c>
      <c r="K138" s="28">
        <v>889.70001220703125</v>
      </c>
    </row>
    <row r="139">
      <c r="A139" s="0" t="s">
        <v>136</v>
      </c>
      <c r="K139" s="28">
        <v>943.95001220703125</v>
      </c>
    </row>
    <row r="140">
      <c r="A140" s="0" t="s">
        <v>136</v>
      </c>
      <c r="K140" s="28">
        <v>16565.640625</v>
      </c>
    </row>
    <row r="141">
      <c r="A141" s="0" t="s">
        <v>136</v>
      </c>
      <c r="K141" s="28">
        <v>551.5</v>
      </c>
    </row>
    <row r="142">
      <c r="A142" s="0" t="s">
        <v>136</v>
      </c>
      <c r="K142" s="28">
        <v>1644</v>
      </c>
    </row>
    <row r="143">
      <c r="A143" s="0" t="s">
        <v>137</v>
      </c>
      <c r="AM143" s="28">
        <v>3677.699951171875</v>
      </c>
    </row>
    <row r="144">
      <c r="A144" s="0" t="s">
        <v>137</v>
      </c>
      <c r="AM144" s="28">
        <v>5713.759765625</v>
      </c>
    </row>
    <row r="145">
      <c r="A145" s="0" t="s">
        <v>137</v>
      </c>
      <c r="AM145" s="28">
        <v>7376.72021484375</v>
      </c>
    </row>
    <row r="146">
      <c r="A146" s="0" t="s">
        <v>137</v>
      </c>
      <c r="AM146" s="28">
        <v>9711.259765625</v>
      </c>
    </row>
    <row r="147">
      <c r="A147" s="0" t="s">
        <v>137</v>
      </c>
      <c r="AM147" s="28">
        <v>11022.4404296875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</mergeCells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C156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1.5216064453125" customWidth="1"/>
    <col min="16" max="16" width="9.140625" customWidth="1"/>
    <col min="17" max="17" width="11.5216064453125" customWidth="1"/>
    <col min="18" max="18" width="9.140625" customWidth="1"/>
    <col min="19" max="19" width="12.6152627127511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  <col min="50" max="50" width="9.140625" customWidth="1"/>
    <col min="51" max="51" width="12.6152627127511" customWidth="1"/>
    <col min="52" max="52" width="9.140625" customWidth="1"/>
    <col min="53" max="53" width="12.6152627127511" customWidth="1"/>
    <col min="54" max="54" width="9.140625" customWidth="1"/>
    <col min="55" max="55" width="12.6152627127511" customWidth="1"/>
  </cols>
  <sheetData>
    <row r="1">
      <c r="A1" s="29" t="s">
        <v>0</v>
      </c>
      <c r="B1" s="31" t="s">
        <v>1</v>
      </c>
      <c r="C1" s="31" t="s">
        <v>1</v>
      </c>
      <c r="D1" s="31" t="s">
        <v>2</v>
      </c>
      <c r="E1" s="31" t="s">
        <v>2</v>
      </c>
      <c r="F1" s="31" t="s">
        <v>3</v>
      </c>
      <c r="G1" s="31" t="s">
        <v>3</v>
      </c>
      <c r="H1" s="31" t="s">
        <v>4</v>
      </c>
      <c r="I1" s="31" t="s">
        <v>4</v>
      </c>
      <c r="J1" s="31" t="s">
        <v>5</v>
      </c>
      <c r="K1" s="31" t="s">
        <v>5</v>
      </c>
      <c r="L1" s="31" t="s">
        <v>6</v>
      </c>
      <c r="M1" s="31" t="s">
        <v>6</v>
      </c>
      <c r="N1" s="31" t="s">
        <v>1</v>
      </c>
      <c r="O1" s="31" t="s">
        <v>1</v>
      </c>
      <c r="P1" s="31" t="s">
        <v>2</v>
      </c>
      <c r="Q1" s="31" t="s">
        <v>2</v>
      </c>
      <c r="R1" s="31" t="s">
        <v>3</v>
      </c>
      <c r="S1" s="31" t="s">
        <v>3</v>
      </c>
      <c r="T1" s="31" t="s">
        <v>4</v>
      </c>
      <c r="U1" s="31" t="s">
        <v>4</v>
      </c>
      <c r="V1" s="31" t="s">
        <v>5</v>
      </c>
      <c r="W1" s="31" t="s">
        <v>5</v>
      </c>
      <c r="X1" s="31" t="s">
        <v>6</v>
      </c>
      <c r="Y1" s="31" t="s">
        <v>6</v>
      </c>
      <c r="Z1" s="31" t="s">
        <v>7</v>
      </c>
      <c r="AA1" s="31" t="s">
        <v>7</v>
      </c>
      <c r="AB1" s="31" t="s">
        <v>1</v>
      </c>
      <c r="AC1" s="31" t="s">
        <v>1</v>
      </c>
      <c r="AD1" s="31" t="s">
        <v>2</v>
      </c>
      <c r="AE1" s="31" t="s">
        <v>2</v>
      </c>
      <c r="AF1" s="31" t="s">
        <v>3</v>
      </c>
      <c r="AG1" s="31" t="s">
        <v>3</v>
      </c>
      <c r="AH1" s="31" t="s">
        <v>4</v>
      </c>
      <c r="AI1" s="31" t="s">
        <v>4</v>
      </c>
      <c r="AJ1" s="31" t="s">
        <v>6</v>
      </c>
      <c r="AK1" s="31" t="s">
        <v>6</v>
      </c>
      <c r="AL1" s="31" t="s">
        <v>1</v>
      </c>
      <c r="AM1" s="31" t="s">
        <v>1</v>
      </c>
      <c r="AN1" s="31" t="s">
        <v>2</v>
      </c>
      <c r="AO1" s="31" t="s">
        <v>2</v>
      </c>
      <c r="AP1" s="31" t="s">
        <v>3</v>
      </c>
      <c r="AQ1" s="31" t="s">
        <v>3</v>
      </c>
      <c r="AR1" s="31" t="s">
        <v>4</v>
      </c>
      <c r="AS1" s="31" t="s">
        <v>4</v>
      </c>
      <c r="AT1" s="31" t="s">
        <v>5</v>
      </c>
      <c r="AU1" s="31" t="s">
        <v>5</v>
      </c>
      <c r="AV1" s="31" t="s">
        <v>6</v>
      </c>
      <c r="AW1" s="31" t="s">
        <v>6</v>
      </c>
      <c r="AX1" s="31" t="s">
        <v>1</v>
      </c>
      <c r="AY1" s="31" t="s">
        <v>1</v>
      </c>
      <c r="AZ1" s="31" t="s">
        <v>2</v>
      </c>
      <c r="BA1" s="31" t="s">
        <v>2</v>
      </c>
      <c r="BB1" s="31" t="s">
        <v>3</v>
      </c>
      <c r="BC1" s="31" t="s">
        <v>3</v>
      </c>
    </row>
    <row r="2">
      <c r="A2" s="30" t="s">
        <v>146</v>
      </c>
      <c r="B2" s="32" t="s">
        <v>9</v>
      </c>
      <c r="C2" s="32" t="s">
        <v>10</v>
      </c>
      <c r="D2" s="32" t="s">
        <v>9</v>
      </c>
      <c r="E2" s="32" t="s">
        <v>11</v>
      </c>
      <c r="F2" s="32" t="s">
        <v>9</v>
      </c>
      <c r="G2" s="32" t="s">
        <v>12</v>
      </c>
      <c r="H2" s="32" t="s">
        <v>9</v>
      </c>
      <c r="I2" s="32" t="s">
        <v>13</v>
      </c>
      <c r="J2" s="32" t="s">
        <v>9</v>
      </c>
      <c r="K2" s="32" t="s">
        <v>14</v>
      </c>
      <c r="L2" s="32" t="s">
        <v>9</v>
      </c>
      <c r="M2" s="32" t="s">
        <v>15</v>
      </c>
      <c r="N2" s="32" t="s">
        <v>9</v>
      </c>
      <c r="O2" s="32" t="s">
        <v>16</v>
      </c>
      <c r="P2" s="32" t="s">
        <v>9</v>
      </c>
      <c r="Q2" s="32" t="s">
        <v>17</v>
      </c>
      <c r="R2" s="32" t="s">
        <v>9</v>
      </c>
      <c r="S2" s="32" t="s">
        <v>18</v>
      </c>
      <c r="T2" s="32" t="s">
        <v>9</v>
      </c>
      <c r="U2" s="32" t="s">
        <v>19</v>
      </c>
      <c r="V2" s="32" t="s">
        <v>9</v>
      </c>
      <c r="W2" s="32" t="s">
        <v>20</v>
      </c>
      <c r="X2" s="32" t="s">
        <v>9</v>
      </c>
      <c r="Y2" s="32" t="s">
        <v>21</v>
      </c>
      <c r="Z2" s="32" t="s">
        <v>9</v>
      </c>
      <c r="AA2" s="32" t="s">
        <v>22</v>
      </c>
      <c r="AB2" s="32" t="s">
        <v>9</v>
      </c>
      <c r="AC2" s="32" t="s">
        <v>23</v>
      </c>
      <c r="AD2" s="32" t="s">
        <v>9</v>
      </c>
      <c r="AE2" s="32" t="s">
        <v>24</v>
      </c>
      <c r="AF2" s="32" t="s">
        <v>9</v>
      </c>
      <c r="AG2" s="32" t="s">
        <v>25</v>
      </c>
      <c r="AH2" s="32" t="s">
        <v>9</v>
      </c>
      <c r="AI2" s="32" t="s">
        <v>26</v>
      </c>
      <c r="AJ2" s="32" t="s">
        <v>9</v>
      </c>
      <c r="AK2" s="32" t="s">
        <v>28</v>
      </c>
      <c r="AL2" s="32" t="s">
        <v>9</v>
      </c>
      <c r="AM2" s="32" t="s">
        <v>29</v>
      </c>
      <c r="AN2" s="32" t="s">
        <v>9</v>
      </c>
      <c r="AO2" s="32" t="s">
        <v>30</v>
      </c>
      <c r="AP2" s="32" t="s">
        <v>9</v>
      </c>
      <c r="AQ2" s="32" t="s">
        <v>31</v>
      </c>
      <c r="AR2" s="32" t="s">
        <v>9</v>
      </c>
      <c r="AS2" s="32" t="s">
        <v>32</v>
      </c>
      <c r="AT2" s="32" t="s">
        <v>9</v>
      </c>
      <c r="AU2" s="32" t="s">
        <v>33</v>
      </c>
      <c r="AV2" s="32" t="s">
        <v>9</v>
      </c>
      <c r="AW2" s="32" t="s">
        <v>34</v>
      </c>
      <c r="AX2" s="32" t="s">
        <v>9</v>
      </c>
      <c r="AY2" s="32" t="s">
        <v>36</v>
      </c>
      <c r="AZ2" s="32" t="s">
        <v>9</v>
      </c>
      <c r="BA2" s="32" t="s">
        <v>37</v>
      </c>
      <c r="BB2" s="32" t="s">
        <v>9</v>
      </c>
      <c r="BC2" s="32" t="s">
        <v>38</v>
      </c>
    </row>
    <row r="4">
      <c r="A4" s="0" t="s">
        <v>39</v>
      </c>
      <c r="B4" s="33">
        <v>28802</v>
      </c>
      <c r="C4" s="34">
        <v>587560.8</v>
      </c>
      <c r="D4" s="33">
        <v>29581</v>
      </c>
      <c r="E4" s="34">
        <v>603452.4</v>
      </c>
      <c r="F4" s="33">
        <v>29772</v>
      </c>
      <c r="G4" s="34">
        <v>607348.8</v>
      </c>
      <c r="H4" s="33">
        <v>27342</v>
      </c>
      <c r="I4" s="34">
        <v>557776.8</v>
      </c>
      <c r="J4" s="33">
        <v>26277</v>
      </c>
      <c r="K4" s="34">
        <v>536050.8</v>
      </c>
      <c r="L4" s="33">
        <v>30260</v>
      </c>
      <c r="M4" s="34">
        <v>617304</v>
      </c>
      <c r="N4" s="33">
        <v>27294</v>
      </c>
      <c r="O4" s="34">
        <v>556797.6</v>
      </c>
      <c r="P4" s="33">
        <v>27247</v>
      </c>
      <c r="Q4" s="34">
        <v>555838.8</v>
      </c>
      <c r="R4" s="33">
        <v>25332</v>
      </c>
      <c r="S4" s="34">
        <v>516772.8</v>
      </c>
      <c r="T4" s="33">
        <v>25322</v>
      </c>
      <c r="U4" s="34">
        <v>516568.8</v>
      </c>
      <c r="V4" s="33">
        <v>27129</v>
      </c>
      <c r="W4" s="34">
        <v>553431.6</v>
      </c>
      <c r="X4" s="33">
        <v>30779</v>
      </c>
      <c r="Y4" s="34">
        <v>627891.6</v>
      </c>
      <c r="Z4" s="33">
        <v>27143</v>
      </c>
      <c r="AA4" s="34">
        <v>553717.2</v>
      </c>
      <c r="AB4" s="33">
        <v>27730</v>
      </c>
      <c r="AC4" s="34">
        <v>565692</v>
      </c>
      <c r="AD4" s="33">
        <v>30515</v>
      </c>
      <c r="AE4" s="34">
        <v>622506</v>
      </c>
      <c r="AF4" s="33">
        <v>30444</v>
      </c>
      <c r="AG4" s="34">
        <v>621057.6</v>
      </c>
      <c r="AH4" s="33">
        <v>28672</v>
      </c>
      <c r="AI4" s="34">
        <v>584908.8</v>
      </c>
      <c r="AJ4" s="33">
        <v>29955</v>
      </c>
      <c r="AK4" s="34">
        <v>611082</v>
      </c>
      <c r="AL4" s="33">
        <v>30257</v>
      </c>
      <c r="AM4" s="34">
        <v>617242.8</v>
      </c>
      <c r="AN4" s="33">
        <v>31165</v>
      </c>
      <c r="AO4" s="34">
        <v>635766</v>
      </c>
      <c r="AP4" s="33">
        <v>28771</v>
      </c>
      <c r="AQ4" s="34">
        <v>586928.4</v>
      </c>
      <c r="AR4" s="33">
        <v>26623</v>
      </c>
      <c r="AS4" s="34">
        <v>543109.2</v>
      </c>
      <c r="AT4" s="33">
        <v>25354</v>
      </c>
      <c r="AU4" s="34">
        <v>517221.6</v>
      </c>
      <c r="AV4" s="33">
        <v>30135</v>
      </c>
      <c r="AW4" s="34">
        <v>614754</v>
      </c>
      <c r="AX4" s="33">
        <v>27343</v>
      </c>
      <c r="AY4" s="34">
        <v>557797.2</v>
      </c>
      <c r="AZ4" s="33">
        <v>28984</v>
      </c>
      <c r="BA4" s="34">
        <v>591273.6</v>
      </c>
      <c r="BB4" s="33">
        <v>32190</v>
      </c>
      <c r="BC4" s="34">
        <v>656676</v>
      </c>
    </row>
    <row r="5">
      <c r="A5" s="0" t="s">
        <v>40</v>
      </c>
      <c r="B5" s="33">
        <v>5808.24</v>
      </c>
      <c r="C5" s="34">
        <v>116918.36</v>
      </c>
      <c r="D5" s="33">
        <v>6811.02</v>
      </c>
      <c r="E5" s="34">
        <v>137094.73</v>
      </c>
      <c r="F5" s="33">
        <v>5444.28</v>
      </c>
      <c r="G5" s="34">
        <v>109874.17</v>
      </c>
      <c r="H5" s="33">
        <v>5740.74</v>
      </c>
      <c r="I5" s="34">
        <v>115824.71</v>
      </c>
      <c r="J5" s="33">
        <v>5376.24</v>
      </c>
      <c r="K5" s="34">
        <v>108371.16</v>
      </c>
      <c r="L5" s="33">
        <v>4628.88</v>
      </c>
      <c r="M5" s="34">
        <v>93390.77</v>
      </c>
      <c r="N5" s="33">
        <v>5514.48</v>
      </c>
      <c r="O5" s="34">
        <v>110755.57</v>
      </c>
      <c r="P5" s="33">
        <v>6030.72</v>
      </c>
      <c r="Q5" s="34">
        <v>121213.73</v>
      </c>
      <c r="R5" s="33">
        <v>4443.66</v>
      </c>
      <c r="S5" s="34">
        <v>89520.59</v>
      </c>
      <c r="T5" s="33">
        <v>4729.32</v>
      </c>
      <c r="U5" s="34">
        <v>95249.03</v>
      </c>
      <c r="V5" s="33">
        <v>4897.26</v>
      </c>
      <c r="W5" s="34">
        <v>98575.14</v>
      </c>
      <c r="X5" s="33">
        <v>5781.24</v>
      </c>
      <c r="Y5" s="34">
        <v>116732.11</v>
      </c>
      <c r="Z5" s="33">
        <v>39.42</v>
      </c>
      <c r="AA5" s="34">
        <v>800.08</v>
      </c>
      <c r="AB5" s="33">
        <v>5988.6</v>
      </c>
      <c r="AC5" s="34">
        <v>120625.45</v>
      </c>
      <c r="AD5" s="33">
        <v>6382.26</v>
      </c>
      <c r="AE5" s="34">
        <v>128271.99</v>
      </c>
      <c r="AF5" s="33">
        <v>6894.72</v>
      </c>
      <c r="AG5" s="34">
        <v>136729.23</v>
      </c>
      <c r="AH5" s="33">
        <v>4631.04</v>
      </c>
      <c r="AI5" s="34">
        <v>93284.46</v>
      </c>
      <c r="AJ5" s="33">
        <v>5445.36</v>
      </c>
      <c r="AK5" s="34">
        <v>110004.19</v>
      </c>
      <c r="AL5" s="33">
        <v>5758.02</v>
      </c>
      <c r="AM5" s="34">
        <v>115928.43</v>
      </c>
      <c r="AN5" s="33">
        <v>6573.42</v>
      </c>
      <c r="AO5" s="34">
        <v>132038.98</v>
      </c>
      <c r="AP5" s="33">
        <v>5205.06</v>
      </c>
      <c r="AQ5" s="34">
        <v>105152.04</v>
      </c>
      <c r="AR5" s="33">
        <v>6028.56</v>
      </c>
      <c r="AS5" s="34">
        <v>121606.74</v>
      </c>
      <c r="AT5" s="33">
        <v>5431.32</v>
      </c>
      <c r="AU5" s="34">
        <v>109533.73</v>
      </c>
      <c r="AV5" s="33">
        <v>4996.08</v>
      </c>
      <c r="AW5" s="34">
        <v>100784.82</v>
      </c>
      <c r="AX5" s="33">
        <v>5588.46</v>
      </c>
      <c r="AY5" s="34">
        <v>112560.99</v>
      </c>
      <c r="AZ5" s="33">
        <v>7200.9</v>
      </c>
      <c r="BA5" s="34">
        <v>144809.65</v>
      </c>
      <c r="BB5" s="33">
        <v>5684.58</v>
      </c>
      <c r="BC5" s="34">
        <v>114716.12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B9" s="33">
        <v>2977.02</v>
      </c>
      <c r="C9" s="34">
        <v>58581.68</v>
      </c>
      <c r="D9" s="33">
        <v>1695.6</v>
      </c>
      <c r="E9" s="34">
        <v>33664.8</v>
      </c>
      <c r="F9" s="33">
        <v>1429.38</v>
      </c>
      <c r="G9" s="34">
        <v>28365.37</v>
      </c>
      <c r="H9" s="33">
        <v>4288.68</v>
      </c>
      <c r="I9" s="34">
        <v>85313.47</v>
      </c>
      <c r="J9" s="33">
        <v>2656.26</v>
      </c>
      <c r="K9" s="34">
        <v>52697.34</v>
      </c>
      <c r="L9" s="33">
        <v>1647.54</v>
      </c>
      <c r="M9" s="34">
        <v>32348.96</v>
      </c>
      <c r="N9" s="33">
        <v>3824.82</v>
      </c>
      <c r="O9" s="34">
        <v>75555.88</v>
      </c>
      <c r="P9" s="33">
        <v>1411.02</v>
      </c>
      <c r="Q9" s="34">
        <v>27849.83</v>
      </c>
      <c r="R9" s="33">
        <v>1175.04</v>
      </c>
      <c r="S9" s="34">
        <v>23380.76</v>
      </c>
      <c r="T9" s="33">
        <v>1853.28</v>
      </c>
      <c r="U9" s="34">
        <v>36275.77</v>
      </c>
      <c r="V9" s="33">
        <v>2932.74</v>
      </c>
      <c r="W9" s="34">
        <v>58405.76</v>
      </c>
      <c r="X9" s="33">
        <v>2487.78</v>
      </c>
      <c r="Y9" s="34">
        <v>49245.12</v>
      </c>
      <c r="AB9" s="33">
        <v>3483.54</v>
      </c>
      <c r="AC9" s="34">
        <v>68814.31</v>
      </c>
      <c r="AD9" s="33">
        <v>3076.92</v>
      </c>
      <c r="AE9" s="34">
        <v>61621.63</v>
      </c>
      <c r="AF9" s="33">
        <v>1685.34</v>
      </c>
      <c r="AG9" s="34">
        <v>33606.61</v>
      </c>
      <c r="AH9" s="33">
        <v>4607.28</v>
      </c>
      <c r="AI9" s="34">
        <v>91691.17</v>
      </c>
      <c r="AJ9" s="33">
        <v>2096.82</v>
      </c>
      <c r="AK9" s="34">
        <v>41334.98</v>
      </c>
      <c r="AL9" s="33">
        <v>3861</v>
      </c>
      <c r="AM9" s="34">
        <v>75951.35</v>
      </c>
      <c r="AN9" s="33">
        <v>1538.46</v>
      </c>
      <c r="AO9" s="34">
        <v>30419.04</v>
      </c>
      <c r="AP9" s="33">
        <v>757.62</v>
      </c>
      <c r="AQ9" s="34">
        <v>14918.78</v>
      </c>
      <c r="AR9" s="33">
        <v>2735.1</v>
      </c>
      <c r="AS9" s="34">
        <v>53860.25</v>
      </c>
      <c r="AT9" s="33">
        <v>4309.74</v>
      </c>
      <c r="AU9" s="34">
        <v>86039.96</v>
      </c>
      <c r="AV9" s="33">
        <v>2534.22</v>
      </c>
      <c r="AW9" s="34">
        <v>50168.68</v>
      </c>
      <c r="AX9" s="33">
        <v>3448.44</v>
      </c>
      <c r="AY9" s="34">
        <v>67653.66</v>
      </c>
      <c r="AZ9" s="33">
        <v>1921.86</v>
      </c>
      <c r="BA9" s="34">
        <v>38226.69</v>
      </c>
      <c r="BB9" s="33">
        <v>4047.84</v>
      </c>
      <c r="BC9" s="34">
        <v>81103.86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B12" s="33">
        <v>646.38</v>
      </c>
      <c r="C12" s="34">
        <v>11579.72</v>
      </c>
      <c r="F12" s="33">
        <v>509.76</v>
      </c>
      <c r="G12" s="34">
        <v>10251.84</v>
      </c>
      <c r="H12" s="33">
        <v>896.4</v>
      </c>
      <c r="I12" s="34">
        <v>17815.58</v>
      </c>
      <c r="N12" s="33">
        <v>886.68</v>
      </c>
      <c r="O12" s="34">
        <v>12667.92</v>
      </c>
      <c r="R12" s="33">
        <v>921.78</v>
      </c>
      <c r="S12" s="34">
        <v>18563.12</v>
      </c>
      <c r="T12" s="33">
        <v>634.5</v>
      </c>
      <c r="U12" s="34">
        <v>11644.67</v>
      </c>
      <c r="V12" s="33">
        <v>54</v>
      </c>
      <c r="W12" s="34">
        <v>1096</v>
      </c>
      <c r="X12" s="33">
        <v>260.82</v>
      </c>
      <c r="Y12" s="34">
        <v>5249.98</v>
      </c>
      <c r="AB12" s="33">
        <v>4190.4</v>
      </c>
      <c r="AC12" s="34">
        <v>72949.21</v>
      </c>
      <c r="AF12" s="33">
        <v>637.74</v>
      </c>
      <c r="AG12" s="34">
        <v>11823.8</v>
      </c>
      <c r="AH12" s="33">
        <v>892.08</v>
      </c>
      <c r="AI12" s="34">
        <v>17918.47</v>
      </c>
      <c r="AJ12" s="33">
        <v>24.84</v>
      </c>
      <c r="AK12" s="34">
        <v>504.16</v>
      </c>
      <c r="AL12" s="33">
        <v>888.84</v>
      </c>
      <c r="AM12" s="34">
        <v>15136.6</v>
      </c>
      <c r="AP12" s="33">
        <v>184.68</v>
      </c>
      <c r="AQ12" s="34">
        <v>3714.12</v>
      </c>
      <c r="AR12" s="33">
        <v>947.16</v>
      </c>
      <c r="AS12" s="34">
        <v>12415.35</v>
      </c>
      <c r="AV12" s="33">
        <v>821.88</v>
      </c>
      <c r="AW12" s="34">
        <v>16541.52</v>
      </c>
      <c r="AX12" s="33">
        <v>3757.86</v>
      </c>
      <c r="AY12" s="34">
        <v>65943.44</v>
      </c>
      <c r="AZ12" s="33">
        <v>481.68</v>
      </c>
      <c r="BA12" s="34">
        <v>9719.62</v>
      </c>
      <c r="BB12" s="33">
        <v>337.5</v>
      </c>
      <c r="BC12" s="34">
        <v>6759.6</v>
      </c>
    </row>
    <row r="13">
      <c r="A13" s="0" t="s">
        <v>48</v>
      </c>
    </row>
    <row r="14">
      <c r="A14" s="0" t="s">
        <v>49</v>
      </c>
      <c r="B14" s="33">
        <v>0</v>
      </c>
      <c r="C14" s="34">
        <v>3500</v>
      </c>
      <c r="D14" s="33">
        <v>0</v>
      </c>
      <c r="E14" s="34">
        <v>950</v>
      </c>
      <c r="F14" s="33">
        <v>0</v>
      </c>
      <c r="G14" s="34">
        <v>1900</v>
      </c>
      <c r="H14" s="33">
        <v>0</v>
      </c>
      <c r="I14" s="34">
        <v>1790</v>
      </c>
      <c r="L14" s="33">
        <v>0</v>
      </c>
      <c r="M14" s="34">
        <v>3000</v>
      </c>
      <c r="N14" s="33">
        <v>0</v>
      </c>
      <c r="O14" s="34">
        <v>3100</v>
      </c>
      <c r="P14" s="33">
        <v>0</v>
      </c>
      <c r="Q14" s="34">
        <v>2750</v>
      </c>
      <c r="R14" s="33">
        <v>0</v>
      </c>
      <c r="S14" s="34">
        <v>1190</v>
      </c>
      <c r="T14" s="33">
        <v>0</v>
      </c>
      <c r="U14" s="34">
        <v>1870</v>
      </c>
      <c r="V14" s="33">
        <v>0</v>
      </c>
      <c r="W14" s="34">
        <v>2100</v>
      </c>
      <c r="X14" s="33">
        <v>0</v>
      </c>
      <c r="Y14" s="34">
        <v>1400</v>
      </c>
      <c r="Z14" s="33">
        <v>0</v>
      </c>
      <c r="AA14" s="34">
        <v>800</v>
      </c>
      <c r="AB14" s="33">
        <v>0</v>
      </c>
      <c r="AC14" s="34">
        <v>3050</v>
      </c>
      <c r="AD14" s="33">
        <v>0</v>
      </c>
      <c r="AE14" s="34">
        <v>1790</v>
      </c>
      <c r="AF14" s="33">
        <v>0</v>
      </c>
      <c r="AG14" s="34">
        <v>6450</v>
      </c>
      <c r="AH14" s="33">
        <v>0</v>
      </c>
      <c r="AI14" s="34">
        <v>2050</v>
      </c>
      <c r="AJ14" s="33">
        <v>0</v>
      </c>
      <c r="AK14" s="34">
        <v>2020</v>
      </c>
      <c r="AL14" s="33">
        <v>0</v>
      </c>
      <c r="AM14" s="34">
        <v>2100</v>
      </c>
      <c r="AN14" s="33">
        <v>0</v>
      </c>
      <c r="AO14" s="34">
        <v>8600</v>
      </c>
      <c r="AP14" s="33">
        <v>0</v>
      </c>
      <c r="AQ14" s="34">
        <v>2850</v>
      </c>
      <c r="AR14" s="33">
        <v>0</v>
      </c>
      <c r="AS14" s="34">
        <v>4000</v>
      </c>
      <c r="AT14" s="33">
        <v>0</v>
      </c>
      <c r="AU14" s="34">
        <v>2820</v>
      </c>
      <c r="AV14" s="33">
        <v>0</v>
      </c>
      <c r="AW14" s="34">
        <v>7770</v>
      </c>
      <c r="AX14" s="33">
        <v>0</v>
      </c>
      <c r="AY14" s="34">
        <v>2180</v>
      </c>
      <c r="AZ14" s="33">
        <v>0</v>
      </c>
      <c r="BA14" s="34">
        <v>700</v>
      </c>
      <c r="BB14" s="33">
        <v>0</v>
      </c>
      <c r="BC14" s="34">
        <v>4690</v>
      </c>
    </row>
    <row r="16">
      <c r="A16" s="0" t="s">
        <v>50</v>
      </c>
      <c r="C16" s="34">
        <f>SUM(C4:C14)</f>
        <v>778140.56</v>
      </c>
      <c r="E16" s="34">
        <f>SUM(E4:E14)</f>
        <v>775161.93</v>
      </c>
      <c r="G16" s="34">
        <f>SUM(G4:G14)</f>
        <v>757740.18</v>
      </c>
      <c r="I16" s="34">
        <f>SUM(I4:I14)</f>
        <v>778520.55999999994</v>
      </c>
      <c r="K16" s="34">
        <f>SUM(K4:K14)</f>
        <v>697119.3</v>
      </c>
      <c r="M16" s="34">
        <f>SUM(M4:M14)</f>
        <v>746043.73</v>
      </c>
      <c r="O16" s="34">
        <f>SUM(O4:O14)</f>
        <v>758876.97</v>
      </c>
      <c r="Q16" s="34">
        <f>SUM(Q4:Q14)</f>
        <v>707652.36</v>
      </c>
      <c r="S16" s="34">
        <f>SUM(S4:S14)</f>
        <v>649427.27</v>
      </c>
      <c r="U16" s="34">
        <f>SUM(U4:U14)</f>
        <v>661608.27</v>
      </c>
      <c r="W16" s="34">
        <f>SUM(W4:W14)</f>
        <v>713608.5</v>
      </c>
      <c r="Y16" s="34">
        <f>SUM(Y4:Y14)</f>
        <v>800518.80999999994</v>
      </c>
      <c r="AA16" s="34">
        <f>SUM(AA4:AA14)</f>
        <v>555317.27999999991</v>
      </c>
      <c r="AC16" s="34">
        <f>SUM(AC4:AC14)</f>
        <v>831130.97</v>
      </c>
      <c r="AE16" s="34">
        <f>SUM(AE4:AE14)</f>
        <v>814189.62</v>
      </c>
      <c r="AG16" s="34">
        <f>SUM(AG4:AG14)</f>
        <v>809667.24</v>
      </c>
      <c r="AI16" s="34">
        <f>SUM(AI4:AI14)</f>
        <v>789852.9</v>
      </c>
      <c r="AK16" s="34">
        <f>SUM(AK4:AK14)</f>
        <v>764945.33</v>
      </c>
      <c r="AM16" s="34">
        <f>SUM(AM4:AM14)</f>
        <v>826359.17999999993</v>
      </c>
      <c r="AO16" s="34">
        <f>SUM(AO4:AO14)</f>
        <v>806824.02</v>
      </c>
      <c r="AQ16" s="34">
        <f>SUM(AQ4:AQ14)</f>
        <v>713563.34000000008</v>
      </c>
      <c r="AS16" s="34">
        <f>SUM(AS4:AS14)</f>
        <v>734991.53999999992</v>
      </c>
      <c r="AU16" s="34">
        <f>SUM(AU4:AU14)</f>
        <v>715615.28999999992</v>
      </c>
      <c r="AW16" s="34">
        <f>SUM(AW4:AW14)</f>
        <v>790019.02000000014</v>
      </c>
      <c r="AY16" s="34">
        <f>SUM(AY4:AY14)</f>
        <v>806135.29</v>
      </c>
      <c r="BA16" s="34">
        <f>SUM(BA4:BA14)</f>
        <v>784729.55999999994</v>
      </c>
      <c r="BC16" s="34">
        <f>SUM(BC4:BC14)</f>
        <v>863945.58</v>
      </c>
    </row>
    <row r="17">
      <c r="A17" s="0" t="s">
        <v>51</v>
      </c>
      <c r="C17" s="34">
        <f>SUM(C8:C11)</f>
        <v>58581.68</v>
      </c>
      <c r="E17" s="34">
        <f>SUM(E8:E11)</f>
        <v>33664.8</v>
      </c>
      <c r="G17" s="34">
        <f>SUM(G8:G11)</f>
        <v>28365.37</v>
      </c>
      <c r="I17" s="34">
        <f>SUM(I8:I11)</f>
        <v>85313.47</v>
      </c>
      <c r="K17" s="34">
        <f>SUM(K8:K11)</f>
        <v>52697.34</v>
      </c>
      <c r="M17" s="34">
        <f>SUM(M8:M11)</f>
        <v>32348.96</v>
      </c>
      <c r="O17" s="34">
        <f>SUM(O8:O11)</f>
        <v>75555.88</v>
      </c>
      <c r="Q17" s="34">
        <f>SUM(Q8:Q11)</f>
        <v>27849.83</v>
      </c>
      <c r="S17" s="34">
        <f>SUM(S8:S11)</f>
        <v>23380.76</v>
      </c>
      <c r="U17" s="34">
        <f>SUM(U8:U11)</f>
        <v>36275.77</v>
      </c>
      <c r="W17" s="34">
        <f>SUM(W8:W11)</f>
        <v>58405.76</v>
      </c>
      <c r="Y17" s="34">
        <f>SUM(Y8:Y11)</f>
        <v>49245.12</v>
      </c>
      <c r="AA17" s="34">
        <f>SUM(AA8:AA11)</f>
        <v>0</v>
      </c>
      <c r="AC17" s="34">
        <f>SUM(AC8:AC11)</f>
        <v>68814.31</v>
      </c>
      <c r="AE17" s="34">
        <f>SUM(AE8:AE11)</f>
        <v>61621.63</v>
      </c>
      <c r="AG17" s="34">
        <f>SUM(AG8:AG11)</f>
        <v>33606.61</v>
      </c>
      <c r="AI17" s="34">
        <f>SUM(AI8:AI11)</f>
        <v>91691.17</v>
      </c>
      <c r="AK17" s="34">
        <f>SUM(AK8:AK11)</f>
        <v>41334.98</v>
      </c>
      <c r="AM17" s="34">
        <f>SUM(AM8:AM11)</f>
        <v>75951.35</v>
      </c>
      <c r="AO17" s="34">
        <f>SUM(AO8:AO11)</f>
        <v>30419.04</v>
      </c>
      <c r="AQ17" s="34">
        <f>SUM(AQ8:AQ11)</f>
        <v>14918.78</v>
      </c>
      <c r="AS17" s="34">
        <f>SUM(AS8:AS11)</f>
        <v>53860.25</v>
      </c>
      <c r="AU17" s="34">
        <f>SUM(AU8:AU11)</f>
        <v>86039.96</v>
      </c>
      <c r="AW17" s="34">
        <f>SUM(AW8:AW11)</f>
        <v>50168.68</v>
      </c>
      <c r="AY17" s="34">
        <f>SUM(AY8:AY11)</f>
        <v>67653.66</v>
      </c>
      <c r="BA17" s="34">
        <f>SUM(BA8:BA11)</f>
        <v>38226.69</v>
      </c>
      <c r="BC17" s="34">
        <f>SUM(BC8:BC11)</f>
        <v>81103.86</v>
      </c>
    </row>
    <row r="19">
      <c r="A19" s="0" t="s">
        <v>52</v>
      </c>
      <c r="C19" s="34">
        <f>SUM(C16:C16)-SUM(C17:C17)</f>
        <v>719558.88</v>
      </c>
      <c r="E19" s="34">
        <f>SUM(E16:E16)-SUM(E17:E17)</f>
        <v>741497.13</v>
      </c>
      <c r="G19" s="34">
        <f>SUM(G16:G16)-SUM(G17:G17)</f>
        <v>729374.81</v>
      </c>
      <c r="I19" s="34">
        <f>SUM(I16:I16)-SUM(I17:I17)</f>
        <v>693207.09</v>
      </c>
      <c r="K19" s="34">
        <f>SUM(K16:K16)-SUM(K17:K17)</f>
        <v>644421.96000000008</v>
      </c>
      <c r="M19" s="34">
        <f>SUM(M16:M16)-SUM(M17:M17)</f>
        <v>713694.77</v>
      </c>
      <c r="O19" s="34">
        <f>SUM(O16:O16)-SUM(O17:O17)</f>
        <v>683321.09</v>
      </c>
      <c r="Q19" s="34">
        <f>SUM(Q16:Q16)-SUM(Q17:Q17)</f>
        <v>679802.53</v>
      </c>
      <c r="S19" s="34">
        <f>SUM(S16:S16)-SUM(S17:S17)</f>
        <v>626046.51</v>
      </c>
      <c r="U19" s="34">
        <f>SUM(U16:U16)-SUM(U17:U17)</f>
        <v>625332.5</v>
      </c>
      <c r="W19" s="34">
        <f>SUM(W16:W16)-SUM(W17:W17)</f>
        <v>655202.74</v>
      </c>
      <c r="Y19" s="34">
        <f>SUM(Y16:Y16)-SUM(Y17:Y17)</f>
        <v>751273.69</v>
      </c>
      <c r="AA19" s="34">
        <f>SUM(AA16:AA16)-SUM(AA17:AA17)</f>
        <v>555317.27999999991</v>
      </c>
      <c r="AC19" s="34">
        <f>SUM(AC16:AC16)-SUM(AC17:AC17)</f>
        <v>762316.65999999992</v>
      </c>
      <c r="AE19" s="34">
        <f>SUM(AE16:AE16)-SUM(AE17:AE17)</f>
        <v>752567.99</v>
      </c>
      <c r="AG19" s="34">
        <f>SUM(AG16:AG16)-SUM(AG17:AG17)</f>
        <v>776060.63</v>
      </c>
      <c r="AI19" s="34">
        <f>SUM(AI16:AI16)-SUM(AI17:AI17)</f>
        <v>698161.73</v>
      </c>
      <c r="AK19" s="34">
        <f>SUM(AK16:AK16)-SUM(AK17:AK17)</f>
        <v>723610.35</v>
      </c>
      <c r="AM19" s="34">
        <f>SUM(AM16:AM16)-SUM(AM17:AM17)</f>
        <v>750407.83</v>
      </c>
      <c r="AO19" s="34">
        <f>SUM(AO16:AO16)-SUM(AO17:AO17)</f>
        <v>776404.98</v>
      </c>
      <c r="AQ19" s="34">
        <f>SUM(AQ16:AQ16)-SUM(AQ17:AQ17)</f>
        <v>698644.56</v>
      </c>
      <c r="AS19" s="34">
        <f>SUM(AS16:AS16)-SUM(AS17:AS17)</f>
        <v>681131.28999999992</v>
      </c>
      <c r="AU19" s="34">
        <f>SUM(AU16:AU16)-SUM(AU17:AU17)</f>
        <v>629575.33</v>
      </c>
      <c r="AW19" s="34">
        <f>SUM(AW16:AW16)-SUM(AW17:AW17)</f>
        <v>739850.34000000008</v>
      </c>
      <c r="AY19" s="34">
        <f>SUM(AY16:AY16)-SUM(AY17:AY17)</f>
        <v>738481.63</v>
      </c>
      <c r="BA19" s="34">
        <f>SUM(BA16:BA16)-SUM(BA17:BA17)</f>
        <v>746502.86999999988</v>
      </c>
      <c r="BC19" s="34">
        <f>SUM(BC16:BC16)-SUM(BC17:BC17)</f>
        <v>782841.72</v>
      </c>
    </row>
    <row r="21">
      <c r="A21" s="0" t="s">
        <v>53</v>
      </c>
      <c r="C21" s="34">
        <v>715770.87</v>
      </c>
      <c r="E21" s="34">
        <v>741497.1</v>
      </c>
      <c r="G21" s="34">
        <v>727675.99</v>
      </c>
      <c r="I21" s="34">
        <v>671714.53</v>
      </c>
      <c r="K21" s="34">
        <v>636125.2</v>
      </c>
      <c r="M21" s="34">
        <v>708072.25</v>
      </c>
      <c r="O21" s="34">
        <v>679572.77</v>
      </c>
      <c r="Q21" s="34">
        <v>678103.73</v>
      </c>
      <c r="S21" s="34">
        <v>623854.47</v>
      </c>
      <c r="U21" s="34">
        <v>617452.22</v>
      </c>
      <c r="W21" s="34">
        <v>647862.55</v>
      </c>
      <c r="Y21" s="34">
        <v>736724.28</v>
      </c>
      <c r="AA21" s="34">
        <v>555317.2</v>
      </c>
      <c r="AC21" s="34">
        <v>753789.76</v>
      </c>
      <c r="AE21" s="34">
        <v>748995</v>
      </c>
      <c r="AG21" s="34">
        <v>762004.58</v>
      </c>
      <c r="AI21" s="34">
        <v>695673.77</v>
      </c>
      <c r="AK21" s="34">
        <v>707367.61</v>
      </c>
      <c r="AM21" s="34">
        <v>745716.95</v>
      </c>
      <c r="AO21" s="34">
        <v>765914.4</v>
      </c>
      <c r="AQ21" s="34">
        <v>697186.87</v>
      </c>
      <c r="AS21" s="34">
        <v>668304.29</v>
      </c>
      <c r="AU21" s="34">
        <v>624161.05</v>
      </c>
      <c r="AW21" s="34">
        <v>728166.9</v>
      </c>
      <c r="AY21" s="34">
        <v>679418.24</v>
      </c>
      <c r="BA21" s="34">
        <v>721764.62</v>
      </c>
    </row>
    <row r="22">
      <c r="A22" s="0" t="s">
        <v>54</v>
      </c>
      <c r="G22" s="34">
        <v>1698.8</v>
      </c>
      <c r="K22" s="34">
        <v>2433.12</v>
      </c>
      <c r="O22" s="34">
        <v>887.76</v>
      </c>
      <c r="Y22" s="34">
        <v>4000</v>
      </c>
      <c r="AG22" s="34">
        <v>2674.24</v>
      </c>
      <c r="AK22" s="34">
        <v>2509.84</v>
      </c>
      <c r="AO22" s="34">
        <v>9000</v>
      </c>
      <c r="AU22" s="34">
        <v>2038.56</v>
      </c>
    </row>
    <row r="23">
      <c r="A23" s="0" t="s">
        <v>55</v>
      </c>
      <c r="I23" s="34">
        <v>17557.92</v>
      </c>
      <c r="K23" s="34">
        <v>2192</v>
      </c>
      <c r="M23" s="34">
        <v>1918</v>
      </c>
      <c r="O23" s="34">
        <v>1983.76</v>
      </c>
      <c r="Q23" s="34">
        <v>1400</v>
      </c>
      <c r="W23" s="34">
        <v>4644</v>
      </c>
      <c r="AC23" s="34">
        <v>5480</v>
      </c>
      <c r="AK23" s="34">
        <v>3863.2</v>
      </c>
      <c r="AU23" s="34">
        <v>1096</v>
      </c>
    </row>
    <row r="24">
      <c r="A24" s="0" t="s">
        <v>56</v>
      </c>
      <c r="C24" s="34">
        <v>3788</v>
      </c>
      <c r="I24" s="34">
        <v>4493.6</v>
      </c>
      <c r="K24" s="34">
        <v>3671.6</v>
      </c>
      <c r="M24" s="34">
        <v>3704.48</v>
      </c>
      <c r="O24" s="34">
        <v>876.8</v>
      </c>
      <c r="S24" s="34">
        <v>2192</v>
      </c>
      <c r="U24" s="34">
        <v>7880.24</v>
      </c>
      <c r="W24" s="34">
        <v>1972.8</v>
      </c>
      <c r="Y24" s="34">
        <v>10220.56</v>
      </c>
      <c r="AC24" s="34">
        <v>3046.88</v>
      </c>
      <c r="AE24" s="34">
        <v>3572.96</v>
      </c>
      <c r="AG24" s="34">
        <v>6510.24</v>
      </c>
      <c r="AI24" s="34">
        <v>2487.92</v>
      </c>
      <c r="AK24" s="34">
        <v>8987.2</v>
      </c>
      <c r="AM24" s="34">
        <v>4000.4</v>
      </c>
      <c r="AO24" s="34">
        <v>1497.36</v>
      </c>
      <c r="AQ24" s="34">
        <v>1457.68</v>
      </c>
      <c r="AS24" s="34">
        <v>12826.98</v>
      </c>
      <c r="AU24" s="34">
        <v>2641.36</v>
      </c>
      <c r="AW24" s="34">
        <v>7299.36</v>
      </c>
      <c r="AY24" s="34">
        <v>1600.16</v>
      </c>
      <c r="BA24" s="34">
        <v>5282.72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C29" s="34">
        <v>0.01</v>
      </c>
      <c r="E29" s="34">
        <v>0.03</v>
      </c>
      <c r="G29" s="34">
        <v>0.02</v>
      </c>
      <c r="I29" s="34">
        <v>4932</v>
      </c>
      <c r="K29" s="34">
        <v>0.04</v>
      </c>
      <c r="M29" s="34">
        <v>0.04</v>
      </c>
      <c r="Q29" s="34">
        <v>306.88</v>
      </c>
      <c r="S29" s="34">
        <v>0.04</v>
      </c>
      <c r="U29" s="34">
        <v>0.04</v>
      </c>
      <c r="W29" s="34">
        <v>1096.03</v>
      </c>
      <c r="Y29" s="34">
        <v>328.85</v>
      </c>
      <c r="AA29" s="34">
        <v>0.08</v>
      </c>
      <c r="AC29" s="34">
        <v>0.02</v>
      </c>
      <c r="AE29" s="34">
        <v>0.03</v>
      </c>
      <c r="AG29" s="34">
        <v>4384.02</v>
      </c>
      <c r="AI29" s="34">
        <v>0.04</v>
      </c>
      <c r="AK29" s="34">
        <v>0.03</v>
      </c>
      <c r="AM29" s="34">
        <v>690.48</v>
      </c>
      <c r="AO29" s="34">
        <v>0.02</v>
      </c>
      <c r="AQ29" s="34">
        <v>0.01</v>
      </c>
      <c r="AS29" s="34">
        <v>0.02</v>
      </c>
      <c r="AU29" s="34">
        <v>0.04</v>
      </c>
      <c r="AW29" s="34">
        <v>4384.08</v>
      </c>
      <c r="AY29" s="34">
        <v>0.03</v>
      </c>
      <c r="BA29" s="34">
        <v>0.03</v>
      </c>
      <c r="BC29" s="34">
        <v>0.03</v>
      </c>
    </row>
    <row r="30">
      <c r="A30" s="0" t="s">
        <v>62</v>
      </c>
      <c r="C30" s="34">
        <f>SUM(C21:C29)</f>
        <v>719558.88</v>
      </c>
      <c r="E30" s="34">
        <f>SUM(E21:E29)</f>
        <v>741497.13</v>
      </c>
      <c r="G30" s="34">
        <f>SUM(G21:G29)</f>
        <v>729374.81</v>
      </c>
      <c r="I30" s="34">
        <f>SUM(I21:I29)</f>
        <v>698698.05</v>
      </c>
      <c r="K30" s="34">
        <f>SUM(K21:K29)</f>
        <v>644421.96</v>
      </c>
      <c r="M30" s="34">
        <f>SUM(M21:M29)</f>
        <v>713694.77</v>
      </c>
      <c r="O30" s="34">
        <f>SUM(O21:O29)</f>
        <v>683321.09000000008</v>
      </c>
      <c r="Q30" s="34">
        <f>SUM(Q21:Q29)</f>
        <v>679810.61</v>
      </c>
      <c r="S30" s="34">
        <f>SUM(S21:S29)</f>
        <v>626046.51</v>
      </c>
      <c r="U30" s="34">
        <f>SUM(U21:U29)</f>
        <v>625332.5</v>
      </c>
      <c r="W30" s="34">
        <f>SUM(W21:W29)</f>
        <v>655575.38000000012</v>
      </c>
      <c r="Y30" s="34">
        <f>SUM(Y21:Y29)</f>
        <v>751273.69000000006</v>
      </c>
      <c r="AA30" s="34">
        <f>SUM(AA21:AA29)</f>
        <v>555317.27999999991</v>
      </c>
      <c r="AC30" s="34">
        <f>SUM(AC21:AC29)</f>
        <v>762316.66</v>
      </c>
      <c r="AE30" s="34">
        <f>SUM(AE21:AE29)</f>
        <v>752567.99</v>
      </c>
      <c r="AG30" s="34">
        <f>SUM(AG21:AG29)</f>
        <v>775573.08</v>
      </c>
      <c r="AI30" s="34">
        <f>SUM(AI21:AI29)</f>
        <v>698161.7300000001</v>
      </c>
      <c r="AK30" s="34">
        <f>SUM(AK21:AK29)</f>
        <v>722727.87999999989</v>
      </c>
      <c r="AM30" s="34">
        <f>SUM(AM21:AM29)</f>
        <v>750407.83</v>
      </c>
      <c r="AO30" s="34">
        <f>SUM(AO21:AO29)</f>
        <v>776411.78</v>
      </c>
      <c r="AQ30" s="34">
        <f>SUM(AQ21:AQ29)</f>
        <v>698644.56</v>
      </c>
      <c r="AS30" s="34">
        <f>SUM(AS21:AS29)</f>
        <v>681131.29</v>
      </c>
      <c r="AU30" s="34">
        <f>SUM(AU21:AU29)</f>
        <v>629937.01000000013</v>
      </c>
      <c r="AW30" s="34">
        <f>SUM(AW21:AW29)</f>
        <v>739850.34</v>
      </c>
      <c r="AY30" s="34">
        <f>SUM(AY21:AY29)</f>
        <v>681018.43</v>
      </c>
      <c r="BA30" s="34">
        <f>SUM(BA21:BA29)</f>
        <v>727047.37</v>
      </c>
      <c r="BC30" s="34">
        <f>SUM(BC21:BC29)</f>
        <v>0.03</v>
      </c>
    </row>
    <row r="31">
      <c r="A31" s="0" t="s">
        <v>63</v>
      </c>
      <c r="C31" s="34">
        <f>SUM(C25:C27)</f>
        <v>0</v>
      </c>
      <c r="E31" s="34">
        <f>SUM(E25:E27)</f>
        <v>0</v>
      </c>
      <c r="G31" s="34">
        <f>SUM(G25:G27)</f>
        <v>0</v>
      </c>
      <c r="I31" s="34">
        <f>SUM(I25:I27)</f>
        <v>0</v>
      </c>
      <c r="K31" s="34">
        <f>SUM(K25:K27)</f>
        <v>0</v>
      </c>
      <c r="M31" s="34">
        <f>SUM(M25:M27)</f>
        <v>0</v>
      </c>
      <c r="O31" s="34">
        <f>SUM(O25:O27)</f>
        <v>0</v>
      </c>
      <c r="Q31" s="34">
        <f>SUM(Q25:Q27)</f>
        <v>0</v>
      </c>
      <c r="S31" s="34">
        <f>SUM(S25:S27)</f>
        <v>0</v>
      </c>
      <c r="U31" s="34">
        <f>SUM(U25:U27)</f>
        <v>0</v>
      </c>
      <c r="W31" s="34">
        <f>SUM(W25:W27)</f>
        <v>0</v>
      </c>
      <c r="Y31" s="34">
        <f>SUM(Y25:Y27)</f>
        <v>0</v>
      </c>
      <c r="AA31" s="34">
        <f>SUM(AA25:AA27)</f>
        <v>0</v>
      </c>
      <c r="AC31" s="34">
        <f>SUM(AC25:AC27)</f>
        <v>0</v>
      </c>
      <c r="AE31" s="34">
        <f>SUM(AE25:AE27)</f>
        <v>0</v>
      </c>
      <c r="AG31" s="34">
        <f>SUM(AG25:AG27)</f>
        <v>0</v>
      </c>
      <c r="AI31" s="34">
        <f>SUM(AI25:AI27)</f>
        <v>0</v>
      </c>
      <c r="AK31" s="34">
        <f>SUM(AK25:AK27)</f>
        <v>0</v>
      </c>
      <c r="AM31" s="34">
        <f>SUM(AM25:AM27)</f>
        <v>0</v>
      </c>
      <c r="AO31" s="34">
        <f>SUM(AO25:AO27)</f>
        <v>0</v>
      </c>
      <c r="AQ31" s="34">
        <f>SUM(AQ25:AQ27)</f>
        <v>0</v>
      </c>
      <c r="AS31" s="34">
        <f>SUM(AS25:AS27)</f>
        <v>0</v>
      </c>
      <c r="AU31" s="34">
        <f>SUM(AU25:AU27)</f>
        <v>0</v>
      </c>
      <c r="AW31" s="34">
        <f>SUM(AW25:AW27)</f>
        <v>0</v>
      </c>
      <c r="AY31" s="34">
        <f>SUM(AY25:AY27)</f>
        <v>0</v>
      </c>
      <c r="BA31" s="34">
        <f>SUM(BA25:BA27)</f>
        <v>0</v>
      </c>
      <c r="BC31" s="34">
        <f>SUM(BC25:BC27)</f>
        <v>0</v>
      </c>
    </row>
    <row r="32">
      <c r="A32" s="0" t="s">
        <v>64</v>
      </c>
      <c r="C32" s="34">
        <f>SUM(C30:C30)-SUM(C31:C31)</f>
        <v>719558.88</v>
      </c>
      <c r="E32" s="34">
        <f>SUM(E30:E30)-SUM(E31:E31)</f>
        <v>741497.13</v>
      </c>
      <c r="G32" s="34">
        <f>SUM(G30:G30)-SUM(G31:G31)</f>
        <v>729374.81</v>
      </c>
      <c r="I32" s="34">
        <f>SUM(I30:I30)-SUM(I31:I31)</f>
        <v>698698.05</v>
      </c>
      <c r="K32" s="34">
        <f>SUM(K30:K30)-SUM(K31:K31)</f>
        <v>644421.96</v>
      </c>
      <c r="M32" s="34">
        <f>SUM(M30:M30)-SUM(M31:M31)</f>
        <v>713694.77</v>
      </c>
      <c r="O32" s="34">
        <f>SUM(O30:O30)-SUM(O31:O31)</f>
        <v>683321.09000000008</v>
      </c>
      <c r="Q32" s="34">
        <f>SUM(Q30:Q30)-SUM(Q31:Q31)</f>
        <v>679810.61</v>
      </c>
      <c r="S32" s="34">
        <f>SUM(S30:S30)-SUM(S31:S31)</f>
        <v>626046.51</v>
      </c>
      <c r="U32" s="34">
        <f>SUM(U30:U30)-SUM(U31:U31)</f>
        <v>625332.5</v>
      </c>
      <c r="W32" s="34">
        <f>SUM(W30:W30)-SUM(W31:W31)</f>
        <v>655575.38000000012</v>
      </c>
      <c r="Y32" s="34">
        <f>SUM(Y30:Y30)-SUM(Y31:Y31)</f>
        <v>751273.69000000006</v>
      </c>
      <c r="AA32" s="34">
        <f>SUM(AA30:AA30)-SUM(AA31:AA31)</f>
        <v>555317.27999999991</v>
      </c>
      <c r="AC32" s="34">
        <f>SUM(AC30:AC30)-SUM(AC31:AC31)</f>
        <v>762316.66</v>
      </c>
      <c r="AE32" s="34">
        <f>SUM(AE30:AE30)-SUM(AE31:AE31)</f>
        <v>752567.99</v>
      </c>
      <c r="AG32" s="34">
        <f>SUM(AG30:AG30)-SUM(AG31:AG31)</f>
        <v>775573.08</v>
      </c>
      <c r="AI32" s="34">
        <f>SUM(AI30:AI30)-SUM(AI31:AI31)</f>
        <v>698161.7300000001</v>
      </c>
      <c r="AK32" s="34">
        <f>SUM(AK30:AK30)-SUM(AK31:AK31)</f>
        <v>722727.87999999989</v>
      </c>
      <c r="AM32" s="34">
        <f>SUM(AM30:AM30)-SUM(AM31:AM31)</f>
        <v>750407.83</v>
      </c>
      <c r="AO32" s="34">
        <f>SUM(AO30:AO30)-SUM(AO31:AO31)</f>
        <v>776411.78</v>
      </c>
      <c r="AQ32" s="34">
        <f>SUM(AQ30:AQ30)-SUM(AQ31:AQ31)</f>
        <v>698644.56</v>
      </c>
      <c r="AS32" s="34">
        <f>SUM(AS30:AS30)-SUM(AS31:AS31)</f>
        <v>681131.29</v>
      </c>
      <c r="AU32" s="34">
        <f>SUM(AU30:AU30)-SUM(AU31:AU31)</f>
        <v>629937.01000000013</v>
      </c>
      <c r="AW32" s="34">
        <f>SUM(AW30:AW30)-SUM(AW31:AW31)</f>
        <v>739850.34</v>
      </c>
      <c r="AY32" s="34">
        <f>SUM(AY30:AY30)-SUM(AY31:AY31)</f>
        <v>681018.43</v>
      </c>
      <c r="BA32" s="34">
        <f>SUM(BA30:BA30)-SUM(BA31:BA31)</f>
        <v>727047.37</v>
      </c>
      <c r="BC32" s="34">
        <f>SUM(BC30:BC30)-SUM(BC31:BC31)</f>
        <v>0.03</v>
      </c>
    </row>
    <row r="34">
      <c r="A34" s="0" t="s">
        <v>65</v>
      </c>
      <c r="C34" s="34">
        <f>SUM(C19:C19)-SUM(C32:C32)</f>
        <v>0</v>
      </c>
      <c r="E34" s="34">
        <f>SUM(E19:E19)-SUM(E32:E32)</f>
        <v>0</v>
      </c>
      <c r="G34" s="34">
        <f>SUM(G19:G19)-SUM(G32:G32)</f>
        <v>0</v>
      </c>
      <c r="I34" s="34">
        <f>SUM(I19:I19)-SUM(I32:I32)</f>
        <v>-5490.9600000000792</v>
      </c>
      <c r="K34" s="34">
        <f>SUM(K19:K19)-SUM(K32:K32)</f>
        <v>1.1641532182693481E-10</v>
      </c>
      <c r="M34" s="34">
        <f>SUM(M19:M19)-SUM(M32:M32)</f>
        <v>0</v>
      </c>
      <c r="O34" s="34">
        <f>SUM(O19:O19)-SUM(O32:O32)</f>
        <v>-1.1641532182693481E-10</v>
      </c>
      <c r="Q34" s="34">
        <f>SUM(Q19:Q19)-SUM(Q32:Q32)</f>
        <v>-8.07999999995809</v>
      </c>
      <c r="S34" s="34">
        <f>SUM(S19:S19)-SUM(S32:S32)</f>
        <v>0</v>
      </c>
      <c r="U34" s="34">
        <f>SUM(U19:U19)-SUM(U32:U32)</f>
        <v>0</v>
      </c>
      <c r="W34" s="34">
        <f>SUM(W19:W19)-SUM(W32:W32)</f>
        <v>-372.64000000013039</v>
      </c>
      <c r="Y34" s="34">
        <f>SUM(Y19:Y19)-SUM(Y32:Y32)</f>
        <v>-1.1641532182693481E-10</v>
      </c>
      <c r="AA34" s="34">
        <f>SUM(AA19:AA19)-SUM(AA32:AA32)</f>
        <v>0</v>
      </c>
      <c r="AC34" s="34">
        <f>SUM(AC19:AC19)-SUM(AC32:AC32)</f>
        <v>-1.1641532182693481E-10</v>
      </c>
      <c r="AE34" s="34">
        <f>SUM(AE19:AE19)-SUM(AE32:AE32)</f>
        <v>0</v>
      </c>
      <c r="AG34" s="34">
        <f>SUM(AG19:AG19)-SUM(AG32:AG32)</f>
        <v>487.55000000004657</v>
      </c>
      <c r="AI34" s="34">
        <f>SUM(AI19:AI19)-SUM(AI32:AI32)</f>
        <v>-1.1641532182693481E-10</v>
      </c>
      <c r="AK34" s="34">
        <f>SUM(AK19:AK19)-SUM(AK32:AK32)</f>
        <v>882.47000000008848</v>
      </c>
      <c r="AM34" s="34">
        <f>SUM(AM19:AM19)-SUM(AM32:AM32)</f>
        <v>0</v>
      </c>
      <c r="AO34" s="34">
        <f>SUM(AO19:AO19)-SUM(AO32:AO32)</f>
        <v>-6.8000000000465661</v>
      </c>
      <c r="AQ34" s="34">
        <f>SUM(AQ19:AQ19)-SUM(AQ32:AQ32)</f>
        <v>0</v>
      </c>
      <c r="AS34" s="34">
        <f>SUM(AS19:AS19)-SUM(AS32:AS32)</f>
        <v>-1.1641532182693481E-10</v>
      </c>
      <c r="AU34" s="34">
        <f>SUM(AU19:AU19)-SUM(AU32:AU32)</f>
        <v>-361.68000000016764</v>
      </c>
      <c r="AW34" s="34">
        <f>SUM(AW19:AW19)-SUM(AW32:AW32)</f>
        <v>1.1641532182693481E-10</v>
      </c>
      <c r="AY34" s="34">
        <f>SUM(AY19:AY19)-SUM(AY32:AY32)</f>
        <v>57463.199999999953</v>
      </c>
      <c r="BA34" s="34">
        <f>SUM(BA19:BA19)-SUM(BA32:BA32)</f>
        <v>19455.499999999884</v>
      </c>
      <c r="BC34" s="34">
        <f>SUM(BC19:BC19)-SUM(BC32:BC32)</f>
        <v>782841.69</v>
      </c>
    </row>
    <row r="36">
      <c r="A36" s="0" t="s">
        <v>66</v>
      </c>
      <c r="O36" s="35">
        <v>887.760009765625</v>
      </c>
    </row>
    <row r="37">
      <c r="A37" s="0" t="s">
        <v>67</v>
      </c>
      <c r="Y37" s="35">
        <v>4000</v>
      </c>
      <c r="AO37" s="35">
        <v>9000</v>
      </c>
    </row>
    <row r="38">
      <c r="A38" s="0" t="s">
        <v>68</v>
      </c>
      <c r="K38" s="35">
        <v>2433.1201171875</v>
      </c>
      <c r="AU38" s="35">
        <v>2038.56005859375</v>
      </c>
    </row>
    <row r="39">
      <c r="A39" s="0" t="s">
        <v>69</v>
      </c>
      <c r="AK39" s="35">
        <v>2509.840087890625</v>
      </c>
    </row>
    <row r="40">
      <c r="A40" s="0" t="s">
        <v>70</v>
      </c>
      <c r="G40" s="35">
        <v>1698.800048828125</v>
      </c>
      <c r="AG40" s="35">
        <v>2674.239990234375</v>
      </c>
    </row>
    <row r="41">
      <c r="A41" s="0" t="s">
        <v>127</v>
      </c>
      <c r="C41" s="35">
        <v>11579.7197265625</v>
      </c>
      <c r="G41" s="35">
        <v>3507.780029296875</v>
      </c>
      <c r="I41" s="35">
        <v>3019.080078125</v>
      </c>
      <c r="O41" s="35">
        <v>12667.919921875</v>
      </c>
      <c r="S41" s="35">
        <v>12195.7802734375</v>
      </c>
      <c r="U41" s="35">
        <v>3500</v>
      </c>
      <c r="Y41" s="35">
        <v>504.16000366210938</v>
      </c>
      <c r="AC41" s="35">
        <v>13737.51953125</v>
      </c>
      <c r="AG41" s="35">
        <v>3801.699951171875</v>
      </c>
      <c r="AI41" s="35">
        <v>9611.099609375</v>
      </c>
      <c r="AK41" s="35">
        <v>504.16000366210938</v>
      </c>
      <c r="AM41" s="35">
        <v>15136.599609375</v>
      </c>
      <c r="AQ41" s="35">
        <v>3714.1201171875</v>
      </c>
      <c r="AS41" s="35">
        <v>4680.72998046875</v>
      </c>
      <c r="AW41" s="35">
        <v>1009.97998046875</v>
      </c>
      <c r="AY41" s="35">
        <v>8480.240234375</v>
      </c>
      <c r="BA41" s="35">
        <v>3562</v>
      </c>
    </row>
    <row r="42">
      <c r="A42" s="0" t="s">
        <v>127</v>
      </c>
      <c r="G42" s="35">
        <v>6744.06005859375</v>
      </c>
      <c r="I42" s="35">
        <v>5000</v>
      </c>
      <c r="S42" s="35">
        <v>6367.33984375</v>
      </c>
      <c r="U42" s="35">
        <v>4767.2099609375</v>
      </c>
      <c r="Y42" s="35">
        <v>4745.81982421875</v>
      </c>
      <c r="AC42" s="35">
        <v>59211.69140625</v>
      </c>
      <c r="AG42" s="35">
        <v>3638.10009765625</v>
      </c>
      <c r="AI42" s="35">
        <v>4810.4501953125</v>
      </c>
      <c r="AS42" s="35">
        <v>4574.35986328125</v>
      </c>
      <c r="AW42" s="35">
        <v>2948.239990234375</v>
      </c>
      <c r="BA42" s="35">
        <v>6157.6201171875</v>
      </c>
    </row>
    <row r="43">
      <c r="A43" s="0" t="s">
        <v>127</v>
      </c>
      <c r="I43" s="35">
        <v>4864.5</v>
      </c>
      <c r="U43" s="35">
        <v>3377.4599609375</v>
      </c>
      <c r="AI43" s="35">
        <v>3496.919921875</v>
      </c>
      <c r="AW43" s="35">
        <v>8199.2998046875</v>
      </c>
    </row>
    <row r="44">
      <c r="A44" s="0" t="s">
        <v>128</v>
      </c>
      <c r="C44" s="35">
        <v>2793.14990234375</v>
      </c>
      <c r="E44" s="35">
        <v>7953.14990234375</v>
      </c>
      <c r="G44" s="35">
        <v>5419</v>
      </c>
      <c r="I44" s="35">
        <v>58200</v>
      </c>
      <c r="K44" s="35">
        <v>350000</v>
      </c>
      <c r="M44" s="35">
        <v>1384.949951171875</v>
      </c>
      <c r="O44" s="35">
        <v>3654.85009765625</v>
      </c>
      <c r="Q44" s="35">
        <v>3925</v>
      </c>
      <c r="S44" s="35">
        <v>1425.3499755859375</v>
      </c>
      <c r="U44" s="35">
        <v>4782</v>
      </c>
      <c r="W44" s="35">
        <v>5781</v>
      </c>
      <c r="Y44" s="35">
        <v>865.79998779296875</v>
      </c>
      <c r="AA44" s="35">
        <v>800</v>
      </c>
      <c r="AC44" s="35">
        <v>61559.05078125</v>
      </c>
      <c r="AE44" s="35">
        <v>66632</v>
      </c>
      <c r="AG44" s="35">
        <v>2713.5</v>
      </c>
      <c r="AI44" s="35">
        <v>339000</v>
      </c>
      <c r="AK44" s="35">
        <v>22234</v>
      </c>
      <c r="AM44" s="35">
        <v>300250</v>
      </c>
      <c r="AO44" s="35">
        <v>48154.3984375</v>
      </c>
      <c r="AQ44" s="35">
        <v>3200</v>
      </c>
      <c r="AS44" s="35">
        <v>15270</v>
      </c>
      <c r="AU44" s="35">
        <v>13110</v>
      </c>
      <c r="AW44" s="35">
        <v>16728</v>
      </c>
      <c r="AY44" s="35">
        <v>2343</v>
      </c>
      <c r="BA44" s="35">
        <v>23950</v>
      </c>
    </row>
    <row r="45">
      <c r="A45" s="0" t="s">
        <v>128</v>
      </c>
      <c r="C45" s="35">
        <v>340000</v>
      </c>
      <c r="E45" s="35">
        <v>22050</v>
      </c>
      <c r="G45" s="35">
        <v>341000</v>
      </c>
      <c r="I45" s="35">
        <v>17740</v>
      </c>
      <c r="K45" s="35">
        <v>208110</v>
      </c>
      <c r="M45" s="35">
        <v>20450</v>
      </c>
      <c r="O45" s="35">
        <v>38720</v>
      </c>
      <c r="Q45" s="35">
        <v>2460</v>
      </c>
      <c r="S45" s="35">
        <v>4086</v>
      </c>
      <c r="U45" s="35">
        <v>1600</v>
      </c>
      <c r="W45" s="35">
        <v>136550</v>
      </c>
      <c r="Y45" s="35">
        <v>1693.199951171875</v>
      </c>
      <c r="AA45" s="35">
        <v>1963.5999755859375</v>
      </c>
      <c r="AC45" s="35">
        <v>1871.5</v>
      </c>
      <c r="AE45" s="35">
        <v>21980</v>
      </c>
      <c r="AG45" s="35">
        <v>75000</v>
      </c>
      <c r="AI45" s="35">
        <v>196670</v>
      </c>
      <c r="AK45" s="35">
        <v>83844</v>
      </c>
      <c r="AM45" s="35">
        <v>21000</v>
      </c>
      <c r="AO45" s="35">
        <v>4530</v>
      </c>
      <c r="AQ45" s="35">
        <v>352000</v>
      </c>
      <c r="AS45" s="35">
        <v>20350</v>
      </c>
      <c r="AU45" s="35">
        <v>15750</v>
      </c>
      <c r="AW45" s="35">
        <v>909.6500244140625</v>
      </c>
      <c r="AY45" s="35">
        <v>22000</v>
      </c>
      <c r="BA45" s="35">
        <v>46790</v>
      </c>
    </row>
    <row r="46">
      <c r="A46" s="0" t="s">
        <v>128</v>
      </c>
      <c r="C46" s="35">
        <v>210000</v>
      </c>
      <c r="E46" s="35">
        <v>35150</v>
      </c>
      <c r="G46" s="35">
        <v>42960</v>
      </c>
      <c r="I46" s="35">
        <v>22450</v>
      </c>
      <c r="K46" s="35">
        <v>17000</v>
      </c>
      <c r="M46" s="35">
        <v>23664</v>
      </c>
      <c r="O46" s="35">
        <v>349000</v>
      </c>
      <c r="Q46" s="35">
        <v>3064</v>
      </c>
      <c r="S46" s="35">
        <v>19780</v>
      </c>
      <c r="U46" s="35">
        <v>15800</v>
      </c>
      <c r="W46" s="35">
        <v>19080</v>
      </c>
      <c r="Y46" s="35">
        <v>15060</v>
      </c>
      <c r="AA46" s="35">
        <v>66790</v>
      </c>
      <c r="AC46" s="35">
        <v>332000</v>
      </c>
      <c r="AE46" s="35">
        <v>17520</v>
      </c>
      <c r="AG46" s="35">
        <v>20000</v>
      </c>
      <c r="AI46" s="35">
        <v>3000</v>
      </c>
      <c r="AK46" s="35">
        <v>1949.8499755859375</v>
      </c>
      <c r="AM46" s="35">
        <v>340000</v>
      </c>
      <c r="AO46" s="35">
        <v>1980</v>
      </c>
      <c r="AQ46" s="35">
        <v>269200</v>
      </c>
      <c r="AS46" s="35">
        <v>19100</v>
      </c>
      <c r="AU46" s="35">
        <v>186540</v>
      </c>
      <c r="AW46" s="35">
        <v>258680</v>
      </c>
      <c r="AY46" s="35">
        <v>25450</v>
      </c>
      <c r="BA46" s="35">
        <v>18110</v>
      </c>
    </row>
    <row r="47">
      <c r="A47" s="0" t="s">
        <v>128</v>
      </c>
      <c r="C47" s="35">
        <v>25140</v>
      </c>
      <c r="E47" s="35">
        <v>16900</v>
      </c>
      <c r="G47" s="35">
        <v>17750</v>
      </c>
      <c r="I47" s="35">
        <v>21270</v>
      </c>
      <c r="K47" s="35">
        <v>7400</v>
      </c>
      <c r="M47" s="35">
        <v>3223.199951171875</v>
      </c>
      <c r="O47" s="35">
        <v>240000</v>
      </c>
      <c r="Q47" s="35">
        <v>13260</v>
      </c>
      <c r="S47" s="35">
        <v>54260</v>
      </c>
      <c r="U47" s="35">
        <v>20810</v>
      </c>
      <c r="W47" s="35">
        <v>16030</v>
      </c>
      <c r="Y47" s="35">
        <v>238070</v>
      </c>
      <c r="AA47" s="35">
        <v>999.5999755859375</v>
      </c>
      <c r="AC47" s="35">
        <v>239790</v>
      </c>
      <c r="AE47" s="35">
        <v>34050</v>
      </c>
      <c r="AG47" s="35">
        <v>61725.19921875</v>
      </c>
      <c r="AI47" s="35">
        <v>4486</v>
      </c>
      <c r="AK47" s="35">
        <v>157220</v>
      </c>
      <c r="AM47" s="35">
        <v>3975</v>
      </c>
      <c r="AO47" s="35">
        <v>347000</v>
      </c>
      <c r="AQ47" s="35">
        <v>21830</v>
      </c>
      <c r="AS47" s="35">
        <v>16020</v>
      </c>
      <c r="AU47" s="35">
        <v>5175</v>
      </c>
      <c r="AW47" s="35">
        <v>342000</v>
      </c>
      <c r="AY47" s="35">
        <v>19600</v>
      </c>
      <c r="BA47" s="35">
        <v>3165</v>
      </c>
    </row>
    <row r="48">
      <c r="A48" s="0" t="s">
        <v>128</v>
      </c>
      <c r="C48" s="35">
        <v>12450</v>
      </c>
      <c r="E48" s="35">
        <v>22310</v>
      </c>
      <c r="G48" s="35">
        <v>71140</v>
      </c>
      <c r="I48" s="35">
        <v>160000</v>
      </c>
      <c r="K48" s="35">
        <v>53615.19921875</v>
      </c>
      <c r="M48" s="35">
        <v>17720</v>
      </c>
      <c r="O48" s="35">
        <v>20300</v>
      </c>
      <c r="Q48" s="35">
        <v>11220</v>
      </c>
      <c r="S48" s="35">
        <v>120000</v>
      </c>
      <c r="U48" s="35">
        <v>111730</v>
      </c>
      <c r="W48" s="35">
        <v>21390</v>
      </c>
      <c r="Y48" s="35">
        <v>2760.300048828125</v>
      </c>
      <c r="AA48" s="35">
        <v>19788</v>
      </c>
      <c r="AC48" s="35">
        <v>14700</v>
      </c>
      <c r="AE48" s="35">
        <v>15900</v>
      </c>
      <c r="AG48" s="35">
        <v>23400</v>
      </c>
      <c r="AI48" s="35">
        <v>63520</v>
      </c>
      <c r="AK48" s="35">
        <v>5997.60009765625</v>
      </c>
      <c r="AM48" s="35">
        <v>41019.3515625</v>
      </c>
      <c r="AO48" s="35">
        <v>247480</v>
      </c>
      <c r="AQ48" s="35">
        <v>43067.94921875</v>
      </c>
      <c r="AS48" s="35">
        <v>177860</v>
      </c>
      <c r="AU48" s="35">
        <v>342000</v>
      </c>
      <c r="AW48" s="35">
        <v>21828</v>
      </c>
      <c r="AY48" s="35">
        <v>17700</v>
      </c>
      <c r="BA48" s="35">
        <v>2330</v>
      </c>
    </row>
    <row r="49">
      <c r="A49" s="0" t="s">
        <v>128</v>
      </c>
      <c r="C49" s="35">
        <v>408</v>
      </c>
      <c r="E49" s="35">
        <v>18140</v>
      </c>
      <c r="G49" s="35">
        <v>29150</v>
      </c>
      <c r="I49" s="35">
        <v>352000</v>
      </c>
      <c r="M49" s="35">
        <v>38530</v>
      </c>
      <c r="O49" s="35">
        <v>12130</v>
      </c>
      <c r="Q49" s="35">
        <v>18190</v>
      </c>
      <c r="S49" s="35">
        <v>60550</v>
      </c>
      <c r="U49" s="35">
        <v>17700</v>
      </c>
      <c r="W49" s="35">
        <v>21450</v>
      </c>
      <c r="Y49" s="35">
        <v>344000</v>
      </c>
      <c r="AA49" s="35">
        <v>445000</v>
      </c>
      <c r="AC49" s="35">
        <v>8920</v>
      </c>
      <c r="AE49" s="35">
        <v>4123</v>
      </c>
      <c r="AG49" s="35">
        <v>210000</v>
      </c>
      <c r="AI49" s="35">
        <v>19510</v>
      </c>
      <c r="AK49" s="35">
        <v>20000</v>
      </c>
      <c r="AM49" s="35">
        <v>22236</v>
      </c>
      <c r="AO49" s="35">
        <v>19180</v>
      </c>
      <c r="AS49" s="35">
        <v>14020</v>
      </c>
      <c r="AU49" s="35">
        <v>58430</v>
      </c>
      <c r="AW49" s="35">
        <v>22032</v>
      </c>
      <c r="AY49" s="35">
        <v>250260</v>
      </c>
      <c r="BA49" s="35">
        <v>275000</v>
      </c>
    </row>
    <row r="50">
      <c r="A50" s="0" t="s">
        <v>128</v>
      </c>
      <c r="C50" s="35">
        <v>15500</v>
      </c>
      <c r="E50" s="35">
        <v>16200</v>
      </c>
      <c r="G50" s="35">
        <v>45090</v>
      </c>
      <c r="I50" s="35">
        <v>6185</v>
      </c>
      <c r="M50" s="35">
        <v>789.0999755859375</v>
      </c>
      <c r="Q50" s="35">
        <v>16030</v>
      </c>
      <c r="S50" s="35">
        <v>344000</v>
      </c>
      <c r="U50" s="35">
        <v>11990</v>
      </c>
      <c r="W50" s="35">
        <v>349000</v>
      </c>
      <c r="Y50" s="35">
        <v>22032</v>
      </c>
      <c r="AA50" s="35">
        <v>19176</v>
      </c>
      <c r="AC50" s="35">
        <v>18950</v>
      </c>
      <c r="AE50" s="35">
        <v>355000</v>
      </c>
      <c r="AG50" s="35">
        <v>344000</v>
      </c>
      <c r="AI50" s="35">
        <v>5814</v>
      </c>
      <c r="AK50" s="35">
        <v>20604</v>
      </c>
      <c r="AO50" s="35">
        <v>17060</v>
      </c>
      <c r="AS50" s="35">
        <v>2715</v>
      </c>
      <c r="AU50" s="35">
        <v>336.04998779296875</v>
      </c>
      <c r="AW50" s="35">
        <v>20808</v>
      </c>
      <c r="AY50" s="35">
        <v>329000</v>
      </c>
      <c r="BA50" s="35">
        <v>342000</v>
      </c>
    </row>
    <row r="51">
      <c r="A51" s="0" t="s">
        <v>128</v>
      </c>
      <c r="C51" s="35">
        <v>36830</v>
      </c>
      <c r="E51" s="35">
        <v>17340</v>
      </c>
      <c r="G51" s="35">
        <v>400</v>
      </c>
      <c r="I51" s="35">
        <v>1295</v>
      </c>
      <c r="M51" s="35">
        <v>220000</v>
      </c>
      <c r="Q51" s="35">
        <v>16900</v>
      </c>
      <c r="U51" s="35">
        <v>16920</v>
      </c>
      <c r="W51" s="35">
        <v>200</v>
      </c>
      <c r="Y51" s="35">
        <v>16116</v>
      </c>
      <c r="AE51" s="35">
        <v>232000</v>
      </c>
      <c r="AG51" s="35">
        <v>2509</v>
      </c>
      <c r="AI51" s="35">
        <v>2497.300048828125</v>
      </c>
      <c r="AK51" s="35">
        <v>18558</v>
      </c>
      <c r="AO51" s="35">
        <v>20690</v>
      </c>
      <c r="AS51" s="35">
        <v>347000</v>
      </c>
      <c r="AW51" s="35">
        <v>5875.2001953125</v>
      </c>
      <c r="AY51" s="35">
        <v>1997</v>
      </c>
    </row>
    <row r="52">
      <c r="A52" s="0" t="s">
        <v>128</v>
      </c>
      <c r="C52" s="35">
        <v>57570</v>
      </c>
      <c r="E52" s="35">
        <v>20900</v>
      </c>
      <c r="G52" s="35">
        <v>160000</v>
      </c>
      <c r="I52" s="35">
        <v>17900.94921875</v>
      </c>
      <c r="M52" s="35">
        <v>349000</v>
      </c>
      <c r="Q52" s="35">
        <v>175960</v>
      </c>
      <c r="U52" s="35">
        <v>20800</v>
      </c>
      <c r="W52" s="35">
        <v>76281.546875</v>
      </c>
      <c r="Y52" s="35">
        <v>26520</v>
      </c>
      <c r="AG52" s="35">
        <v>1306</v>
      </c>
      <c r="AI52" s="35">
        <v>41208</v>
      </c>
      <c r="AK52" s="35">
        <v>362000</v>
      </c>
      <c r="AO52" s="35">
        <v>18700</v>
      </c>
      <c r="AS52" s="35">
        <v>39650</v>
      </c>
      <c r="AW52" s="35">
        <v>1649.550048828125</v>
      </c>
    </row>
    <row r="53">
      <c r="A53" s="0" t="s">
        <v>128</v>
      </c>
      <c r="E53" s="35">
        <v>341000</v>
      </c>
      <c r="G53" s="35">
        <v>2115.14990234375</v>
      </c>
      <c r="M53" s="35">
        <v>21012</v>
      </c>
      <c r="Q53" s="35">
        <v>352000</v>
      </c>
      <c r="U53" s="35">
        <v>18700</v>
      </c>
      <c r="Y53" s="35">
        <v>50694</v>
      </c>
      <c r="AG53" s="35">
        <v>5328</v>
      </c>
      <c r="AO53" s="35">
        <v>12540</v>
      </c>
      <c r="AS53" s="35">
        <v>1544.199951171875</v>
      </c>
      <c r="AW53" s="35">
        <v>1709.75</v>
      </c>
    </row>
    <row r="54">
      <c r="A54" s="0" t="s">
        <v>128</v>
      </c>
      <c r="E54" s="35">
        <v>210000</v>
      </c>
      <c r="G54" s="35">
        <v>500</v>
      </c>
      <c r="M54" s="35">
        <v>400</v>
      </c>
      <c r="Q54" s="35">
        <v>7735.5</v>
      </c>
      <c r="U54" s="35">
        <v>342000</v>
      </c>
      <c r="AO54" s="35">
        <v>20000</v>
      </c>
    </row>
    <row r="55">
      <c r="A55" s="0" t="s">
        <v>128</v>
      </c>
      <c r="E55" s="35">
        <v>1335</v>
      </c>
      <c r="Q55" s="35">
        <v>47919.30078125</v>
      </c>
      <c r="U55" s="35">
        <v>21105.55078125</v>
      </c>
    </row>
    <row r="56">
      <c r="A56" s="0" t="s">
        <v>128</v>
      </c>
      <c r="E56" s="35">
        <v>4407</v>
      </c>
      <c r="Q56" s="35">
        <v>3986.1298828125</v>
      </c>
    </row>
    <row r="57">
      <c r="A57" s="0" t="s">
        <v>128</v>
      </c>
      <c r="E57" s="35">
        <v>5645.91015625</v>
      </c>
      <c r="Q57" s="35">
        <v>1500</v>
      </c>
    </row>
    <row r="58">
      <c r="A58" s="0" t="s">
        <v>129</v>
      </c>
      <c r="AK58" s="35">
        <v>12436</v>
      </c>
      <c r="AY58" s="35">
        <v>408</v>
      </c>
    </row>
    <row r="59">
      <c r="A59" s="0" t="s">
        <v>147</v>
      </c>
      <c r="E59" s="35">
        <v>1216.0400390625</v>
      </c>
      <c r="Q59" s="35">
        <v>1203.800048828125</v>
      </c>
      <c r="Y59" s="35">
        <v>888</v>
      </c>
      <c r="AQ59" s="35">
        <v>1324.800048828125</v>
      </c>
      <c r="AW59" s="35">
        <v>1478.22998046875</v>
      </c>
    </row>
    <row r="60">
      <c r="A60" s="0" t="s">
        <v>132</v>
      </c>
      <c r="AG60" s="35">
        <v>2133.080078125</v>
      </c>
    </row>
    <row r="61">
      <c r="A61" s="0" t="s">
        <v>148</v>
      </c>
      <c r="M61" s="35">
        <v>8899</v>
      </c>
      <c r="Y61" s="35">
        <v>11375</v>
      </c>
      <c r="AW61" s="35">
        <v>14541</v>
      </c>
    </row>
    <row r="62">
      <c r="A62" s="0" t="s">
        <v>149</v>
      </c>
      <c r="AS62" s="35">
        <v>500</v>
      </c>
    </row>
    <row r="63">
      <c r="A63" s="0" t="s">
        <v>150</v>
      </c>
      <c r="AS63" s="35">
        <v>1020</v>
      </c>
    </row>
    <row r="64">
      <c r="A64" s="0" t="s">
        <v>151</v>
      </c>
      <c r="AA64" s="35">
        <v>800</v>
      </c>
    </row>
    <row r="65">
      <c r="A65" s="0" t="s">
        <v>152</v>
      </c>
      <c r="AG65" s="35">
        <v>1750</v>
      </c>
    </row>
    <row r="66">
      <c r="A66" s="0" t="s">
        <v>153</v>
      </c>
      <c r="C66" s="35">
        <v>950</v>
      </c>
    </row>
    <row r="67">
      <c r="A67" s="0" t="s">
        <v>154</v>
      </c>
      <c r="C67" s="35">
        <v>950</v>
      </c>
    </row>
    <row r="68">
      <c r="A68" s="0" t="s">
        <v>155</v>
      </c>
      <c r="C68" s="35">
        <v>1600</v>
      </c>
    </row>
    <row r="69">
      <c r="A69" s="0" t="s">
        <v>156</v>
      </c>
      <c r="E69" s="35">
        <v>950</v>
      </c>
    </row>
    <row r="70">
      <c r="A70" s="0" t="s">
        <v>157</v>
      </c>
      <c r="G70" s="35">
        <v>950</v>
      </c>
    </row>
    <row r="71">
      <c r="A71" s="0" t="s">
        <v>158</v>
      </c>
      <c r="G71" s="35">
        <v>950</v>
      </c>
    </row>
    <row r="72">
      <c r="A72" s="0" t="s">
        <v>159</v>
      </c>
      <c r="I72" s="35">
        <v>40</v>
      </c>
    </row>
    <row r="73">
      <c r="A73" s="0" t="s">
        <v>160</v>
      </c>
      <c r="I73" s="35">
        <v>800</v>
      </c>
    </row>
    <row r="74">
      <c r="A74" s="0" t="s">
        <v>161</v>
      </c>
      <c r="I74" s="35">
        <v>950</v>
      </c>
    </row>
    <row r="75">
      <c r="A75" s="0" t="s">
        <v>162</v>
      </c>
      <c r="M75" s="35">
        <v>950</v>
      </c>
    </row>
    <row r="76">
      <c r="A76" s="0" t="s">
        <v>163</v>
      </c>
      <c r="M76" s="35">
        <v>300</v>
      </c>
    </row>
    <row r="77">
      <c r="A77" s="0" t="s">
        <v>164</v>
      </c>
      <c r="M77" s="35">
        <v>950</v>
      </c>
    </row>
    <row r="78">
      <c r="A78" s="0" t="s">
        <v>165</v>
      </c>
      <c r="M78" s="35">
        <v>800</v>
      </c>
    </row>
    <row r="79">
      <c r="A79" s="0" t="s">
        <v>166</v>
      </c>
      <c r="O79" s="35">
        <v>800</v>
      </c>
    </row>
    <row r="80">
      <c r="A80" s="0" t="s">
        <v>167</v>
      </c>
      <c r="O80" s="35">
        <v>950</v>
      </c>
    </row>
    <row r="81">
      <c r="A81" s="0" t="s">
        <v>168</v>
      </c>
      <c r="O81" s="35">
        <v>200</v>
      </c>
    </row>
    <row r="82">
      <c r="A82" s="0" t="s">
        <v>169</v>
      </c>
      <c r="O82" s="35">
        <v>1150</v>
      </c>
    </row>
    <row r="83">
      <c r="A83" s="0" t="s">
        <v>170</v>
      </c>
      <c r="Q83" s="35">
        <v>800</v>
      </c>
    </row>
    <row r="84">
      <c r="A84" s="0" t="s">
        <v>171</v>
      </c>
      <c r="Q84" s="35">
        <v>800</v>
      </c>
    </row>
    <row r="85">
      <c r="A85" s="0" t="s">
        <v>172</v>
      </c>
      <c r="Q85" s="35">
        <v>1150</v>
      </c>
    </row>
    <row r="86">
      <c r="A86" s="0" t="s">
        <v>173</v>
      </c>
      <c r="S86" s="35">
        <v>120</v>
      </c>
    </row>
    <row r="87">
      <c r="A87" s="0" t="s">
        <v>174</v>
      </c>
      <c r="S87" s="35">
        <v>120</v>
      </c>
    </row>
    <row r="88">
      <c r="A88" s="0" t="s">
        <v>175</v>
      </c>
      <c r="S88" s="35">
        <v>950</v>
      </c>
    </row>
    <row r="89">
      <c r="A89" s="0" t="s">
        <v>176</v>
      </c>
      <c r="U89" s="35">
        <v>950</v>
      </c>
    </row>
    <row r="90">
      <c r="A90" s="0" t="s">
        <v>177</v>
      </c>
      <c r="U90" s="35">
        <v>120</v>
      </c>
    </row>
    <row r="91">
      <c r="A91" s="0" t="s">
        <v>178</v>
      </c>
      <c r="U91" s="35">
        <v>800</v>
      </c>
    </row>
    <row r="92">
      <c r="A92" s="0" t="s">
        <v>179</v>
      </c>
      <c r="W92" s="35">
        <v>950</v>
      </c>
    </row>
    <row r="93">
      <c r="A93" s="0" t="s">
        <v>180</v>
      </c>
      <c r="W93" s="35">
        <v>950</v>
      </c>
    </row>
    <row r="94">
      <c r="A94" s="0" t="s">
        <v>181</v>
      </c>
      <c r="W94" s="35">
        <v>200</v>
      </c>
    </row>
    <row r="95">
      <c r="A95" s="0" t="s">
        <v>182</v>
      </c>
      <c r="Y95" s="35">
        <v>200</v>
      </c>
    </row>
    <row r="96">
      <c r="A96" s="0" t="s">
        <v>183</v>
      </c>
      <c r="Y96" s="35">
        <v>800</v>
      </c>
    </row>
    <row r="97">
      <c r="A97" s="0" t="s">
        <v>184</v>
      </c>
      <c r="Y97" s="35">
        <v>250</v>
      </c>
    </row>
    <row r="98">
      <c r="A98" s="0" t="s">
        <v>185</v>
      </c>
      <c r="Y98" s="35">
        <v>150</v>
      </c>
    </row>
    <row r="99">
      <c r="A99" s="0" t="s">
        <v>186</v>
      </c>
      <c r="AC99" s="35">
        <v>950</v>
      </c>
    </row>
    <row r="100">
      <c r="A100" s="0" t="s">
        <v>187</v>
      </c>
      <c r="AC100" s="35">
        <v>1150</v>
      </c>
    </row>
    <row r="101">
      <c r="A101" s="0" t="s">
        <v>188</v>
      </c>
      <c r="AC101" s="35">
        <v>950</v>
      </c>
    </row>
    <row r="102">
      <c r="A102" s="0" t="s">
        <v>189</v>
      </c>
      <c r="AE102" s="35">
        <v>40</v>
      </c>
    </row>
    <row r="103">
      <c r="A103" s="0" t="s">
        <v>190</v>
      </c>
      <c r="AE103" s="35">
        <v>800</v>
      </c>
    </row>
    <row r="104">
      <c r="A104" s="0" t="s">
        <v>191</v>
      </c>
      <c r="AE104" s="35">
        <v>950</v>
      </c>
    </row>
    <row r="105">
      <c r="A105" s="0" t="s">
        <v>192</v>
      </c>
      <c r="AG105" s="35">
        <v>950</v>
      </c>
    </row>
    <row r="106">
      <c r="A106" s="0" t="s">
        <v>193</v>
      </c>
      <c r="AG106" s="35">
        <v>950</v>
      </c>
    </row>
    <row r="107">
      <c r="A107" s="0" t="s">
        <v>194</v>
      </c>
      <c r="AG107" s="35">
        <v>20</v>
      </c>
    </row>
    <row r="108">
      <c r="A108" s="0" t="s">
        <v>195</v>
      </c>
      <c r="AG108" s="35">
        <v>950</v>
      </c>
    </row>
    <row r="109">
      <c r="A109" s="0" t="s">
        <v>196</v>
      </c>
      <c r="AG109" s="35">
        <v>800</v>
      </c>
    </row>
    <row r="110">
      <c r="A110" s="0" t="s">
        <v>197</v>
      </c>
      <c r="AG110" s="35">
        <v>950</v>
      </c>
    </row>
    <row r="111">
      <c r="A111" s="0" t="s">
        <v>198</v>
      </c>
      <c r="AG111" s="35">
        <v>80</v>
      </c>
    </row>
    <row r="112">
      <c r="A112" s="0" t="s">
        <v>199</v>
      </c>
      <c r="AI112" s="35">
        <v>150</v>
      </c>
    </row>
    <row r="113">
      <c r="A113" s="0" t="s">
        <v>200</v>
      </c>
      <c r="AI113" s="35">
        <v>950</v>
      </c>
    </row>
    <row r="114">
      <c r="A114" s="0" t="s">
        <v>201</v>
      </c>
      <c r="AI114" s="35">
        <v>950</v>
      </c>
    </row>
    <row r="115">
      <c r="A115" s="0" t="s">
        <v>202</v>
      </c>
      <c r="AK115" s="35">
        <v>250</v>
      </c>
    </row>
    <row r="116">
      <c r="A116" s="0" t="s">
        <v>203</v>
      </c>
      <c r="AK116" s="35">
        <v>150</v>
      </c>
    </row>
    <row r="117">
      <c r="A117" s="0" t="s">
        <v>204</v>
      </c>
      <c r="AK117" s="35">
        <v>800</v>
      </c>
    </row>
    <row r="118">
      <c r="A118" s="0" t="s">
        <v>205</v>
      </c>
      <c r="AK118" s="35">
        <v>20</v>
      </c>
    </row>
    <row r="119">
      <c r="A119" s="0" t="s">
        <v>206</v>
      </c>
      <c r="AK119" s="35">
        <v>800</v>
      </c>
    </row>
    <row r="120">
      <c r="A120" s="0" t="s">
        <v>207</v>
      </c>
      <c r="AM120" s="35">
        <v>950</v>
      </c>
    </row>
    <row r="121">
      <c r="A121" s="0" t="s">
        <v>208</v>
      </c>
      <c r="AM121" s="35">
        <v>200</v>
      </c>
    </row>
    <row r="122">
      <c r="A122" s="0" t="s">
        <v>209</v>
      </c>
      <c r="AM122" s="35">
        <v>950</v>
      </c>
    </row>
    <row r="123">
      <c r="A123" s="0" t="s">
        <v>210</v>
      </c>
      <c r="AO123" s="35">
        <v>500</v>
      </c>
    </row>
    <row r="124">
      <c r="A124" s="0" t="s">
        <v>211</v>
      </c>
      <c r="AO124" s="35">
        <v>2850</v>
      </c>
    </row>
    <row r="125">
      <c r="A125" s="0" t="s">
        <v>212</v>
      </c>
      <c r="AO125" s="35">
        <v>950</v>
      </c>
    </row>
    <row r="126">
      <c r="A126" s="0" t="s">
        <v>213</v>
      </c>
      <c r="AO126" s="35">
        <v>800</v>
      </c>
    </row>
    <row r="127">
      <c r="A127" s="0" t="s">
        <v>214</v>
      </c>
      <c r="AO127" s="35">
        <v>950</v>
      </c>
    </row>
    <row r="128">
      <c r="A128" s="0" t="s">
        <v>215</v>
      </c>
      <c r="AO128" s="35">
        <v>1600</v>
      </c>
    </row>
    <row r="129">
      <c r="A129" s="0" t="s">
        <v>216</v>
      </c>
      <c r="AO129" s="35">
        <v>950</v>
      </c>
    </row>
    <row r="130">
      <c r="A130" s="0" t="s">
        <v>217</v>
      </c>
      <c r="AQ130" s="35">
        <v>950</v>
      </c>
    </row>
    <row r="131">
      <c r="A131" s="0" t="s">
        <v>218</v>
      </c>
      <c r="AQ131" s="35">
        <v>950</v>
      </c>
    </row>
    <row r="132">
      <c r="A132" s="0" t="s">
        <v>219</v>
      </c>
      <c r="AQ132" s="35">
        <v>950</v>
      </c>
    </row>
    <row r="133">
      <c r="A133" s="0" t="s">
        <v>220</v>
      </c>
      <c r="AS133" s="35">
        <v>2100</v>
      </c>
    </row>
    <row r="134">
      <c r="A134" s="0" t="s">
        <v>221</v>
      </c>
      <c r="AS134" s="35">
        <v>950</v>
      </c>
    </row>
    <row r="135">
      <c r="A135" s="0" t="s">
        <v>222</v>
      </c>
      <c r="AS135" s="35">
        <v>950</v>
      </c>
    </row>
    <row r="136">
      <c r="A136" s="0" t="s">
        <v>223</v>
      </c>
      <c r="AU136" s="35">
        <v>950</v>
      </c>
    </row>
    <row r="137">
      <c r="A137" s="0" t="s">
        <v>224</v>
      </c>
      <c r="AU137" s="35">
        <v>120</v>
      </c>
    </row>
    <row r="138">
      <c r="A138" s="0" t="s">
        <v>225</v>
      </c>
      <c r="AU138" s="35">
        <v>950</v>
      </c>
    </row>
    <row r="139">
      <c r="A139" s="0" t="s">
        <v>226</v>
      </c>
      <c r="AU139" s="35">
        <v>800</v>
      </c>
    </row>
    <row r="140">
      <c r="A140" s="0" t="s">
        <v>227</v>
      </c>
      <c r="AW140" s="35">
        <v>20</v>
      </c>
    </row>
    <row r="141">
      <c r="A141" s="0" t="s">
        <v>228</v>
      </c>
      <c r="AW141" s="35">
        <v>250</v>
      </c>
    </row>
    <row r="142">
      <c r="A142" s="0" t="s">
        <v>229</v>
      </c>
      <c r="AW142" s="35">
        <v>400</v>
      </c>
    </row>
    <row r="143">
      <c r="A143" s="0" t="s">
        <v>230</v>
      </c>
      <c r="AW143" s="35">
        <v>5700</v>
      </c>
    </row>
    <row r="144">
      <c r="A144" s="0" t="s">
        <v>231</v>
      </c>
      <c r="AW144" s="35">
        <v>1400</v>
      </c>
    </row>
    <row r="145">
      <c r="A145" s="0" t="s">
        <v>232</v>
      </c>
      <c r="AY145" s="35">
        <v>80</v>
      </c>
    </row>
    <row r="146">
      <c r="A146" s="0" t="s">
        <v>233</v>
      </c>
      <c r="AY146" s="35">
        <v>1150</v>
      </c>
    </row>
    <row r="147">
      <c r="A147" s="0" t="s">
        <v>234</v>
      </c>
      <c r="AY147" s="35">
        <v>950</v>
      </c>
    </row>
    <row r="148">
      <c r="A148" s="0" t="s">
        <v>235</v>
      </c>
      <c r="BA148" s="35">
        <v>500</v>
      </c>
    </row>
    <row r="149">
      <c r="A149" s="0" t="s">
        <v>236</v>
      </c>
      <c r="BA149" s="35">
        <v>200</v>
      </c>
    </row>
    <row r="150">
      <c r="A150" s="0" t="s">
        <v>135</v>
      </c>
      <c r="C150" s="35">
        <v>500</v>
      </c>
      <c r="I150" s="35">
        <v>4493.60009765625</v>
      </c>
      <c r="K150" s="35">
        <v>3167.43994140625</v>
      </c>
      <c r="M150" s="35">
        <v>1106.9599609375</v>
      </c>
      <c r="O150" s="35">
        <v>876.79998779296875</v>
      </c>
      <c r="S150" s="35">
        <v>1008.3200073242188</v>
      </c>
      <c r="U150" s="35">
        <v>1928.9599609375</v>
      </c>
      <c r="W150" s="35">
        <v>1096</v>
      </c>
      <c r="Y150" s="35">
        <v>1687.8399658203125</v>
      </c>
      <c r="AC150" s="35">
        <v>832.96002197265625</v>
      </c>
      <c r="AE150" s="35">
        <v>1096</v>
      </c>
      <c r="AG150" s="35">
        <v>438.39999389648438</v>
      </c>
      <c r="AI150" s="35">
        <v>2487.919921875</v>
      </c>
      <c r="AK150" s="35">
        <v>2027.5999755859375</v>
      </c>
      <c r="AM150" s="35">
        <v>3123.60009765625</v>
      </c>
      <c r="AO150" s="35">
        <v>997.3599853515625</v>
      </c>
      <c r="AQ150" s="35">
        <v>460.32000732421875</v>
      </c>
      <c r="AS150" s="35">
        <v>2005.6800537109375</v>
      </c>
      <c r="AU150" s="35">
        <v>1096</v>
      </c>
      <c r="AW150" s="35">
        <v>2181.0400390625</v>
      </c>
      <c r="AY150" s="35">
        <v>997.3599853515625</v>
      </c>
      <c r="BA150" s="35">
        <v>3309.919921875</v>
      </c>
    </row>
    <row r="151">
      <c r="A151" s="0" t="s">
        <v>135</v>
      </c>
      <c r="C151" s="35">
        <v>1096</v>
      </c>
      <c r="K151" s="35">
        <v>504.16000366210938</v>
      </c>
      <c r="M151" s="35">
        <v>712.4000244140625</v>
      </c>
      <c r="S151" s="35">
        <v>1183.6800537109375</v>
      </c>
      <c r="U151" s="35">
        <v>1918</v>
      </c>
      <c r="W151" s="35">
        <v>876.79998779296875</v>
      </c>
      <c r="Y151" s="35">
        <v>5277.60009765625</v>
      </c>
      <c r="AC151" s="35">
        <v>372.6400146484375</v>
      </c>
      <c r="AE151" s="35">
        <v>328.79998779296875</v>
      </c>
      <c r="AG151" s="35">
        <v>2279.679931640625</v>
      </c>
      <c r="AK151" s="35">
        <v>1874.1600341796875</v>
      </c>
      <c r="AM151" s="35">
        <v>876.79998779296875</v>
      </c>
      <c r="AO151" s="35">
        <v>500</v>
      </c>
      <c r="AQ151" s="35">
        <v>997.3599853515625</v>
      </c>
      <c r="AS151" s="35">
        <v>2137.199951171875</v>
      </c>
      <c r="AU151" s="35">
        <v>1545.3599853515625</v>
      </c>
      <c r="AW151" s="35">
        <v>2619.43994140625</v>
      </c>
      <c r="AY151" s="35">
        <v>602.79998779296875</v>
      </c>
      <c r="BA151" s="35">
        <v>1972.800048828125</v>
      </c>
    </row>
    <row r="152">
      <c r="A152" s="0" t="s">
        <v>135</v>
      </c>
      <c r="C152" s="35">
        <v>2192</v>
      </c>
      <c r="M152" s="35">
        <v>1885.1199951171875</v>
      </c>
      <c r="U152" s="35">
        <v>4033.280029296875</v>
      </c>
      <c r="Y152" s="35">
        <v>3255.1201171875</v>
      </c>
      <c r="AC152" s="35">
        <v>1841.280029296875</v>
      </c>
      <c r="AE152" s="35">
        <v>997.3599853515625</v>
      </c>
      <c r="AG152" s="35">
        <v>3792.159912109375</v>
      </c>
      <c r="AK152" s="35">
        <v>5085.43994140625</v>
      </c>
      <c r="AS152" s="35">
        <v>3160.260009765625</v>
      </c>
      <c r="AW152" s="35">
        <v>2498.8798828125</v>
      </c>
    </row>
    <row r="153">
      <c r="A153" s="0" t="s">
        <v>135</v>
      </c>
      <c r="AE153" s="35">
        <v>1150.800048828125</v>
      </c>
      <c r="AS153" s="35">
        <v>5523.83984375</v>
      </c>
    </row>
    <row r="154">
      <c r="A154" s="0" t="s">
        <v>136</v>
      </c>
      <c r="I154" s="35">
        <v>5490.9599609375</v>
      </c>
      <c r="K154" s="35">
        <v>2192</v>
      </c>
      <c r="M154" s="35">
        <v>1918</v>
      </c>
      <c r="O154" s="35">
        <v>1983.760009765625</v>
      </c>
      <c r="Q154" s="35">
        <v>1400</v>
      </c>
      <c r="W154" s="35">
        <v>3000</v>
      </c>
      <c r="AC154" s="35">
        <v>5480</v>
      </c>
      <c r="AK154" s="35">
        <v>1863.199951171875</v>
      </c>
      <c r="AU154" s="35">
        <v>1096</v>
      </c>
    </row>
    <row r="155">
      <c r="A155" s="0" t="s">
        <v>136</v>
      </c>
      <c r="I155" s="35">
        <v>5490.9599609375</v>
      </c>
      <c r="W155" s="35">
        <v>1644</v>
      </c>
      <c r="AK155" s="35">
        <v>2000</v>
      </c>
    </row>
    <row r="156">
      <c r="A156" s="0" t="s">
        <v>136</v>
      </c>
      <c r="I156" s="35">
        <v>6576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</mergeCells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K53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1.5216064453125" customWidth="1"/>
    <col min="16" max="16" width="9.140625" customWidth="1"/>
    <col min="17" max="17" width="11.5216064453125" customWidth="1"/>
    <col min="18" max="18" width="9.140625" customWidth="1"/>
    <col min="19" max="19" width="11.5216064453125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  <col min="50" max="50" width="9.140625" customWidth="1"/>
    <col min="51" max="51" width="12.6152627127511" customWidth="1"/>
    <col min="52" max="52" width="9.140625" customWidth="1"/>
    <col min="53" max="53" width="12.6152627127511" customWidth="1"/>
    <col min="54" max="54" width="9.140625" customWidth="1"/>
    <col min="55" max="55" width="12.6152627127511" customWidth="1"/>
    <col min="56" max="56" width="9.140625" customWidth="1"/>
    <col min="57" max="57" width="12.6152627127511" customWidth="1"/>
    <col min="58" max="58" width="9.140625" customWidth="1"/>
    <col min="59" max="59" width="12.6152627127511" customWidth="1"/>
    <col min="60" max="60" width="9.140625" customWidth="1"/>
    <col min="61" max="61" width="12.6152627127511" customWidth="1"/>
    <col min="62" max="62" width="9.140625" customWidth="1"/>
    <col min="63" max="63" width="12.6152627127511" customWidth="1"/>
  </cols>
  <sheetData>
    <row r="1">
      <c r="A1" s="36" t="s">
        <v>0</v>
      </c>
      <c r="B1" s="38" t="s">
        <v>1</v>
      </c>
      <c r="C1" s="38" t="s">
        <v>1</v>
      </c>
      <c r="D1" s="38" t="s">
        <v>2</v>
      </c>
      <c r="E1" s="38" t="s">
        <v>2</v>
      </c>
      <c r="F1" s="38" t="s">
        <v>3</v>
      </c>
      <c r="G1" s="38" t="s">
        <v>3</v>
      </c>
      <c r="H1" s="38" t="s">
        <v>4</v>
      </c>
      <c r="I1" s="38" t="s">
        <v>4</v>
      </c>
      <c r="J1" s="38" t="s">
        <v>5</v>
      </c>
      <c r="K1" s="38" t="s">
        <v>5</v>
      </c>
      <c r="L1" s="38" t="s">
        <v>6</v>
      </c>
      <c r="M1" s="38" t="s">
        <v>6</v>
      </c>
      <c r="N1" s="38" t="s">
        <v>7</v>
      </c>
      <c r="O1" s="38" t="s">
        <v>7</v>
      </c>
      <c r="P1" s="38" t="s">
        <v>1</v>
      </c>
      <c r="Q1" s="38" t="s">
        <v>1</v>
      </c>
      <c r="R1" s="38" t="s">
        <v>2</v>
      </c>
      <c r="S1" s="38" t="s">
        <v>2</v>
      </c>
      <c r="T1" s="38" t="s">
        <v>3</v>
      </c>
      <c r="U1" s="38" t="s">
        <v>3</v>
      </c>
      <c r="V1" s="38" t="s">
        <v>4</v>
      </c>
      <c r="W1" s="38" t="s">
        <v>4</v>
      </c>
      <c r="X1" s="38" t="s">
        <v>5</v>
      </c>
      <c r="Y1" s="38" t="s">
        <v>5</v>
      </c>
      <c r="Z1" s="38" t="s">
        <v>6</v>
      </c>
      <c r="AA1" s="38" t="s">
        <v>6</v>
      </c>
      <c r="AB1" s="38" t="s">
        <v>7</v>
      </c>
      <c r="AC1" s="38" t="s">
        <v>7</v>
      </c>
      <c r="AD1" s="38" t="s">
        <v>1</v>
      </c>
      <c r="AE1" s="38" t="s">
        <v>1</v>
      </c>
      <c r="AF1" s="38" t="s">
        <v>2</v>
      </c>
      <c r="AG1" s="38" t="s">
        <v>2</v>
      </c>
      <c r="AH1" s="38" t="s">
        <v>3</v>
      </c>
      <c r="AI1" s="38" t="s">
        <v>3</v>
      </c>
      <c r="AJ1" s="38" t="s">
        <v>4</v>
      </c>
      <c r="AK1" s="38" t="s">
        <v>4</v>
      </c>
      <c r="AL1" s="38" t="s">
        <v>5</v>
      </c>
      <c r="AM1" s="38" t="s">
        <v>5</v>
      </c>
      <c r="AN1" s="38" t="s">
        <v>6</v>
      </c>
      <c r="AO1" s="38" t="s">
        <v>6</v>
      </c>
      <c r="AP1" s="38" t="s">
        <v>7</v>
      </c>
      <c r="AQ1" s="38" t="s">
        <v>7</v>
      </c>
      <c r="AR1" s="38" t="s">
        <v>1</v>
      </c>
      <c r="AS1" s="38" t="s">
        <v>1</v>
      </c>
      <c r="AT1" s="38" t="s">
        <v>2</v>
      </c>
      <c r="AU1" s="38" t="s">
        <v>2</v>
      </c>
      <c r="AV1" s="38" t="s">
        <v>3</v>
      </c>
      <c r="AW1" s="38" t="s">
        <v>3</v>
      </c>
      <c r="AX1" s="38" t="s">
        <v>4</v>
      </c>
      <c r="AY1" s="38" t="s">
        <v>4</v>
      </c>
      <c r="AZ1" s="38" t="s">
        <v>5</v>
      </c>
      <c r="BA1" s="38" t="s">
        <v>5</v>
      </c>
      <c r="BB1" s="38" t="s">
        <v>6</v>
      </c>
      <c r="BC1" s="38" t="s">
        <v>6</v>
      </c>
      <c r="BD1" s="38" t="s">
        <v>7</v>
      </c>
      <c r="BE1" s="38" t="s">
        <v>7</v>
      </c>
      <c r="BF1" s="38" t="s">
        <v>1</v>
      </c>
      <c r="BG1" s="38" t="s">
        <v>1</v>
      </c>
      <c r="BH1" s="38" t="s">
        <v>2</v>
      </c>
      <c r="BI1" s="38" t="s">
        <v>2</v>
      </c>
      <c r="BJ1" s="38" t="s">
        <v>3</v>
      </c>
      <c r="BK1" s="38" t="s">
        <v>3</v>
      </c>
    </row>
    <row r="2">
      <c r="A2" s="37" t="s">
        <v>237</v>
      </c>
      <c r="B2" s="39" t="s">
        <v>9</v>
      </c>
      <c r="C2" s="39" t="s">
        <v>10</v>
      </c>
      <c r="D2" s="39" t="s">
        <v>9</v>
      </c>
      <c r="E2" s="39" t="s">
        <v>11</v>
      </c>
      <c r="F2" s="39" t="s">
        <v>9</v>
      </c>
      <c r="G2" s="39" t="s">
        <v>12</v>
      </c>
      <c r="H2" s="39" t="s">
        <v>9</v>
      </c>
      <c r="I2" s="39" t="s">
        <v>13</v>
      </c>
      <c r="J2" s="39" t="s">
        <v>9</v>
      </c>
      <c r="K2" s="39" t="s">
        <v>14</v>
      </c>
      <c r="L2" s="39" t="s">
        <v>9</v>
      </c>
      <c r="M2" s="39" t="s">
        <v>15</v>
      </c>
      <c r="N2" s="39" t="s">
        <v>9</v>
      </c>
      <c r="O2" s="39" t="s">
        <v>140</v>
      </c>
      <c r="P2" s="39" t="s">
        <v>9</v>
      </c>
      <c r="Q2" s="39" t="s">
        <v>16</v>
      </c>
      <c r="R2" s="39" t="s">
        <v>9</v>
      </c>
      <c r="S2" s="39" t="s">
        <v>17</v>
      </c>
      <c r="T2" s="39" t="s">
        <v>9</v>
      </c>
      <c r="U2" s="39" t="s">
        <v>18</v>
      </c>
      <c r="V2" s="39" t="s">
        <v>9</v>
      </c>
      <c r="W2" s="39" t="s">
        <v>19</v>
      </c>
      <c r="X2" s="39" t="s">
        <v>9</v>
      </c>
      <c r="Y2" s="39" t="s">
        <v>20</v>
      </c>
      <c r="Z2" s="39" t="s">
        <v>9</v>
      </c>
      <c r="AA2" s="39" t="s">
        <v>21</v>
      </c>
      <c r="AB2" s="39" t="s">
        <v>9</v>
      </c>
      <c r="AC2" s="39" t="s">
        <v>22</v>
      </c>
      <c r="AD2" s="39" t="s">
        <v>9</v>
      </c>
      <c r="AE2" s="39" t="s">
        <v>23</v>
      </c>
      <c r="AF2" s="39" t="s">
        <v>9</v>
      </c>
      <c r="AG2" s="39" t="s">
        <v>24</v>
      </c>
      <c r="AH2" s="39" t="s">
        <v>9</v>
      </c>
      <c r="AI2" s="39" t="s">
        <v>25</v>
      </c>
      <c r="AJ2" s="39" t="s">
        <v>9</v>
      </c>
      <c r="AK2" s="39" t="s">
        <v>26</v>
      </c>
      <c r="AL2" s="39" t="s">
        <v>9</v>
      </c>
      <c r="AM2" s="39" t="s">
        <v>27</v>
      </c>
      <c r="AN2" s="39" t="s">
        <v>9</v>
      </c>
      <c r="AO2" s="39" t="s">
        <v>28</v>
      </c>
      <c r="AP2" s="39" t="s">
        <v>9</v>
      </c>
      <c r="AQ2" s="39" t="s">
        <v>141</v>
      </c>
      <c r="AR2" s="39" t="s">
        <v>9</v>
      </c>
      <c r="AS2" s="39" t="s">
        <v>29</v>
      </c>
      <c r="AT2" s="39" t="s">
        <v>9</v>
      </c>
      <c r="AU2" s="39" t="s">
        <v>30</v>
      </c>
      <c r="AV2" s="39" t="s">
        <v>9</v>
      </c>
      <c r="AW2" s="39" t="s">
        <v>31</v>
      </c>
      <c r="AX2" s="39" t="s">
        <v>9</v>
      </c>
      <c r="AY2" s="39" t="s">
        <v>32</v>
      </c>
      <c r="AZ2" s="39" t="s">
        <v>9</v>
      </c>
      <c r="BA2" s="39" t="s">
        <v>33</v>
      </c>
      <c r="BB2" s="39" t="s">
        <v>9</v>
      </c>
      <c r="BC2" s="39" t="s">
        <v>34</v>
      </c>
      <c r="BD2" s="39" t="s">
        <v>9</v>
      </c>
      <c r="BE2" s="39" t="s">
        <v>35</v>
      </c>
      <c r="BF2" s="39" t="s">
        <v>9</v>
      </c>
      <c r="BG2" s="39" t="s">
        <v>36</v>
      </c>
      <c r="BH2" s="39" t="s">
        <v>9</v>
      </c>
      <c r="BI2" s="39" t="s">
        <v>37</v>
      </c>
      <c r="BJ2" s="39" t="s">
        <v>9</v>
      </c>
      <c r="BK2" s="39" t="s">
        <v>38</v>
      </c>
    </row>
    <row r="4">
      <c r="A4" s="0" t="s">
        <v>39</v>
      </c>
      <c r="B4" s="41">
        <v>7866</v>
      </c>
      <c r="C4" s="40">
        <v>160466.4</v>
      </c>
      <c r="D4" s="41">
        <v>6898</v>
      </c>
      <c r="E4" s="40">
        <v>140719.2</v>
      </c>
      <c r="F4" s="41">
        <v>6693</v>
      </c>
      <c r="G4" s="40">
        <v>136537.2</v>
      </c>
      <c r="H4" s="41">
        <v>7616</v>
      </c>
      <c r="I4" s="40">
        <v>155366.4</v>
      </c>
      <c r="J4" s="41">
        <v>6850</v>
      </c>
      <c r="K4" s="40">
        <v>139740</v>
      </c>
      <c r="L4" s="41">
        <v>6779</v>
      </c>
      <c r="M4" s="40">
        <v>138291.6</v>
      </c>
      <c r="N4" s="41">
        <v>7995</v>
      </c>
      <c r="O4" s="40">
        <v>163098</v>
      </c>
      <c r="P4" s="41">
        <v>7082</v>
      </c>
      <c r="Q4" s="40">
        <v>144472.8</v>
      </c>
      <c r="R4" s="41">
        <v>8421</v>
      </c>
      <c r="S4" s="40">
        <v>171788.4</v>
      </c>
      <c r="T4" s="41">
        <v>6107</v>
      </c>
      <c r="U4" s="40">
        <v>124582.8</v>
      </c>
      <c r="V4" s="41">
        <v>7888</v>
      </c>
      <c r="W4" s="40">
        <v>160915.2</v>
      </c>
      <c r="X4" s="41">
        <v>7717</v>
      </c>
      <c r="Y4" s="40">
        <v>157426.8</v>
      </c>
      <c r="Z4" s="41">
        <v>7549</v>
      </c>
      <c r="AA4" s="40">
        <v>153999.6</v>
      </c>
      <c r="AB4" s="41">
        <v>7825</v>
      </c>
      <c r="AC4" s="40">
        <v>159630</v>
      </c>
      <c r="AD4" s="41">
        <v>8091</v>
      </c>
      <c r="AE4" s="40">
        <v>165056.4</v>
      </c>
      <c r="AF4" s="41">
        <v>8431</v>
      </c>
      <c r="AG4" s="40">
        <v>171992.4</v>
      </c>
      <c r="AH4" s="41">
        <v>8580</v>
      </c>
      <c r="AI4" s="40">
        <v>175032</v>
      </c>
      <c r="AJ4" s="41">
        <v>8349</v>
      </c>
      <c r="AK4" s="40">
        <v>170319.6</v>
      </c>
      <c r="AL4" s="41">
        <v>8715</v>
      </c>
      <c r="AM4" s="40">
        <v>177786</v>
      </c>
      <c r="AN4" s="41">
        <v>8105</v>
      </c>
      <c r="AO4" s="40">
        <v>165342</v>
      </c>
      <c r="AP4" s="41">
        <v>6945</v>
      </c>
      <c r="AQ4" s="40">
        <v>141678</v>
      </c>
      <c r="AR4" s="41">
        <v>7913</v>
      </c>
      <c r="AS4" s="40">
        <v>161425.2</v>
      </c>
      <c r="AT4" s="41">
        <v>8455</v>
      </c>
      <c r="AU4" s="40">
        <v>172482</v>
      </c>
      <c r="AV4" s="41">
        <v>8215</v>
      </c>
      <c r="AW4" s="40">
        <v>167586</v>
      </c>
      <c r="AX4" s="41">
        <v>8703</v>
      </c>
      <c r="AY4" s="40">
        <v>177541.2</v>
      </c>
      <c r="AZ4" s="41">
        <v>8518</v>
      </c>
      <c r="BA4" s="40">
        <v>173767.2</v>
      </c>
      <c r="BB4" s="41">
        <v>8298</v>
      </c>
      <c r="BC4" s="40">
        <v>169279.2</v>
      </c>
      <c r="BD4" s="41">
        <v>7650</v>
      </c>
      <c r="BE4" s="40">
        <v>156060</v>
      </c>
      <c r="BF4" s="41">
        <v>8733</v>
      </c>
      <c r="BG4" s="40">
        <v>178153.2</v>
      </c>
      <c r="BH4" s="41">
        <v>9337</v>
      </c>
      <c r="BI4" s="40">
        <v>190474.8</v>
      </c>
      <c r="BJ4" s="41">
        <v>9611</v>
      </c>
      <c r="BK4" s="40">
        <v>196064.4</v>
      </c>
    </row>
    <row r="5">
      <c r="A5" s="0" t="s">
        <v>40</v>
      </c>
      <c r="B5" s="41">
        <v>2860.38</v>
      </c>
      <c r="C5" s="40">
        <v>57904.72</v>
      </c>
      <c r="D5" s="41">
        <v>2129.22</v>
      </c>
      <c r="E5" s="40">
        <v>43170.88</v>
      </c>
      <c r="F5" s="41">
        <v>1369.98</v>
      </c>
      <c r="G5" s="40">
        <v>27795.82</v>
      </c>
      <c r="H5" s="41">
        <v>1119.96</v>
      </c>
      <c r="I5" s="40">
        <v>22712.99</v>
      </c>
      <c r="J5" s="41">
        <v>2320.38</v>
      </c>
      <c r="K5" s="40">
        <v>46961.17</v>
      </c>
      <c r="L5" s="41">
        <v>1575.72</v>
      </c>
      <c r="M5" s="40">
        <v>31948.13</v>
      </c>
      <c r="P5" s="41">
        <v>2824.74</v>
      </c>
      <c r="Q5" s="40">
        <v>57217.46</v>
      </c>
      <c r="R5" s="41">
        <v>2563.38</v>
      </c>
      <c r="S5" s="40">
        <v>51986.52</v>
      </c>
      <c r="T5" s="41">
        <v>1659.42</v>
      </c>
      <c r="U5" s="40">
        <v>33657.48</v>
      </c>
      <c r="V5" s="41">
        <v>2176.2</v>
      </c>
      <c r="W5" s="40">
        <v>44133.65</v>
      </c>
      <c r="X5" s="41">
        <v>1778.22</v>
      </c>
      <c r="Y5" s="40">
        <v>35802.38</v>
      </c>
      <c r="Z5" s="41">
        <v>2138.4</v>
      </c>
      <c r="AA5" s="40">
        <v>43217.95</v>
      </c>
      <c r="AD5" s="41">
        <v>2529.36</v>
      </c>
      <c r="AE5" s="40">
        <v>51172.34</v>
      </c>
      <c r="AF5" s="41">
        <v>2385.18</v>
      </c>
      <c r="AG5" s="40">
        <v>48213.42</v>
      </c>
      <c r="AH5" s="41">
        <v>2913.3</v>
      </c>
      <c r="AI5" s="40">
        <v>59038.85</v>
      </c>
      <c r="AJ5" s="41">
        <v>1423.44</v>
      </c>
      <c r="AK5" s="40">
        <v>28845.56</v>
      </c>
      <c r="AL5" s="41">
        <v>2928.42</v>
      </c>
      <c r="AM5" s="40">
        <v>59093.98</v>
      </c>
      <c r="AN5" s="41">
        <v>2769.66</v>
      </c>
      <c r="AO5" s="40">
        <v>56050.74</v>
      </c>
      <c r="AR5" s="41">
        <v>2852.28</v>
      </c>
      <c r="AS5" s="40">
        <v>57721.77</v>
      </c>
      <c r="AT5" s="41">
        <v>2696.76</v>
      </c>
      <c r="AU5" s="40">
        <v>54469.39</v>
      </c>
      <c r="AV5" s="41">
        <v>1553.58</v>
      </c>
      <c r="AW5" s="40">
        <v>31490.32</v>
      </c>
      <c r="AX5" s="41">
        <v>2832.3</v>
      </c>
      <c r="AY5" s="40">
        <v>57456.4</v>
      </c>
      <c r="AZ5" s="41">
        <v>2346.84</v>
      </c>
      <c r="BA5" s="40">
        <v>47264.06</v>
      </c>
      <c r="BB5" s="41">
        <v>2911.14</v>
      </c>
      <c r="BC5" s="40">
        <v>58865.51</v>
      </c>
      <c r="BF5" s="41">
        <v>2871.18</v>
      </c>
      <c r="BG5" s="40">
        <v>58139.92</v>
      </c>
      <c r="BH5" s="41">
        <v>2318.76</v>
      </c>
      <c r="BI5" s="40">
        <v>46820.34</v>
      </c>
      <c r="BJ5" s="41">
        <v>1492.56</v>
      </c>
      <c r="BK5" s="40">
        <v>30253.84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D9" s="41">
        <v>151.74</v>
      </c>
      <c r="E9" s="40">
        <v>3065.71</v>
      </c>
      <c r="F9" s="41">
        <v>1061.64</v>
      </c>
      <c r="G9" s="40">
        <v>21523.41</v>
      </c>
      <c r="L9" s="41">
        <v>753.84</v>
      </c>
      <c r="M9" s="40">
        <v>15230.36</v>
      </c>
      <c r="R9" s="41">
        <v>143.64</v>
      </c>
      <c r="S9" s="40">
        <v>2902.06</v>
      </c>
      <c r="T9" s="41">
        <v>288.9</v>
      </c>
      <c r="U9" s="40">
        <v>5836.85</v>
      </c>
      <c r="Z9" s="41">
        <v>718.2</v>
      </c>
      <c r="AA9" s="40">
        <v>14177.8</v>
      </c>
      <c r="AF9" s="41">
        <v>139.86</v>
      </c>
      <c r="AG9" s="40">
        <v>2760.94</v>
      </c>
      <c r="AH9" s="41">
        <v>1081.08</v>
      </c>
      <c r="AI9" s="40">
        <v>21784.42</v>
      </c>
      <c r="AN9" s="41">
        <v>707.94</v>
      </c>
      <c r="AO9" s="40">
        <v>13975.26</v>
      </c>
      <c r="AT9" s="41">
        <v>171.18</v>
      </c>
      <c r="AU9" s="40">
        <v>3379.22</v>
      </c>
      <c r="AV9" s="41">
        <v>269.46</v>
      </c>
      <c r="AW9" s="40">
        <v>5319.34</v>
      </c>
      <c r="BB9" s="41">
        <v>785.7</v>
      </c>
      <c r="BC9" s="40">
        <v>15510.3</v>
      </c>
      <c r="BH9" s="41">
        <v>178.74</v>
      </c>
      <c r="BI9" s="40">
        <v>3528.46</v>
      </c>
      <c r="BJ9" s="41">
        <v>1177.74</v>
      </c>
      <c r="BK9" s="40">
        <v>23752.86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T12" s="41">
        <v>318.06</v>
      </c>
      <c r="U12" s="40">
        <v>6084.83</v>
      </c>
      <c r="X12" s="41">
        <v>1956.96</v>
      </c>
      <c r="Y12" s="40">
        <v>38956.99</v>
      </c>
      <c r="AJ12" s="41">
        <v>380.7</v>
      </c>
      <c r="AK12" s="40">
        <v>7540.19</v>
      </c>
      <c r="AR12" s="41">
        <v>1247.4</v>
      </c>
      <c r="AS12" s="40">
        <v>24914.85</v>
      </c>
      <c r="BB12" s="41">
        <v>369.36</v>
      </c>
      <c r="BC12" s="40">
        <v>7462.44</v>
      </c>
    </row>
    <row r="13">
      <c r="A13" s="0" t="s">
        <v>48</v>
      </c>
    </row>
    <row r="14">
      <c r="A14" s="0" t="s">
        <v>49</v>
      </c>
    </row>
    <row r="16">
      <c r="A16" s="0" t="s">
        <v>50</v>
      </c>
      <c r="C16" s="40">
        <f>SUM(C4:C14)</f>
        <v>218371.12</v>
      </c>
      <c r="E16" s="40">
        <f>SUM(E4:E14)</f>
        <v>186955.79</v>
      </c>
      <c r="G16" s="40">
        <f>SUM(G4:G14)</f>
        <v>185856.43000000002</v>
      </c>
      <c r="I16" s="40">
        <f>SUM(I4:I14)</f>
        <v>178079.38999999999</v>
      </c>
      <c r="K16" s="40">
        <f>SUM(K4:K14)</f>
        <v>186701.16999999998</v>
      </c>
      <c r="M16" s="40">
        <f>SUM(M4:M14)</f>
        <v>185470.09000000003</v>
      </c>
      <c r="O16" s="40">
        <f>SUM(O4:O14)</f>
        <v>163098</v>
      </c>
      <c r="Q16" s="40">
        <f>SUM(Q4:Q14)</f>
        <v>201690.25999999998</v>
      </c>
      <c r="S16" s="40">
        <f>SUM(S4:S14)</f>
        <v>226676.97999999998</v>
      </c>
      <c r="U16" s="40">
        <f>SUM(U4:U14)</f>
        <v>170161.96</v>
      </c>
      <c r="W16" s="40">
        <f>SUM(W4:W14)</f>
        <v>205048.85</v>
      </c>
      <c r="Y16" s="40">
        <f>SUM(Y4:Y14)</f>
        <v>232186.16999999998</v>
      </c>
      <c r="AA16" s="40">
        <f>SUM(AA4:AA14)</f>
        <v>211395.34999999998</v>
      </c>
      <c r="AC16" s="40">
        <f>SUM(AC4:AC14)</f>
        <v>159630</v>
      </c>
      <c r="AE16" s="40">
        <f>SUM(AE4:AE14)</f>
        <v>216228.74</v>
      </c>
      <c r="AG16" s="40">
        <f>SUM(AG4:AG14)</f>
        <v>222966.76</v>
      </c>
      <c r="AI16" s="40">
        <f>SUM(AI4:AI14)</f>
        <v>255855.27000000002</v>
      </c>
      <c r="AK16" s="40">
        <f>SUM(AK4:AK14)</f>
        <v>206705.35</v>
      </c>
      <c r="AM16" s="40">
        <f>SUM(AM4:AM14)</f>
        <v>236879.98</v>
      </c>
      <c r="AO16" s="40">
        <f>SUM(AO4:AO14)</f>
        <v>235368</v>
      </c>
      <c r="AQ16" s="40">
        <f>SUM(AQ4:AQ14)</f>
        <v>141678</v>
      </c>
      <c r="AS16" s="40">
        <f>SUM(AS4:AS14)</f>
        <v>244061.82</v>
      </c>
      <c r="AU16" s="40">
        <f>SUM(AU4:AU14)</f>
        <v>230330.61000000002</v>
      </c>
      <c r="AW16" s="40">
        <f>SUM(AW4:AW14)</f>
        <v>204395.66</v>
      </c>
      <c r="AY16" s="40">
        <f>SUM(AY4:AY14)</f>
        <v>234997.6</v>
      </c>
      <c r="BA16" s="40">
        <f>SUM(BA4:BA14)</f>
        <v>221031.26</v>
      </c>
      <c r="BC16" s="40">
        <f>SUM(BC4:BC14)</f>
        <v>251117.45</v>
      </c>
      <c r="BE16" s="40">
        <f>SUM(BE4:BE14)</f>
        <v>156060</v>
      </c>
      <c r="BG16" s="40">
        <f>SUM(BG4:BG14)</f>
        <v>236293.12</v>
      </c>
      <c r="BI16" s="40">
        <f>SUM(BI4:BI14)</f>
        <v>240823.59999999998</v>
      </c>
      <c r="BK16" s="40">
        <f>SUM(BK4:BK14)</f>
        <v>250071.09999999998</v>
      </c>
    </row>
    <row r="17">
      <c r="A17" s="0" t="s">
        <v>51</v>
      </c>
      <c r="C17" s="40">
        <f>SUM(C8:C11)</f>
        <v>0</v>
      </c>
      <c r="E17" s="40">
        <f>SUM(E8:E11)</f>
        <v>3065.71</v>
      </c>
      <c r="G17" s="40">
        <f>SUM(G8:G11)</f>
        <v>21523.41</v>
      </c>
      <c r="I17" s="40">
        <f>SUM(I8:I11)</f>
        <v>0</v>
      </c>
      <c r="K17" s="40">
        <f>SUM(K8:K11)</f>
        <v>0</v>
      </c>
      <c r="M17" s="40">
        <f>SUM(M8:M11)</f>
        <v>15230.36</v>
      </c>
      <c r="O17" s="40">
        <f>SUM(O8:O11)</f>
        <v>0</v>
      </c>
      <c r="Q17" s="40">
        <f>SUM(Q8:Q11)</f>
        <v>0</v>
      </c>
      <c r="S17" s="40">
        <f>SUM(S8:S11)</f>
        <v>2902.06</v>
      </c>
      <c r="U17" s="40">
        <f>SUM(U8:U11)</f>
        <v>5836.85</v>
      </c>
      <c r="W17" s="40">
        <f>SUM(W8:W11)</f>
        <v>0</v>
      </c>
      <c r="Y17" s="40">
        <f>SUM(Y8:Y11)</f>
        <v>0</v>
      </c>
      <c r="AA17" s="40">
        <f>SUM(AA8:AA11)</f>
        <v>14177.8</v>
      </c>
      <c r="AC17" s="40">
        <f>SUM(AC8:AC11)</f>
        <v>0</v>
      </c>
      <c r="AE17" s="40">
        <f>SUM(AE8:AE11)</f>
        <v>0</v>
      </c>
      <c r="AG17" s="40">
        <f>SUM(AG8:AG11)</f>
        <v>2760.94</v>
      </c>
      <c r="AI17" s="40">
        <f>SUM(AI8:AI11)</f>
        <v>21784.42</v>
      </c>
      <c r="AK17" s="40">
        <f>SUM(AK8:AK11)</f>
        <v>0</v>
      </c>
      <c r="AM17" s="40">
        <f>SUM(AM8:AM11)</f>
        <v>0</v>
      </c>
      <c r="AO17" s="40">
        <f>SUM(AO8:AO11)</f>
        <v>13975.26</v>
      </c>
      <c r="AQ17" s="40">
        <f>SUM(AQ8:AQ11)</f>
        <v>0</v>
      </c>
      <c r="AS17" s="40">
        <f>SUM(AS8:AS11)</f>
        <v>0</v>
      </c>
      <c r="AU17" s="40">
        <f>SUM(AU8:AU11)</f>
        <v>3379.22</v>
      </c>
      <c r="AW17" s="40">
        <f>SUM(AW8:AW11)</f>
        <v>5319.34</v>
      </c>
      <c r="AY17" s="40">
        <f>SUM(AY8:AY11)</f>
        <v>0</v>
      </c>
      <c r="BA17" s="40">
        <f>SUM(BA8:BA11)</f>
        <v>0</v>
      </c>
      <c r="BC17" s="40">
        <f>SUM(BC8:BC11)</f>
        <v>15510.3</v>
      </c>
      <c r="BE17" s="40">
        <f>SUM(BE8:BE11)</f>
        <v>0</v>
      </c>
      <c r="BG17" s="40">
        <f>SUM(BG8:BG11)</f>
        <v>0</v>
      </c>
      <c r="BI17" s="40">
        <f>SUM(BI8:BI11)</f>
        <v>3528.46</v>
      </c>
      <c r="BK17" s="40">
        <f>SUM(BK8:BK11)</f>
        <v>23752.86</v>
      </c>
    </row>
    <row r="19">
      <c r="A19" s="0" t="s">
        <v>52</v>
      </c>
      <c r="C19" s="40">
        <f>SUM(C16:C16)-SUM(C17:C17)</f>
        <v>218371.12</v>
      </c>
      <c r="E19" s="40">
        <f>SUM(E16:E16)-SUM(E17:E17)</f>
        <v>183890.08000000002</v>
      </c>
      <c r="G19" s="40">
        <f>SUM(G16:G16)-SUM(G17:G17)</f>
        <v>164333.02000000002</v>
      </c>
      <c r="I19" s="40">
        <f>SUM(I16:I16)-SUM(I17:I17)</f>
        <v>178079.38999999999</v>
      </c>
      <c r="K19" s="40">
        <f>SUM(K16:K16)-SUM(K17:K17)</f>
        <v>186701.16999999998</v>
      </c>
      <c r="M19" s="40">
        <f>SUM(M16:M16)-SUM(M17:M17)</f>
        <v>170239.73000000004</v>
      </c>
      <c r="O19" s="40">
        <f>SUM(O16:O16)-SUM(O17:O17)</f>
        <v>163098</v>
      </c>
      <c r="Q19" s="40">
        <f>SUM(Q16:Q16)-SUM(Q17:Q17)</f>
        <v>201690.25999999998</v>
      </c>
      <c r="S19" s="40">
        <f>SUM(S16:S16)-SUM(S17:S17)</f>
        <v>223774.91999999998</v>
      </c>
      <c r="U19" s="40">
        <f>SUM(U16:U16)-SUM(U17:U17)</f>
        <v>164325.11</v>
      </c>
      <c r="W19" s="40">
        <f>SUM(W16:W16)-SUM(W17:W17)</f>
        <v>205048.85</v>
      </c>
      <c r="Y19" s="40">
        <f>SUM(Y16:Y16)-SUM(Y17:Y17)</f>
        <v>232186.16999999998</v>
      </c>
      <c r="AA19" s="40">
        <f>SUM(AA16:AA16)-SUM(AA17:AA17)</f>
        <v>197217.55</v>
      </c>
      <c r="AC19" s="40">
        <f>SUM(AC16:AC16)-SUM(AC17:AC17)</f>
        <v>159630</v>
      </c>
      <c r="AE19" s="40">
        <f>SUM(AE16:AE16)-SUM(AE17:AE17)</f>
        <v>216228.74</v>
      </c>
      <c r="AG19" s="40">
        <f>SUM(AG16:AG16)-SUM(AG17:AG17)</f>
        <v>220205.82</v>
      </c>
      <c r="AI19" s="40">
        <f>SUM(AI16:AI16)-SUM(AI17:AI17)</f>
        <v>234070.85000000004</v>
      </c>
      <c r="AK19" s="40">
        <f>SUM(AK16:AK16)-SUM(AK17:AK17)</f>
        <v>206705.35</v>
      </c>
      <c r="AM19" s="40">
        <f>SUM(AM16:AM16)-SUM(AM17:AM17)</f>
        <v>236879.98</v>
      </c>
      <c r="AO19" s="40">
        <f>SUM(AO16:AO16)-SUM(AO17:AO17)</f>
        <v>221392.74</v>
      </c>
      <c r="AQ19" s="40">
        <f>SUM(AQ16:AQ16)-SUM(AQ17:AQ17)</f>
        <v>141678</v>
      </c>
      <c r="AS19" s="40">
        <f>SUM(AS16:AS16)-SUM(AS17:AS17)</f>
        <v>244061.82</v>
      </c>
      <c r="AU19" s="40">
        <f>SUM(AU16:AU16)-SUM(AU17:AU17)</f>
        <v>226951.39</v>
      </c>
      <c r="AW19" s="40">
        <f>SUM(AW16:AW16)-SUM(AW17:AW17)</f>
        <v>199076.32</v>
      </c>
      <c r="AY19" s="40">
        <f>SUM(AY16:AY16)-SUM(AY17:AY17)</f>
        <v>234997.6</v>
      </c>
      <c r="BA19" s="40">
        <f>SUM(BA16:BA16)-SUM(BA17:BA17)</f>
        <v>221031.26</v>
      </c>
      <c r="BC19" s="40">
        <f>SUM(BC16:BC16)-SUM(BC17:BC17)</f>
        <v>235607.15000000002</v>
      </c>
      <c r="BE19" s="40">
        <f>SUM(BE16:BE16)-SUM(BE17:BE17)</f>
        <v>156060</v>
      </c>
      <c r="BG19" s="40">
        <f>SUM(BG16:BG16)-SUM(BG17:BG17)</f>
        <v>236293.12</v>
      </c>
      <c r="BI19" s="40">
        <f>SUM(BI16:BI16)-SUM(BI17:BI17)</f>
        <v>237295.13999999999</v>
      </c>
      <c r="BK19" s="40">
        <f>SUM(BK16:BK16)-SUM(BK17:BK17)</f>
        <v>226318.24</v>
      </c>
    </row>
    <row r="21">
      <c r="A21" s="0" t="s">
        <v>53</v>
      </c>
      <c r="C21" s="40">
        <v>218371</v>
      </c>
      <c r="E21" s="40">
        <v>183890</v>
      </c>
      <c r="G21" s="40">
        <v>157284</v>
      </c>
      <c r="I21" s="40">
        <v>178079</v>
      </c>
      <c r="K21" s="40">
        <v>186701</v>
      </c>
      <c r="M21" s="40">
        <v>170239.5</v>
      </c>
      <c r="O21" s="40">
        <v>163098</v>
      </c>
      <c r="Q21" s="40">
        <v>186697</v>
      </c>
      <c r="S21" s="40">
        <v>223774.5</v>
      </c>
      <c r="U21" s="40">
        <v>161876.83</v>
      </c>
      <c r="W21" s="40">
        <v>194577</v>
      </c>
      <c r="Y21" s="40">
        <v>193229</v>
      </c>
      <c r="AA21" s="40">
        <v>197217.5</v>
      </c>
      <c r="AC21" s="40">
        <v>159630</v>
      </c>
      <c r="AE21" s="40">
        <v>216228.5</v>
      </c>
      <c r="AG21" s="40">
        <v>220205.5</v>
      </c>
      <c r="AI21" s="40">
        <v>203760.5</v>
      </c>
      <c r="AK21" s="40">
        <v>206705.19</v>
      </c>
      <c r="AM21" s="40">
        <v>236879.5</v>
      </c>
      <c r="AO21" s="40">
        <v>221392.5</v>
      </c>
      <c r="AQ21" s="40">
        <v>141678</v>
      </c>
      <c r="AS21" s="40">
        <v>219146.5</v>
      </c>
      <c r="AU21" s="40">
        <v>226951</v>
      </c>
      <c r="AW21" s="40">
        <v>199076</v>
      </c>
      <c r="AY21" s="40">
        <v>220015</v>
      </c>
      <c r="BA21" s="40">
        <v>221031</v>
      </c>
      <c r="BC21" s="40">
        <v>235606.94</v>
      </c>
      <c r="BE21" s="40">
        <v>156060</v>
      </c>
      <c r="BG21" s="40">
        <v>236293</v>
      </c>
      <c r="BI21" s="40">
        <v>237295</v>
      </c>
    </row>
    <row r="22">
      <c r="A22" s="0" t="s">
        <v>54</v>
      </c>
      <c r="G22" s="40">
        <v>7048.54</v>
      </c>
      <c r="W22" s="40">
        <v>4449.76</v>
      </c>
      <c r="Y22" s="40">
        <v>38956.99</v>
      </c>
      <c r="AI22" s="40">
        <v>8142.64</v>
      </c>
      <c r="AS22" s="40">
        <v>24914.85</v>
      </c>
    </row>
    <row r="23">
      <c r="A23" s="0" t="s">
        <v>55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C29" s="40">
        <v>0.12</v>
      </c>
      <c r="E29" s="40">
        <v>0.08</v>
      </c>
      <c r="G29" s="40">
        <v>0.48</v>
      </c>
      <c r="I29" s="40">
        <v>0.39</v>
      </c>
      <c r="K29" s="40">
        <v>0.17</v>
      </c>
      <c r="M29" s="40">
        <v>0.23</v>
      </c>
      <c r="Q29" s="40">
        <v>14993.26</v>
      </c>
      <c r="S29" s="40">
        <v>0.42</v>
      </c>
      <c r="U29" s="40">
        <v>2448.28</v>
      </c>
      <c r="W29" s="40">
        <v>6022.09</v>
      </c>
      <c r="Y29" s="40">
        <v>0.18</v>
      </c>
      <c r="AA29" s="40">
        <v>0.05</v>
      </c>
      <c r="AE29" s="40">
        <v>0.24</v>
      </c>
      <c r="AG29" s="40">
        <v>0.32</v>
      </c>
      <c r="AI29" s="40">
        <v>22167.71</v>
      </c>
      <c r="AK29" s="40">
        <v>0.16</v>
      </c>
      <c r="AM29" s="40">
        <v>0.48</v>
      </c>
      <c r="AO29" s="40">
        <v>0.24</v>
      </c>
      <c r="AS29" s="40">
        <v>0.47</v>
      </c>
      <c r="AU29" s="40">
        <v>0.39</v>
      </c>
      <c r="AW29" s="40">
        <v>0.32</v>
      </c>
      <c r="AY29" s="40">
        <v>14982.6</v>
      </c>
      <c r="BA29" s="40">
        <v>0.26</v>
      </c>
      <c r="BC29" s="40">
        <v>0.21</v>
      </c>
      <c r="BG29" s="40">
        <v>0.12</v>
      </c>
      <c r="BI29" s="40">
        <v>0.14</v>
      </c>
      <c r="BK29" s="40">
        <v>0.18</v>
      </c>
    </row>
    <row r="30">
      <c r="A30" s="0" t="s">
        <v>62</v>
      </c>
      <c r="C30" s="40">
        <f>SUM(C21:C29)</f>
        <v>218371.12</v>
      </c>
      <c r="E30" s="40">
        <f>SUM(E21:E29)</f>
        <v>183890.08</v>
      </c>
      <c r="G30" s="40">
        <f>SUM(G21:G29)</f>
        <v>164333.02000000002</v>
      </c>
      <c r="I30" s="40">
        <f>SUM(I21:I29)</f>
        <v>178079.39</v>
      </c>
      <c r="K30" s="40">
        <f>SUM(K21:K29)</f>
        <v>186701.17</v>
      </c>
      <c r="M30" s="40">
        <f>SUM(M21:M29)</f>
        <v>170239.73</v>
      </c>
      <c r="O30" s="40">
        <f>SUM(O21:O29)</f>
        <v>163098</v>
      </c>
      <c r="Q30" s="40">
        <f>SUM(Q21:Q29)</f>
        <v>201690.26</v>
      </c>
      <c r="S30" s="40">
        <f>SUM(S21:S29)</f>
        <v>223774.92</v>
      </c>
      <c r="U30" s="40">
        <f>SUM(U21:U29)</f>
        <v>164325.11</v>
      </c>
      <c r="W30" s="40">
        <f>SUM(W21:W29)</f>
        <v>205048.85</v>
      </c>
      <c r="Y30" s="40">
        <f>SUM(Y21:Y29)</f>
        <v>232186.16999999998</v>
      </c>
      <c r="AA30" s="40">
        <f>SUM(AA21:AA29)</f>
        <v>197217.55</v>
      </c>
      <c r="AC30" s="40">
        <f>SUM(AC21:AC29)</f>
        <v>159630</v>
      </c>
      <c r="AE30" s="40">
        <f>SUM(AE21:AE29)</f>
        <v>216228.74</v>
      </c>
      <c r="AG30" s="40">
        <f>SUM(AG21:AG29)</f>
        <v>220205.82</v>
      </c>
      <c r="AI30" s="40">
        <f>SUM(AI21:AI29)</f>
        <v>234070.85</v>
      </c>
      <c r="AK30" s="40">
        <f>SUM(AK21:AK29)</f>
        <v>206705.35</v>
      </c>
      <c r="AM30" s="40">
        <f>SUM(AM21:AM29)</f>
        <v>236879.98</v>
      </c>
      <c r="AO30" s="40">
        <f>SUM(AO21:AO29)</f>
        <v>221392.74</v>
      </c>
      <c r="AQ30" s="40">
        <f>SUM(AQ21:AQ29)</f>
        <v>141678</v>
      </c>
      <c r="AS30" s="40">
        <f>SUM(AS21:AS29)</f>
        <v>244061.82</v>
      </c>
      <c r="AU30" s="40">
        <f>SUM(AU21:AU29)</f>
        <v>226951.39</v>
      </c>
      <c r="AW30" s="40">
        <f>SUM(AW21:AW29)</f>
        <v>199076.32</v>
      </c>
      <c r="AY30" s="40">
        <f>SUM(AY21:AY29)</f>
        <v>234997.6</v>
      </c>
      <c r="BA30" s="40">
        <f>SUM(BA21:BA29)</f>
        <v>221031.26</v>
      </c>
      <c r="BC30" s="40">
        <f>SUM(BC21:BC29)</f>
        <v>235607.15</v>
      </c>
      <c r="BE30" s="40">
        <f>SUM(BE21:BE29)</f>
        <v>156060</v>
      </c>
      <c r="BG30" s="40">
        <f>SUM(BG21:BG29)</f>
        <v>236293.12</v>
      </c>
      <c r="BI30" s="40">
        <f>SUM(BI21:BI29)</f>
        <v>237295.14</v>
      </c>
      <c r="BK30" s="40">
        <f>SUM(BK21:BK29)</f>
        <v>0.18</v>
      </c>
    </row>
    <row r="31">
      <c r="A31" s="0" t="s">
        <v>63</v>
      </c>
      <c r="C31" s="40">
        <f>SUM(C25:C27)</f>
        <v>0</v>
      </c>
      <c r="E31" s="40">
        <f>SUM(E25:E27)</f>
        <v>0</v>
      </c>
      <c r="G31" s="40">
        <f>SUM(G25:G27)</f>
        <v>0</v>
      </c>
      <c r="I31" s="40">
        <f>SUM(I25:I27)</f>
        <v>0</v>
      </c>
      <c r="K31" s="40">
        <f>SUM(K25:K27)</f>
        <v>0</v>
      </c>
      <c r="M31" s="40">
        <f>SUM(M25:M27)</f>
        <v>0</v>
      </c>
      <c r="O31" s="40">
        <f>SUM(O25:O27)</f>
        <v>0</v>
      </c>
      <c r="Q31" s="40">
        <f>SUM(Q25:Q27)</f>
        <v>0</v>
      </c>
      <c r="S31" s="40">
        <f>SUM(S25:S27)</f>
        <v>0</v>
      </c>
      <c r="U31" s="40">
        <f>SUM(U25:U27)</f>
        <v>0</v>
      </c>
      <c r="W31" s="40">
        <f>SUM(W25:W27)</f>
        <v>0</v>
      </c>
      <c r="Y31" s="40">
        <f>SUM(Y25:Y27)</f>
        <v>0</v>
      </c>
      <c r="AA31" s="40">
        <f>SUM(AA25:AA27)</f>
        <v>0</v>
      </c>
      <c r="AC31" s="40">
        <f>SUM(AC25:AC27)</f>
        <v>0</v>
      </c>
      <c r="AE31" s="40">
        <f>SUM(AE25:AE27)</f>
        <v>0</v>
      </c>
      <c r="AG31" s="40">
        <f>SUM(AG25:AG27)</f>
        <v>0</v>
      </c>
      <c r="AI31" s="40">
        <f>SUM(AI25:AI27)</f>
        <v>0</v>
      </c>
      <c r="AK31" s="40">
        <f>SUM(AK25:AK27)</f>
        <v>0</v>
      </c>
      <c r="AM31" s="40">
        <f>SUM(AM25:AM27)</f>
        <v>0</v>
      </c>
      <c r="AO31" s="40">
        <f>SUM(AO25:AO27)</f>
        <v>0</v>
      </c>
      <c r="AQ31" s="40">
        <f>SUM(AQ25:AQ27)</f>
        <v>0</v>
      </c>
      <c r="AS31" s="40">
        <f>SUM(AS25:AS27)</f>
        <v>0</v>
      </c>
      <c r="AU31" s="40">
        <f>SUM(AU25:AU27)</f>
        <v>0</v>
      </c>
      <c r="AW31" s="40">
        <f>SUM(AW25:AW27)</f>
        <v>0</v>
      </c>
      <c r="AY31" s="40">
        <f>SUM(AY25:AY27)</f>
        <v>0</v>
      </c>
      <c r="BA31" s="40">
        <f>SUM(BA25:BA27)</f>
        <v>0</v>
      </c>
      <c r="BC31" s="40">
        <f>SUM(BC25:BC27)</f>
        <v>0</v>
      </c>
      <c r="BE31" s="40">
        <f>SUM(BE25:BE27)</f>
        <v>0</v>
      </c>
      <c r="BG31" s="40">
        <f>SUM(BG25:BG27)</f>
        <v>0</v>
      </c>
      <c r="BI31" s="40">
        <f>SUM(BI25:BI27)</f>
        <v>0</v>
      </c>
      <c r="BK31" s="40">
        <f>SUM(BK25:BK27)</f>
        <v>0</v>
      </c>
    </row>
    <row r="32">
      <c r="A32" s="0" t="s">
        <v>64</v>
      </c>
      <c r="C32" s="40">
        <f>SUM(C30:C30)-SUM(C31:C31)</f>
        <v>218371.12</v>
      </c>
      <c r="E32" s="40">
        <f>SUM(E30:E30)-SUM(E31:E31)</f>
        <v>183890.08</v>
      </c>
      <c r="G32" s="40">
        <f>SUM(G30:G30)-SUM(G31:G31)</f>
        <v>164333.02000000002</v>
      </c>
      <c r="I32" s="40">
        <f>SUM(I30:I30)-SUM(I31:I31)</f>
        <v>178079.39</v>
      </c>
      <c r="K32" s="40">
        <f>SUM(K30:K30)-SUM(K31:K31)</f>
        <v>186701.17</v>
      </c>
      <c r="M32" s="40">
        <f>SUM(M30:M30)-SUM(M31:M31)</f>
        <v>170239.73</v>
      </c>
      <c r="O32" s="40">
        <f>SUM(O30:O30)-SUM(O31:O31)</f>
        <v>163098</v>
      </c>
      <c r="Q32" s="40">
        <f>SUM(Q30:Q30)-SUM(Q31:Q31)</f>
        <v>201690.26</v>
      </c>
      <c r="S32" s="40">
        <f>SUM(S30:S30)-SUM(S31:S31)</f>
        <v>223774.92</v>
      </c>
      <c r="U32" s="40">
        <f>SUM(U30:U30)-SUM(U31:U31)</f>
        <v>164325.11</v>
      </c>
      <c r="W32" s="40">
        <f>SUM(W30:W30)-SUM(W31:W31)</f>
        <v>205048.85</v>
      </c>
      <c r="Y32" s="40">
        <f>SUM(Y30:Y30)-SUM(Y31:Y31)</f>
        <v>232186.16999999998</v>
      </c>
      <c r="AA32" s="40">
        <f>SUM(AA30:AA30)-SUM(AA31:AA31)</f>
        <v>197217.55</v>
      </c>
      <c r="AC32" s="40">
        <f>SUM(AC30:AC30)-SUM(AC31:AC31)</f>
        <v>159630</v>
      </c>
      <c r="AE32" s="40">
        <f>SUM(AE30:AE30)-SUM(AE31:AE31)</f>
        <v>216228.74</v>
      </c>
      <c r="AG32" s="40">
        <f>SUM(AG30:AG30)-SUM(AG31:AG31)</f>
        <v>220205.82</v>
      </c>
      <c r="AI32" s="40">
        <f>SUM(AI30:AI30)-SUM(AI31:AI31)</f>
        <v>234070.85</v>
      </c>
      <c r="AK32" s="40">
        <f>SUM(AK30:AK30)-SUM(AK31:AK31)</f>
        <v>206705.35</v>
      </c>
      <c r="AM32" s="40">
        <f>SUM(AM30:AM30)-SUM(AM31:AM31)</f>
        <v>236879.98</v>
      </c>
      <c r="AO32" s="40">
        <f>SUM(AO30:AO30)-SUM(AO31:AO31)</f>
        <v>221392.74</v>
      </c>
      <c r="AQ32" s="40">
        <f>SUM(AQ30:AQ30)-SUM(AQ31:AQ31)</f>
        <v>141678</v>
      </c>
      <c r="AS32" s="40">
        <f>SUM(AS30:AS30)-SUM(AS31:AS31)</f>
        <v>244061.82</v>
      </c>
      <c r="AU32" s="40">
        <f>SUM(AU30:AU30)-SUM(AU31:AU31)</f>
        <v>226951.39</v>
      </c>
      <c r="AW32" s="40">
        <f>SUM(AW30:AW30)-SUM(AW31:AW31)</f>
        <v>199076.32</v>
      </c>
      <c r="AY32" s="40">
        <f>SUM(AY30:AY30)-SUM(AY31:AY31)</f>
        <v>234997.6</v>
      </c>
      <c r="BA32" s="40">
        <f>SUM(BA30:BA30)-SUM(BA31:BA31)</f>
        <v>221031.26</v>
      </c>
      <c r="BC32" s="40">
        <f>SUM(BC30:BC30)-SUM(BC31:BC31)</f>
        <v>235607.15</v>
      </c>
      <c r="BE32" s="40">
        <f>SUM(BE30:BE30)-SUM(BE31:BE31)</f>
        <v>156060</v>
      </c>
      <c r="BG32" s="40">
        <f>SUM(BG30:BG30)-SUM(BG31:BG31)</f>
        <v>236293.12</v>
      </c>
      <c r="BI32" s="40">
        <f>SUM(BI30:BI30)-SUM(BI31:BI31)</f>
        <v>237295.14</v>
      </c>
      <c r="BK32" s="40">
        <f>SUM(BK30:BK30)-SUM(BK31:BK31)</f>
        <v>0.18</v>
      </c>
    </row>
    <row r="34">
      <c r="A34" s="0" t="s">
        <v>65</v>
      </c>
      <c r="C34" s="40">
        <f>SUM(C19:C19)-SUM(C32:C32)</f>
        <v>0</v>
      </c>
      <c r="E34" s="40">
        <f>SUM(E19:E19)-SUM(E32:E32)</f>
        <v>2.9103830456733704E-11</v>
      </c>
      <c r="G34" s="40">
        <f>SUM(G19:G19)-SUM(G32:G32)</f>
        <v>0</v>
      </c>
      <c r="I34" s="40">
        <f>SUM(I19:I19)-SUM(I32:I32)</f>
        <v>-2.9103830456733704E-11</v>
      </c>
      <c r="K34" s="40">
        <f>SUM(K19:K19)-SUM(K32:K32)</f>
        <v>-2.9103830456733704E-11</v>
      </c>
      <c r="M34" s="40">
        <f>SUM(M19:M19)-SUM(M32:M32)</f>
        <v>2.9103830456733704E-11</v>
      </c>
      <c r="O34" s="40">
        <f>SUM(O19:O19)-SUM(O32:O32)</f>
        <v>0</v>
      </c>
      <c r="Q34" s="40">
        <f>SUM(Q19:Q19)-SUM(Q32:Q32)</f>
        <v>-2.9103830456733704E-11</v>
      </c>
      <c r="S34" s="40">
        <f>SUM(S19:S19)-SUM(S32:S32)</f>
        <v>-2.9103830456733704E-11</v>
      </c>
      <c r="U34" s="40">
        <f>SUM(U19:U19)-SUM(U32:U32)</f>
        <v>0</v>
      </c>
      <c r="W34" s="40">
        <f>SUM(W19:W19)-SUM(W32:W32)</f>
        <v>0</v>
      </c>
      <c r="Y34" s="40">
        <f>SUM(Y19:Y19)-SUM(Y32:Y32)</f>
        <v>0</v>
      </c>
      <c r="AA34" s="40">
        <f>SUM(AA19:AA19)-SUM(AA32:AA32)</f>
        <v>0</v>
      </c>
      <c r="AC34" s="40">
        <f>SUM(AC19:AC19)-SUM(AC32:AC32)</f>
        <v>0</v>
      </c>
      <c r="AE34" s="40">
        <f>SUM(AE19:AE19)-SUM(AE32:AE32)</f>
        <v>0</v>
      </c>
      <c r="AG34" s="40">
        <f>SUM(AG19:AG19)-SUM(AG32:AG32)</f>
        <v>0</v>
      </c>
      <c r="AI34" s="40">
        <f>SUM(AI19:AI19)-SUM(AI32:AI32)</f>
        <v>2.9103830456733704E-11</v>
      </c>
      <c r="AK34" s="40">
        <f>SUM(AK19:AK19)-SUM(AK32:AK32)</f>
        <v>0</v>
      </c>
      <c r="AM34" s="40">
        <f>SUM(AM19:AM19)-SUM(AM32:AM32)</f>
        <v>0</v>
      </c>
      <c r="AO34" s="40">
        <f>SUM(AO19:AO19)-SUM(AO32:AO32)</f>
        <v>0</v>
      </c>
      <c r="AQ34" s="40">
        <f>SUM(AQ19:AQ19)-SUM(AQ32:AQ32)</f>
        <v>0</v>
      </c>
      <c r="AS34" s="40">
        <f>SUM(AS19:AS19)-SUM(AS32:AS32)</f>
        <v>0</v>
      </c>
      <c r="AU34" s="40">
        <f>SUM(AU19:AU19)-SUM(AU32:AU32)</f>
        <v>0</v>
      </c>
      <c r="AW34" s="40">
        <f>SUM(AW19:AW19)-SUM(AW32:AW32)</f>
        <v>0</v>
      </c>
      <c r="AY34" s="40">
        <f>SUM(AY19:AY19)-SUM(AY32:AY32)</f>
        <v>0</v>
      </c>
      <c r="BA34" s="40">
        <f>SUM(BA19:BA19)-SUM(BA32:BA32)</f>
        <v>0</v>
      </c>
      <c r="BC34" s="40">
        <f>SUM(BC19:BC19)-SUM(BC32:BC32)</f>
        <v>2.9103830456733704E-11</v>
      </c>
      <c r="BE34" s="40">
        <f>SUM(BE19:BE19)-SUM(BE32:BE32)</f>
        <v>0</v>
      </c>
      <c r="BG34" s="40">
        <f>SUM(BG19:BG19)-SUM(BG32:BG32)</f>
        <v>0</v>
      </c>
      <c r="BI34" s="40">
        <f>SUM(BI19:BI19)-SUM(BI32:BI32)</f>
        <v>-2.9103830456733704E-11</v>
      </c>
      <c r="BK34" s="40">
        <f>SUM(BK19:BK19)-SUM(BK32:BK32)</f>
        <v>226318.06</v>
      </c>
    </row>
    <row r="36">
      <c r="A36" s="0" t="s">
        <v>66</v>
      </c>
      <c r="Y36" s="42">
        <v>38956.98828125</v>
      </c>
      <c r="AS36" s="42">
        <v>24914.849609375</v>
      </c>
    </row>
    <row r="37">
      <c r="A37" s="0" t="s">
        <v>68</v>
      </c>
      <c r="G37" s="42">
        <v>1053.4200439453125</v>
      </c>
      <c r="W37" s="42">
        <v>4449.759765625</v>
      </c>
      <c r="AI37" s="42">
        <v>8142.64013671875</v>
      </c>
    </row>
    <row r="38">
      <c r="A38" s="0" t="s">
        <v>68</v>
      </c>
      <c r="G38" s="42">
        <v>5995.1201171875</v>
      </c>
    </row>
    <row r="39">
      <c r="A39" s="0" t="s">
        <v>127</v>
      </c>
      <c r="U39" s="42">
        <v>6084.830078125</v>
      </c>
      <c r="AK39" s="42">
        <v>7540.18994140625</v>
      </c>
      <c r="BC39" s="42">
        <v>7462.43994140625</v>
      </c>
    </row>
    <row r="40">
      <c r="A40" s="0" t="s">
        <v>128</v>
      </c>
      <c r="C40" s="42">
        <v>33450</v>
      </c>
      <c r="E40" s="42">
        <v>7425</v>
      </c>
      <c r="G40" s="42">
        <v>20700</v>
      </c>
      <c r="I40" s="42">
        <v>33060</v>
      </c>
      <c r="K40" s="42">
        <v>1501</v>
      </c>
      <c r="M40" s="42">
        <v>21560</v>
      </c>
      <c r="O40" s="42">
        <v>28</v>
      </c>
      <c r="Q40" s="42">
        <v>20900</v>
      </c>
      <c r="S40" s="42">
        <v>24260</v>
      </c>
      <c r="U40" s="42">
        <v>20750</v>
      </c>
      <c r="W40" s="42">
        <v>3690</v>
      </c>
      <c r="Y40" s="42">
        <v>7679</v>
      </c>
      <c r="AA40" s="42">
        <v>22124</v>
      </c>
      <c r="AC40" s="42">
        <v>17120</v>
      </c>
      <c r="AE40" s="42">
        <v>29170</v>
      </c>
      <c r="AG40" s="42">
        <v>48220</v>
      </c>
      <c r="AI40" s="42">
        <v>8140.5</v>
      </c>
      <c r="AK40" s="42">
        <v>18150</v>
      </c>
      <c r="AM40" s="42">
        <v>23905</v>
      </c>
      <c r="AO40" s="42">
        <v>22950</v>
      </c>
      <c r="AQ40" s="42">
        <v>32220</v>
      </c>
      <c r="AS40" s="42">
        <v>20000</v>
      </c>
      <c r="AU40" s="42">
        <v>25900</v>
      </c>
      <c r="AW40" s="42">
        <v>16920</v>
      </c>
      <c r="AY40" s="42">
        <v>46500</v>
      </c>
      <c r="BA40" s="42">
        <v>32520</v>
      </c>
      <c r="BC40" s="42">
        <v>15020</v>
      </c>
      <c r="BE40" s="42">
        <v>34600</v>
      </c>
      <c r="BG40" s="42">
        <v>58000</v>
      </c>
      <c r="BI40" s="42">
        <v>25550</v>
      </c>
    </row>
    <row r="41">
      <c r="A41" s="0" t="s">
        <v>128</v>
      </c>
      <c r="C41" s="42">
        <v>20470</v>
      </c>
      <c r="E41" s="42">
        <v>21550</v>
      </c>
      <c r="G41" s="42">
        <v>21300</v>
      </c>
      <c r="I41" s="42">
        <v>21100</v>
      </c>
      <c r="K41" s="42">
        <v>28140</v>
      </c>
      <c r="M41" s="42">
        <v>25290</v>
      </c>
      <c r="O41" s="42">
        <v>24600</v>
      </c>
      <c r="Q41" s="42">
        <v>4747</v>
      </c>
      <c r="S41" s="42">
        <v>31000</v>
      </c>
      <c r="U41" s="42">
        <v>23050</v>
      </c>
      <c r="W41" s="42">
        <v>5737</v>
      </c>
      <c r="Y41" s="42">
        <v>23770</v>
      </c>
      <c r="AA41" s="42">
        <v>25900</v>
      </c>
      <c r="AC41" s="42">
        <v>35270</v>
      </c>
      <c r="AE41" s="42">
        <v>25280</v>
      </c>
      <c r="AG41" s="42">
        <v>34240</v>
      </c>
      <c r="AI41" s="42">
        <v>26740</v>
      </c>
      <c r="AK41" s="42">
        <v>33140</v>
      </c>
      <c r="AM41" s="42">
        <v>58910</v>
      </c>
      <c r="AO41" s="42">
        <v>10220</v>
      </c>
      <c r="AQ41" s="42">
        <v>16820</v>
      </c>
      <c r="AS41" s="42">
        <v>27300</v>
      </c>
      <c r="AU41" s="42">
        <v>39250</v>
      </c>
      <c r="AW41" s="42">
        <v>25880</v>
      </c>
      <c r="AY41" s="42">
        <v>25050</v>
      </c>
      <c r="BA41" s="42">
        <v>9261</v>
      </c>
      <c r="BC41" s="42">
        <v>39810</v>
      </c>
      <c r="BE41" s="42">
        <v>30570</v>
      </c>
      <c r="BG41" s="42">
        <v>27120</v>
      </c>
      <c r="BI41" s="42">
        <v>33840</v>
      </c>
    </row>
    <row r="42">
      <c r="A42" s="0" t="s">
        <v>128</v>
      </c>
      <c r="C42" s="42">
        <v>22220</v>
      </c>
      <c r="E42" s="42">
        <v>20800</v>
      </c>
      <c r="G42" s="42">
        <v>3444</v>
      </c>
      <c r="I42" s="42">
        <v>22700</v>
      </c>
      <c r="K42" s="42">
        <v>25200</v>
      </c>
      <c r="M42" s="42">
        <v>18050</v>
      </c>
      <c r="O42" s="42">
        <v>35700</v>
      </c>
      <c r="Q42" s="42">
        <v>42160</v>
      </c>
      <c r="S42" s="42">
        <v>22300</v>
      </c>
      <c r="U42" s="42">
        <v>15900</v>
      </c>
      <c r="W42" s="42">
        <v>19070</v>
      </c>
      <c r="Y42" s="42">
        <v>22250</v>
      </c>
      <c r="AA42" s="42">
        <v>18350</v>
      </c>
      <c r="AC42" s="42">
        <v>24040</v>
      </c>
      <c r="AE42" s="42">
        <v>31000</v>
      </c>
      <c r="AG42" s="42">
        <v>13970</v>
      </c>
      <c r="AI42" s="42">
        <v>37320</v>
      </c>
      <c r="AK42" s="42">
        <v>31470</v>
      </c>
      <c r="AM42" s="42">
        <v>28960</v>
      </c>
      <c r="AO42" s="42">
        <v>43990</v>
      </c>
      <c r="AQ42" s="42">
        <v>25100</v>
      </c>
      <c r="AS42" s="42">
        <v>25100</v>
      </c>
      <c r="AU42" s="42">
        <v>20300</v>
      </c>
      <c r="AW42" s="42">
        <v>31450</v>
      </c>
      <c r="AY42" s="42">
        <v>25010</v>
      </c>
      <c r="BA42" s="42">
        <v>23400</v>
      </c>
      <c r="BC42" s="42">
        <v>26210</v>
      </c>
      <c r="BE42" s="42">
        <v>28150</v>
      </c>
      <c r="BG42" s="42">
        <v>23120</v>
      </c>
      <c r="BI42" s="42">
        <v>36620</v>
      </c>
    </row>
    <row r="43">
      <c r="A43" s="0" t="s">
        <v>128</v>
      </c>
      <c r="C43" s="42">
        <v>28750</v>
      </c>
      <c r="E43" s="42">
        <v>15200</v>
      </c>
      <c r="G43" s="42">
        <v>20500</v>
      </c>
      <c r="I43" s="42">
        <v>24100</v>
      </c>
      <c r="K43" s="42">
        <v>21300</v>
      </c>
      <c r="M43" s="42">
        <v>21600</v>
      </c>
      <c r="O43" s="42">
        <v>41000</v>
      </c>
      <c r="Q43" s="42">
        <v>18110</v>
      </c>
      <c r="S43" s="42">
        <v>25900</v>
      </c>
      <c r="U43" s="42">
        <v>14600</v>
      </c>
      <c r="W43" s="42">
        <v>22420</v>
      </c>
      <c r="Y43" s="42">
        <v>26700</v>
      </c>
      <c r="AA43" s="42">
        <v>21000</v>
      </c>
      <c r="AC43" s="42">
        <v>23050</v>
      </c>
      <c r="AE43" s="42">
        <v>23450</v>
      </c>
      <c r="AG43" s="42">
        <v>42300</v>
      </c>
      <c r="AI43" s="42">
        <v>34300</v>
      </c>
      <c r="AK43" s="42">
        <v>29720</v>
      </c>
      <c r="AM43" s="42">
        <v>2954.5</v>
      </c>
      <c r="AO43" s="42">
        <v>28250</v>
      </c>
      <c r="AQ43" s="42">
        <v>23660</v>
      </c>
      <c r="AS43" s="42">
        <v>25500</v>
      </c>
      <c r="AU43" s="42">
        <v>54240</v>
      </c>
      <c r="AW43" s="42">
        <v>32210</v>
      </c>
      <c r="AY43" s="42">
        <v>22250</v>
      </c>
      <c r="BA43" s="42">
        <v>12900</v>
      </c>
      <c r="BC43" s="42">
        <v>23850</v>
      </c>
      <c r="BE43" s="42">
        <v>21190</v>
      </c>
      <c r="BG43" s="42">
        <v>32640</v>
      </c>
      <c r="BI43" s="42">
        <v>20000</v>
      </c>
    </row>
    <row r="44">
      <c r="A44" s="0" t="s">
        <v>128</v>
      </c>
      <c r="C44" s="42">
        <v>27650</v>
      </c>
      <c r="E44" s="42">
        <v>35750</v>
      </c>
      <c r="G44" s="42">
        <v>23050</v>
      </c>
      <c r="I44" s="42">
        <v>28350</v>
      </c>
      <c r="K44" s="42">
        <v>21610</v>
      </c>
      <c r="M44" s="42">
        <v>3648.5</v>
      </c>
      <c r="O44" s="42">
        <v>21770</v>
      </c>
      <c r="Q44" s="42">
        <v>25100</v>
      </c>
      <c r="S44" s="42">
        <v>38120</v>
      </c>
      <c r="U44" s="42">
        <v>26300</v>
      </c>
      <c r="W44" s="42">
        <v>34210</v>
      </c>
      <c r="Y44" s="42">
        <v>29700</v>
      </c>
      <c r="AA44" s="42">
        <v>41330</v>
      </c>
      <c r="AC44" s="42">
        <v>28820</v>
      </c>
      <c r="AE44" s="42">
        <v>5568.5</v>
      </c>
      <c r="AG44" s="42">
        <v>2765.5</v>
      </c>
      <c r="AI44" s="42">
        <v>22650</v>
      </c>
      <c r="AK44" s="42">
        <v>7730</v>
      </c>
      <c r="AM44" s="42">
        <v>8600</v>
      </c>
      <c r="AO44" s="42">
        <v>32200</v>
      </c>
      <c r="AQ44" s="42">
        <v>25100</v>
      </c>
      <c r="AS44" s="42">
        <v>4996.5</v>
      </c>
      <c r="AU44" s="42">
        <v>24670</v>
      </c>
      <c r="AW44" s="42">
        <v>35300</v>
      </c>
      <c r="AY44" s="42">
        <v>37170</v>
      </c>
      <c r="BA44" s="42">
        <v>27280</v>
      </c>
      <c r="BC44" s="42">
        <v>25820</v>
      </c>
      <c r="BE44" s="42">
        <v>24200</v>
      </c>
      <c r="BG44" s="42">
        <v>31600</v>
      </c>
      <c r="BI44" s="42">
        <v>37020</v>
      </c>
    </row>
    <row r="45">
      <c r="A45" s="0" t="s">
        <v>128</v>
      </c>
      <c r="C45" s="42">
        <v>4621</v>
      </c>
      <c r="E45" s="42">
        <v>24870</v>
      </c>
      <c r="G45" s="42">
        <v>29830</v>
      </c>
      <c r="I45" s="42">
        <v>2969</v>
      </c>
      <c r="K45" s="42">
        <v>17540</v>
      </c>
      <c r="M45" s="42">
        <v>23050</v>
      </c>
      <c r="O45" s="42">
        <v>17150</v>
      </c>
      <c r="Q45" s="42">
        <v>25180</v>
      </c>
      <c r="S45" s="42">
        <v>26200</v>
      </c>
      <c r="U45" s="42">
        <v>14370</v>
      </c>
      <c r="W45" s="42">
        <v>31860</v>
      </c>
      <c r="Y45" s="42">
        <v>18960</v>
      </c>
      <c r="AA45" s="42">
        <v>32410</v>
      </c>
      <c r="AC45" s="42">
        <v>30400</v>
      </c>
      <c r="AE45" s="42">
        <v>22720</v>
      </c>
      <c r="AG45" s="42">
        <v>34290</v>
      </c>
      <c r="AI45" s="42">
        <v>8900</v>
      </c>
      <c r="AK45" s="42">
        <v>27070</v>
      </c>
      <c r="AM45" s="42">
        <v>34660</v>
      </c>
      <c r="AO45" s="42">
        <v>24070</v>
      </c>
      <c r="AQ45" s="42">
        <v>17140</v>
      </c>
      <c r="AS45" s="42">
        <v>23850</v>
      </c>
      <c r="AU45" s="42">
        <v>33620</v>
      </c>
      <c r="AW45" s="42">
        <v>23000</v>
      </c>
      <c r="AY45" s="42">
        <v>19270</v>
      </c>
      <c r="BA45" s="42">
        <v>30200</v>
      </c>
      <c r="BC45" s="42">
        <v>33390</v>
      </c>
      <c r="BE45" s="42">
        <v>16720</v>
      </c>
      <c r="BG45" s="42">
        <v>32850</v>
      </c>
      <c r="BI45" s="42">
        <v>43200</v>
      </c>
    </row>
    <row r="46">
      <c r="A46" s="0" t="s">
        <v>128</v>
      </c>
      <c r="C46" s="42">
        <v>54870</v>
      </c>
      <c r="E46" s="42">
        <v>4535</v>
      </c>
      <c r="G46" s="42">
        <v>10140</v>
      </c>
      <c r="I46" s="42">
        <v>24400</v>
      </c>
      <c r="K46" s="42">
        <v>24470</v>
      </c>
      <c r="M46" s="42">
        <v>25100</v>
      </c>
      <c r="O46" s="42">
        <v>22850</v>
      </c>
      <c r="Q46" s="42">
        <v>26100</v>
      </c>
      <c r="S46" s="42">
        <v>4274.5</v>
      </c>
      <c r="U46" s="42">
        <v>8202</v>
      </c>
      <c r="W46" s="42">
        <v>25300</v>
      </c>
      <c r="Y46" s="42">
        <v>31800</v>
      </c>
      <c r="AA46" s="42">
        <v>28350</v>
      </c>
      <c r="AC46" s="42">
        <v>930</v>
      </c>
      <c r="AE46" s="42">
        <v>50970</v>
      </c>
      <c r="AG46" s="42">
        <v>19000</v>
      </c>
      <c r="AI46" s="42">
        <v>16300</v>
      </c>
      <c r="AK46" s="42">
        <v>23040</v>
      </c>
      <c r="AM46" s="42">
        <v>18350</v>
      </c>
      <c r="AO46" s="42">
        <v>2558.5</v>
      </c>
      <c r="AQ46" s="42">
        <v>1638</v>
      </c>
      <c r="AS46" s="42">
        <v>57660</v>
      </c>
      <c r="AU46" s="42">
        <v>25050</v>
      </c>
      <c r="AW46" s="42">
        <v>6396</v>
      </c>
      <c r="AY46" s="42">
        <v>29400</v>
      </c>
      <c r="BA46" s="42">
        <v>42030</v>
      </c>
      <c r="BC46" s="42">
        <v>32780</v>
      </c>
      <c r="BE46" s="42">
        <v>630</v>
      </c>
      <c r="BG46" s="42">
        <v>23650</v>
      </c>
      <c r="BI46" s="42">
        <v>29370</v>
      </c>
    </row>
    <row r="47">
      <c r="A47" s="0" t="s">
        <v>128</v>
      </c>
      <c r="C47" s="42">
        <v>2700</v>
      </c>
      <c r="E47" s="42">
        <v>35190</v>
      </c>
      <c r="G47" s="42">
        <v>28320</v>
      </c>
      <c r="I47" s="42">
        <v>21400</v>
      </c>
      <c r="K47" s="42">
        <v>46940</v>
      </c>
      <c r="M47" s="42">
        <v>30520</v>
      </c>
      <c r="Q47" s="42">
        <v>24400</v>
      </c>
      <c r="S47" s="42">
        <v>51720</v>
      </c>
      <c r="U47" s="42">
        <v>32620</v>
      </c>
      <c r="W47" s="42">
        <v>30450</v>
      </c>
      <c r="Y47" s="42">
        <v>32240</v>
      </c>
      <c r="AA47" s="42">
        <v>5561.5</v>
      </c>
      <c r="AE47" s="42">
        <v>28070</v>
      </c>
      <c r="AG47" s="42">
        <v>25300</v>
      </c>
      <c r="AI47" s="42">
        <v>27100</v>
      </c>
      <c r="AK47" s="42">
        <v>4955</v>
      </c>
      <c r="AM47" s="42">
        <v>29540</v>
      </c>
      <c r="AO47" s="42">
        <v>28780</v>
      </c>
      <c r="AS47" s="42">
        <v>22640</v>
      </c>
      <c r="AU47" s="42">
        <v>3921</v>
      </c>
      <c r="AW47" s="42">
        <v>27920</v>
      </c>
      <c r="AY47" s="42">
        <v>15365</v>
      </c>
      <c r="BA47" s="42">
        <v>43440</v>
      </c>
      <c r="BC47" s="42">
        <v>23770</v>
      </c>
      <c r="BG47" s="42">
        <v>7313</v>
      </c>
      <c r="BI47" s="42">
        <v>11695</v>
      </c>
    </row>
    <row r="48">
      <c r="A48" s="0" t="s">
        <v>128</v>
      </c>
      <c r="C48" s="42">
        <v>23640</v>
      </c>
      <c r="E48" s="42">
        <v>18570</v>
      </c>
      <c r="W48" s="42">
        <v>21840</v>
      </c>
      <c r="AI48" s="42">
        <v>22310</v>
      </c>
      <c r="AK48" s="42">
        <v>23890</v>
      </c>
      <c r="AM48" s="42">
        <v>31000</v>
      </c>
      <c r="AO48" s="42">
        <v>26820</v>
      </c>
      <c r="AS48" s="42">
        <v>12100</v>
      </c>
      <c r="BC48" s="42">
        <v>5504.5</v>
      </c>
    </row>
    <row r="49">
      <c r="A49" s="0" t="s">
        <v>129</v>
      </c>
      <c r="Y49" s="42">
        <v>130</v>
      </c>
    </row>
    <row r="50">
      <c r="A50" s="0" t="s">
        <v>132</v>
      </c>
      <c r="AG50" s="42">
        <v>120</v>
      </c>
    </row>
    <row r="51">
      <c r="A51" s="0" t="s">
        <v>238</v>
      </c>
      <c r="AA51" s="42">
        <v>1542</v>
      </c>
    </row>
    <row r="52">
      <c r="A52" s="0" t="s">
        <v>239</v>
      </c>
      <c r="M52" s="42">
        <v>1421</v>
      </c>
      <c r="AO52" s="42">
        <v>1554</v>
      </c>
      <c r="BC52" s="42">
        <v>1990</v>
      </c>
    </row>
    <row r="53">
      <c r="A53" s="0" t="s">
        <v>240</v>
      </c>
      <c r="AA53" s="42">
        <v>650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BE174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1.5216064453125" customWidth="1"/>
    <col min="16" max="16" width="9.140625" customWidth="1"/>
    <col min="17" max="17" width="11.5216064453125" customWidth="1"/>
    <col min="18" max="18" width="9.140625" customWidth="1"/>
    <col min="19" max="19" width="12.6152627127511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  <col min="50" max="50" width="9.140625" customWidth="1"/>
    <col min="51" max="51" width="12.6152627127511" customWidth="1"/>
    <col min="52" max="52" width="9.140625" customWidth="1"/>
    <col min="53" max="53" width="12.6152627127511" customWidth="1"/>
    <col min="54" max="54" width="9.140625" customWidth="1"/>
    <col min="55" max="55" width="12.6152627127511" customWidth="1"/>
    <col min="56" max="56" width="9.140625" customWidth="1"/>
    <col min="57" max="57" width="12.6152627127511" customWidth="1"/>
  </cols>
  <sheetData>
    <row r="1">
      <c r="A1" s="43" t="s">
        <v>0</v>
      </c>
      <c r="B1" s="45" t="s">
        <v>1</v>
      </c>
      <c r="C1" s="45" t="s">
        <v>1</v>
      </c>
      <c r="D1" s="45" t="s">
        <v>2</v>
      </c>
      <c r="E1" s="45" t="s">
        <v>2</v>
      </c>
      <c r="F1" s="45" t="s">
        <v>3</v>
      </c>
      <c r="G1" s="45" t="s">
        <v>3</v>
      </c>
      <c r="H1" s="45" t="s">
        <v>4</v>
      </c>
      <c r="I1" s="45" t="s">
        <v>4</v>
      </c>
      <c r="J1" s="45" t="s">
        <v>5</v>
      </c>
      <c r="K1" s="45" t="s">
        <v>5</v>
      </c>
      <c r="L1" s="45" t="s">
        <v>6</v>
      </c>
      <c r="M1" s="45" t="s">
        <v>6</v>
      </c>
      <c r="N1" s="45" t="s">
        <v>1</v>
      </c>
      <c r="O1" s="45" t="s">
        <v>1</v>
      </c>
      <c r="P1" s="45" t="s">
        <v>2</v>
      </c>
      <c r="Q1" s="45" t="s">
        <v>2</v>
      </c>
      <c r="R1" s="45" t="s">
        <v>3</v>
      </c>
      <c r="S1" s="45" t="s">
        <v>3</v>
      </c>
      <c r="T1" s="45" t="s">
        <v>4</v>
      </c>
      <c r="U1" s="45" t="s">
        <v>4</v>
      </c>
      <c r="V1" s="45" t="s">
        <v>5</v>
      </c>
      <c r="W1" s="45" t="s">
        <v>5</v>
      </c>
      <c r="X1" s="45" t="s">
        <v>6</v>
      </c>
      <c r="Y1" s="45" t="s">
        <v>6</v>
      </c>
      <c r="Z1" s="45" t="s">
        <v>7</v>
      </c>
      <c r="AA1" s="45" t="s">
        <v>7</v>
      </c>
      <c r="AB1" s="45" t="s">
        <v>1</v>
      </c>
      <c r="AC1" s="45" t="s">
        <v>1</v>
      </c>
      <c r="AD1" s="45" t="s">
        <v>2</v>
      </c>
      <c r="AE1" s="45" t="s">
        <v>2</v>
      </c>
      <c r="AF1" s="45" t="s">
        <v>3</v>
      </c>
      <c r="AG1" s="45" t="s">
        <v>3</v>
      </c>
      <c r="AH1" s="45" t="s">
        <v>4</v>
      </c>
      <c r="AI1" s="45" t="s">
        <v>4</v>
      </c>
      <c r="AJ1" s="45" t="s">
        <v>5</v>
      </c>
      <c r="AK1" s="45" t="s">
        <v>5</v>
      </c>
      <c r="AL1" s="45" t="s">
        <v>6</v>
      </c>
      <c r="AM1" s="45" t="s">
        <v>6</v>
      </c>
      <c r="AN1" s="45" t="s">
        <v>7</v>
      </c>
      <c r="AO1" s="45" t="s">
        <v>7</v>
      </c>
      <c r="AP1" s="45" t="s">
        <v>1</v>
      </c>
      <c r="AQ1" s="45" t="s">
        <v>1</v>
      </c>
      <c r="AR1" s="45" t="s">
        <v>2</v>
      </c>
      <c r="AS1" s="45" t="s">
        <v>2</v>
      </c>
      <c r="AT1" s="45" t="s">
        <v>3</v>
      </c>
      <c r="AU1" s="45" t="s">
        <v>3</v>
      </c>
      <c r="AV1" s="45" t="s">
        <v>4</v>
      </c>
      <c r="AW1" s="45" t="s">
        <v>4</v>
      </c>
      <c r="AX1" s="45" t="s">
        <v>5</v>
      </c>
      <c r="AY1" s="45" t="s">
        <v>5</v>
      </c>
      <c r="AZ1" s="45" t="s">
        <v>1</v>
      </c>
      <c r="BA1" s="45" t="s">
        <v>1</v>
      </c>
      <c r="BB1" s="45" t="s">
        <v>2</v>
      </c>
      <c r="BC1" s="45" t="s">
        <v>2</v>
      </c>
      <c r="BD1" s="45" t="s">
        <v>3</v>
      </c>
      <c r="BE1" s="45" t="s">
        <v>3</v>
      </c>
    </row>
    <row r="2">
      <c r="A2" s="44" t="s">
        <v>241</v>
      </c>
      <c r="B2" s="46" t="s">
        <v>9</v>
      </c>
      <c r="C2" s="46" t="s">
        <v>10</v>
      </c>
      <c r="D2" s="46" t="s">
        <v>9</v>
      </c>
      <c r="E2" s="46" t="s">
        <v>11</v>
      </c>
      <c r="F2" s="46" t="s">
        <v>9</v>
      </c>
      <c r="G2" s="46" t="s">
        <v>12</v>
      </c>
      <c r="H2" s="46" t="s">
        <v>9</v>
      </c>
      <c r="I2" s="46" t="s">
        <v>13</v>
      </c>
      <c r="J2" s="46" t="s">
        <v>9</v>
      </c>
      <c r="K2" s="46" t="s">
        <v>14</v>
      </c>
      <c r="L2" s="46" t="s">
        <v>9</v>
      </c>
      <c r="M2" s="46" t="s">
        <v>15</v>
      </c>
      <c r="N2" s="46" t="s">
        <v>9</v>
      </c>
      <c r="O2" s="46" t="s">
        <v>16</v>
      </c>
      <c r="P2" s="46" t="s">
        <v>9</v>
      </c>
      <c r="Q2" s="46" t="s">
        <v>17</v>
      </c>
      <c r="R2" s="46" t="s">
        <v>9</v>
      </c>
      <c r="S2" s="46" t="s">
        <v>18</v>
      </c>
      <c r="T2" s="46" t="s">
        <v>9</v>
      </c>
      <c r="U2" s="46" t="s">
        <v>19</v>
      </c>
      <c r="V2" s="46" t="s">
        <v>9</v>
      </c>
      <c r="W2" s="46" t="s">
        <v>20</v>
      </c>
      <c r="X2" s="46" t="s">
        <v>9</v>
      </c>
      <c r="Y2" s="46" t="s">
        <v>21</v>
      </c>
      <c r="Z2" s="46" t="s">
        <v>9</v>
      </c>
      <c r="AA2" s="46" t="s">
        <v>22</v>
      </c>
      <c r="AB2" s="46" t="s">
        <v>9</v>
      </c>
      <c r="AC2" s="46" t="s">
        <v>23</v>
      </c>
      <c r="AD2" s="46" t="s">
        <v>9</v>
      </c>
      <c r="AE2" s="46" t="s">
        <v>24</v>
      </c>
      <c r="AF2" s="46" t="s">
        <v>9</v>
      </c>
      <c r="AG2" s="46" t="s">
        <v>25</v>
      </c>
      <c r="AH2" s="46" t="s">
        <v>9</v>
      </c>
      <c r="AI2" s="46" t="s">
        <v>26</v>
      </c>
      <c r="AJ2" s="46" t="s">
        <v>9</v>
      </c>
      <c r="AK2" s="46" t="s">
        <v>27</v>
      </c>
      <c r="AL2" s="46" t="s">
        <v>9</v>
      </c>
      <c r="AM2" s="46" t="s">
        <v>28</v>
      </c>
      <c r="AN2" s="46" t="s">
        <v>9</v>
      </c>
      <c r="AO2" s="46" t="s">
        <v>141</v>
      </c>
      <c r="AP2" s="46" t="s">
        <v>9</v>
      </c>
      <c r="AQ2" s="46" t="s">
        <v>29</v>
      </c>
      <c r="AR2" s="46" t="s">
        <v>9</v>
      </c>
      <c r="AS2" s="46" t="s">
        <v>30</v>
      </c>
      <c r="AT2" s="46" t="s">
        <v>9</v>
      </c>
      <c r="AU2" s="46" t="s">
        <v>31</v>
      </c>
      <c r="AV2" s="46" t="s">
        <v>9</v>
      </c>
      <c r="AW2" s="46" t="s">
        <v>32</v>
      </c>
      <c r="AX2" s="46" t="s">
        <v>9</v>
      </c>
      <c r="AY2" s="46" t="s">
        <v>33</v>
      </c>
      <c r="AZ2" s="46" t="s">
        <v>9</v>
      </c>
      <c r="BA2" s="46" t="s">
        <v>36</v>
      </c>
      <c r="BB2" s="46" t="s">
        <v>9</v>
      </c>
      <c r="BC2" s="46" t="s">
        <v>37</v>
      </c>
      <c r="BD2" s="46" t="s">
        <v>9</v>
      </c>
      <c r="BE2" s="46" t="s">
        <v>38</v>
      </c>
    </row>
    <row r="4">
      <c r="A4" s="0" t="s">
        <v>39</v>
      </c>
      <c r="B4" s="48">
        <v>25230</v>
      </c>
      <c r="C4" s="47">
        <v>514692</v>
      </c>
      <c r="D4" s="48">
        <v>22425</v>
      </c>
      <c r="E4" s="47">
        <v>457470</v>
      </c>
      <c r="F4" s="48">
        <v>18525</v>
      </c>
      <c r="G4" s="47">
        <v>377910</v>
      </c>
      <c r="H4" s="48">
        <v>23430</v>
      </c>
      <c r="I4" s="47">
        <v>477972</v>
      </c>
      <c r="J4" s="48">
        <v>17695</v>
      </c>
      <c r="K4" s="47">
        <v>360978</v>
      </c>
      <c r="L4" s="48">
        <v>21410</v>
      </c>
      <c r="M4" s="47">
        <v>436764</v>
      </c>
      <c r="N4" s="48">
        <v>19380</v>
      </c>
      <c r="O4" s="47">
        <v>395352</v>
      </c>
      <c r="P4" s="48">
        <v>22910</v>
      </c>
      <c r="Q4" s="47">
        <v>467364</v>
      </c>
      <c r="R4" s="48">
        <v>12165</v>
      </c>
      <c r="S4" s="47">
        <v>248166</v>
      </c>
      <c r="T4" s="48">
        <v>11915</v>
      </c>
      <c r="U4" s="47">
        <v>243066</v>
      </c>
      <c r="V4" s="48">
        <v>19450</v>
      </c>
      <c r="W4" s="47">
        <v>396780</v>
      </c>
      <c r="X4" s="48">
        <v>22160</v>
      </c>
      <c r="Y4" s="47">
        <v>452064</v>
      </c>
      <c r="Z4" s="48">
        <v>27325</v>
      </c>
      <c r="AA4" s="47">
        <v>557430</v>
      </c>
      <c r="AB4" s="48">
        <v>18990</v>
      </c>
      <c r="AC4" s="47">
        <v>387396</v>
      </c>
      <c r="AD4" s="48">
        <v>20970</v>
      </c>
      <c r="AE4" s="47">
        <v>427788</v>
      </c>
      <c r="AF4" s="48">
        <v>19815</v>
      </c>
      <c r="AG4" s="47">
        <v>404226</v>
      </c>
      <c r="AH4" s="48">
        <v>15740</v>
      </c>
      <c r="AI4" s="47">
        <v>321096</v>
      </c>
      <c r="AJ4" s="48">
        <v>20775</v>
      </c>
      <c r="AK4" s="47">
        <v>423810</v>
      </c>
      <c r="AL4" s="48">
        <v>18160</v>
      </c>
      <c r="AM4" s="47">
        <v>370464</v>
      </c>
      <c r="AN4" s="48">
        <v>27065</v>
      </c>
      <c r="AO4" s="47">
        <v>552126</v>
      </c>
      <c r="AP4" s="48">
        <v>27245</v>
      </c>
      <c r="AQ4" s="47">
        <v>555798</v>
      </c>
      <c r="AR4" s="48">
        <v>24850</v>
      </c>
      <c r="AS4" s="47">
        <v>506940</v>
      </c>
      <c r="AT4" s="48">
        <v>22415</v>
      </c>
      <c r="AU4" s="47">
        <v>457266</v>
      </c>
      <c r="AV4" s="48">
        <v>15905</v>
      </c>
      <c r="AW4" s="47">
        <v>324462</v>
      </c>
      <c r="AX4" s="48">
        <v>16880</v>
      </c>
      <c r="AY4" s="47">
        <v>344352</v>
      </c>
      <c r="AZ4" s="48">
        <v>20140</v>
      </c>
      <c r="BA4" s="47">
        <v>410856</v>
      </c>
      <c r="BB4" s="48">
        <v>19800</v>
      </c>
      <c r="BC4" s="47">
        <v>403920</v>
      </c>
      <c r="BD4" s="48">
        <v>22645</v>
      </c>
      <c r="BE4" s="47">
        <v>461958</v>
      </c>
    </row>
    <row r="5">
      <c r="A5" s="0" t="s">
        <v>40</v>
      </c>
      <c r="B5" s="48">
        <v>6886.62</v>
      </c>
      <c r="C5" s="47">
        <v>139400.58</v>
      </c>
      <c r="D5" s="48">
        <v>6620.4</v>
      </c>
      <c r="E5" s="47">
        <v>133212.2</v>
      </c>
      <c r="F5" s="48">
        <v>8853.84</v>
      </c>
      <c r="G5" s="47">
        <v>178568.46</v>
      </c>
      <c r="H5" s="48">
        <v>6345</v>
      </c>
      <c r="I5" s="47">
        <v>128209.4</v>
      </c>
      <c r="J5" s="48">
        <v>7852.14</v>
      </c>
      <c r="K5" s="47">
        <v>159062.36</v>
      </c>
      <c r="L5" s="48">
        <v>8290.62</v>
      </c>
      <c r="M5" s="47">
        <v>167369.38</v>
      </c>
      <c r="N5" s="48">
        <v>6663.06</v>
      </c>
      <c r="O5" s="47">
        <v>134830.84</v>
      </c>
      <c r="P5" s="48">
        <v>7779.78</v>
      </c>
      <c r="Q5" s="47">
        <v>156481.27</v>
      </c>
      <c r="R5" s="48">
        <v>6006.42</v>
      </c>
      <c r="S5" s="47">
        <v>121666.18</v>
      </c>
      <c r="T5" s="48">
        <v>9813.96</v>
      </c>
      <c r="U5" s="47">
        <v>198321.34</v>
      </c>
      <c r="V5" s="48">
        <v>3519.18</v>
      </c>
      <c r="W5" s="47">
        <v>71328.52</v>
      </c>
      <c r="X5" s="48">
        <v>7133.94</v>
      </c>
      <c r="Y5" s="47">
        <v>144080.26</v>
      </c>
      <c r="AB5" s="48">
        <v>7375.32</v>
      </c>
      <c r="AC5" s="47">
        <v>149150.58</v>
      </c>
      <c r="AD5" s="48">
        <v>7814.34</v>
      </c>
      <c r="AE5" s="47">
        <v>157170.66</v>
      </c>
      <c r="AF5" s="48">
        <v>6445.44</v>
      </c>
      <c r="AG5" s="47">
        <v>130436.06</v>
      </c>
      <c r="AH5" s="48">
        <v>7255.44</v>
      </c>
      <c r="AI5" s="47">
        <v>146503.86</v>
      </c>
      <c r="AJ5" s="48">
        <v>7116.66</v>
      </c>
      <c r="AK5" s="47">
        <v>144182.14</v>
      </c>
      <c r="AL5" s="48">
        <v>10391.22</v>
      </c>
      <c r="AM5" s="47">
        <v>208111.58</v>
      </c>
      <c r="AN5" s="48">
        <v>785.7</v>
      </c>
      <c r="AO5" s="47">
        <v>15946.8</v>
      </c>
      <c r="AP5" s="48">
        <v>6825.06</v>
      </c>
      <c r="AQ5" s="47">
        <v>138148.74</v>
      </c>
      <c r="AR5" s="48">
        <v>7503.84</v>
      </c>
      <c r="AS5" s="47">
        <v>150884.76</v>
      </c>
      <c r="AT5" s="48">
        <v>6699.78</v>
      </c>
      <c r="AU5" s="47">
        <v>135556.62</v>
      </c>
      <c r="AV5" s="48">
        <v>8686.44</v>
      </c>
      <c r="AW5" s="47">
        <v>175562.26</v>
      </c>
      <c r="AX5" s="48">
        <v>6283.98</v>
      </c>
      <c r="AY5" s="47">
        <v>127105.42</v>
      </c>
      <c r="AZ5" s="48">
        <v>9903.6</v>
      </c>
      <c r="BA5" s="47">
        <v>199895.3</v>
      </c>
      <c r="BB5" s="48">
        <v>6900.12</v>
      </c>
      <c r="BC5" s="47">
        <v>138946.48</v>
      </c>
      <c r="BD5" s="48">
        <v>9219.96</v>
      </c>
      <c r="BE5" s="47">
        <v>186537.84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B9" s="48">
        <v>3500.82</v>
      </c>
      <c r="C9" s="47">
        <v>69593.28</v>
      </c>
      <c r="D9" s="48">
        <v>9145.98</v>
      </c>
      <c r="E9" s="47">
        <v>178713.62</v>
      </c>
      <c r="F9" s="48">
        <v>2467.26</v>
      </c>
      <c r="G9" s="47">
        <v>48867.19</v>
      </c>
      <c r="H9" s="48">
        <v>2638.98</v>
      </c>
      <c r="I9" s="47">
        <v>52693.32</v>
      </c>
      <c r="J9" s="48">
        <v>5039.28</v>
      </c>
      <c r="K9" s="47">
        <v>100366.07</v>
      </c>
      <c r="L9" s="48">
        <v>4470.12</v>
      </c>
      <c r="M9" s="47">
        <v>88780.98</v>
      </c>
      <c r="N9" s="48">
        <v>4545.18</v>
      </c>
      <c r="O9" s="47">
        <v>89995.42</v>
      </c>
      <c r="P9" s="48">
        <v>7201.98</v>
      </c>
      <c r="Q9" s="47">
        <v>141193.12</v>
      </c>
      <c r="R9" s="48">
        <v>1853.28</v>
      </c>
      <c r="S9" s="47">
        <v>36743.32</v>
      </c>
      <c r="T9" s="48">
        <v>2614.68</v>
      </c>
      <c r="U9" s="47">
        <v>52074.62</v>
      </c>
      <c r="V9" s="48">
        <v>2914.92</v>
      </c>
      <c r="W9" s="47">
        <v>57794.38</v>
      </c>
      <c r="X9" s="48">
        <v>3603.96</v>
      </c>
      <c r="Y9" s="47">
        <v>70801.14</v>
      </c>
      <c r="AB9" s="48">
        <v>3951.18</v>
      </c>
      <c r="AC9" s="47">
        <v>78400.82</v>
      </c>
      <c r="AD9" s="48">
        <v>3868.02</v>
      </c>
      <c r="AE9" s="47">
        <v>75968.78</v>
      </c>
      <c r="AF9" s="48">
        <v>6705.72</v>
      </c>
      <c r="AG9" s="47">
        <v>131558.68</v>
      </c>
      <c r="AH9" s="48">
        <v>2374.38</v>
      </c>
      <c r="AI9" s="47">
        <v>47576.82</v>
      </c>
      <c r="AJ9" s="48">
        <v>4345.92</v>
      </c>
      <c r="AK9" s="47">
        <v>86576.48</v>
      </c>
      <c r="AL9" s="48">
        <v>4719.06</v>
      </c>
      <c r="AM9" s="47">
        <v>92322.44</v>
      </c>
      <c r="AN9" s="48">
        <v>4336.74</v>
      </c>
      <c r="AO9" s="47">
        <v>67701.33</v>
      </c>
      <c r="AP9" s="48">
        <v>3244.86</v>
      </c>
      <c r="AQ9" s="47">
        <v>64187.24</v>
      </c>
      <c r="AR9" s="48">
        <v>7246.8</v>
      </c>
      <c r="AS9" s="47">
        <v>142550</v>
      </c>
      <c r="AT9" s="48">
        <v>5186.16</v>
      </c>
      <c r="AU9" s="47">
        <v>101437.74</v>
      </c>
      <c r="AV9" s="48">
        <v>2134.08</v>
      </c>
      <c r="AW9" s="47">
        <v>42561.42</v>
      </c>
      <c r="AX9" s="48">
        <v>3718.44</v>
      </c>
      <c r="AY9" s="47">
        <v>74076.76</v>
      </c>
      <c r="AZ9" s="48">
        <v>3679.02</v>
      </c>
      <c r="BA9" s="47">
        <v>73460.68</v>
      </c>
      <c r="BB9" s="48">
        <v>7738.2</v>
      </c>
      <c r="BC9" s="47">
        <v>151076.5</v>
      </c>
      <c r="BD9" s="48">
        <v>3028.32</v>
      </c>
      <c r="BE9" s="47">
        <v>60164.98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B12" s="48">
        <v>2975.4</v>
      </c>
      <c r="C12" s="47">
        <v>58243.72</v>
      </c>
      <c r="D12" s="48">
        <v>1636.2</v>
      </c>
      <c r="E12" s="47">
        <v>32599.9</v>
      </c>
      <c r="F12" s="48">
        <v>3807</v>
      </c>
      <c r="G12" s="47">
        <v>75175.12</v>
      </c>
      <c r="H12" s="48">
        <v>4698.54</v>
      </c>
      <c r="I12" s="47">
        <v>92798.97</v>
      </c>
      <c r="J12" s="48">
        <v>4810.86</v>
      </c>
      <c r="K12" s="47">
        <v>94445.11</v>
      </c>
      <c r="L12" s="48">
        <v>5267.16</v>
      </c>
      <c r="M12" s="47">
        <v>103404.94</v>
      </c>
      <c r="N12" s="48">
        <v>4776.84</v>
      </c>
      <c r="O12" s="47">
        <v>94906.81</v>
      </c>
      <c r="P12" s="48">
        <v>2883.6</v>
      </c>
      <c r="Q12" s="47">
        <v>55494.12</v>
      </c>
      <c r="R12" s="48">
        <v>340.2</v>
      </c>
      <c r="S12" s="47">
        <v>6806.4</v>
      </c>
      <c r="T12" s="48">
        <v>866.16</v>
      </c>
      <c r="U12" s="47">
        <v>16817.84</v>
      </c>
      <c r="V12" s="48">
        <v>591.3</v>
      </c>
      <c r="W12" s="47">
        <v>11563.2</v>
      </c>
      <c r="X12" s="48">
        <v>5235.84</v>
      </c>
      <c r="Y12" s="47">
        <v>103526.56</v>
      </c>
      <c r="AB12" s="48">
        <v>3491.64</v>
      </c>
      <c r="AC12" s="47">
        <v>64696.95</v>
      </c>
      <c r="AD12" s="48">
        <v>1236.06</v>
      </c>
      <c r="AE12" s="47">
        <v>24871.94</v>
      </c>
      <c r="AF12" s="48">
        <v>3519.18</v>
      </c>
      <c r="AG12" s="47">
        <v>69241.62</v>
      </c>
      <c r="AH12" s="48">
        <v>4990.14</v>
      </c>
      <c r="AI12" s="47">
        <v>98985.8</v>
      </c>
      <c r="AJ12" s="48">
        <v>4790.88</v>
      </c>
      <c r="AK12" s="47">
        <v>91791.19</v>
      </c>
      <c r="AL12" s="48">
        <v>5849.28</v>
      </c>
      <c r="AM12" s="47">
        <v>110690.24</v>
      </c>
      <c r="AP12" s="48">
        <v>2581.2</v>
      </c>
      <c r="AQ12" s="47">
        <v>48867.88</v>
      </c>
      <c r="AR12" s="48">
        <v>2493.18</v>
      </c>
      <c r="AS12" s="47">
        <v>49719.32</v>
      </c>
      <c r="AT12" s="48">
        <v>2233.44</v>
      </c>
      <c r="AU12" s="47">
        <v>43921.68</v>
      </c>
      <c r="AV12" s="48">
        <v>5715.9</v>
      </c>
      <c r="AW12" s="47">
        <v>113068.4</v>
      </c>
      <c r="AX12" s="48">
        <v>1117.26</v>
      </c>
      <c r="AY12" s="47">
        <v>21876.84</v>
      </c>
      <c r="AZ12" s="48">
        <v>3468.42</v>
      </c>
      <c r="BA12" s="47">
        <v>60277.4</v>
      </c>
      <c r="BB12" s="48">
        <v>3430.62</v>
      </c>
      <c r="BC12" s="47">
        <v>68503.48</v>
      </c>
      <c r="BD12" s="48">
        <v>3237.3</v>
      </c>
      <c r="BE12" s="47">
        <v>64116.2</v>
      </c>
    </row>
    <row r="13">
      <c r="A13" s="0" t="s">
        <v>48</v>
      </c>
    </row>
    <row r="14">
      <c r="A14" s="0" t="s">
        <v>49</v>
      </c>
      <c r="B14" s="48">
        <v>0</v>
      </c>
      <c r="C14" s="47">
        <v>950</v>
      </c>
      <c r="D14" s="48">
        <v>0</v>
      </c>
      <c r="E14" s="47">
        <v>1150</v>
      </c>
      <c r="F14" s="48">
        <v>0</v>
      </c>
      <c r="G14" s="47">
        <v>60</v>
      </c>
      <c r="H14" s="48">
        <v>0</v>
      </c>
      <c r="I14" s="47">
        <v>6205</v>
      </c>
      <c r="J14" s="48">
        <v>0</v>
      </c>
      <c r="K14" s="47">
        <v>2470</v>
      </c>
      <c r="L14" s="48">
        <v>0</v>
      </c>
      <c r="M14" s="47">
        <v>1217</v>
      </c>
      <c r="N14" s="48">
        <v>0</v>
      </c>
      <c r="O14" s="47">
        <v>4053.57</v>
      </c>
      <c r="P14" s="48">
        <v>0</v>
      </c>
      <c r="Q14" s="47">
        <v>3700</v>
      </c>
      <c r="T14" s="48">
        <v>0</v>
      </c>
      <c r="U14" s="47">
        <v>1150</v>
      </c>
      <c r="V14" s="48">
        <v>0</v>
      </c>
      <c r="W14" s="47">
        <v>800</v>
      </c>
      <c r="X14" s="48">
        <v>0</v>
      </c>
      <c r="Y14" s="47">
        <v>1750</v>
      </c>
      <c r="AB14" s="48">
        <v>0</v>
      </c>
      <c r="AC14" s="47">
        <v>5800</v>
      </c>
      <c r="AD14" s="48">
        <v>0</v>
      </c>
      <c r="AE14" s="47">
        <v>2890</v>
      </c>
      <c r="AH14" s="48">
        <v>0</v>
      </c>
      <c r="AI14" s="47">
        <v>2970</v>
      </c>
      <c r="AL14" s="48">
        <v>0</v>
      </c>
      <c r="AM14" s="47">
        <v>1750</v>
      </c>
      <c r="AN14" s="48">
        <v>0</v>
      </c>
      <c r="AO14" s="47">
        <v>6850</v>
      </c>
      <c r="AP14" s="48">
        <v>0</v>
      </c>
      <c r="AQ14" s="47">
        <v>2490</v>
      </c>
      <c r="AR14" s="48">
        <v>0</v>
      </c>
      <c r="AS14" s="47">
        <v>920</v>
      </c>
      <c r="AT14" s="48">
        <v>0</v>
      </c>
      <c r="AU14" s="47">
        <v>3900</v>
      </c>
      <c r="AV14" s="48">
        <v>0</v>
      </c>
      <c r="AW14" s="47">
        <v>816</v>
      </c>
      <c r="AX14" s="48">
        <v>0</v>
      </c>
      <c r="AY14" s="47">
        <v>1550</v>
      </c>
      <c r="AZ14" s="48">
        <v>0</v>
      </c>
      <c r="BA14" s="47">
        <v>1050</v>
      </c>
      <c r="BB14" s="48">
        <v>0</v>
      </c>
      <c r="BC14" s="47">
        <v>6100</v>
      </c>
      <c r="BD14" s="48">
        <v>0</v>
      </c>
      <c r="BE14" s="47">
        <v>30445</v>
      </c>
    </row>
    <row r="16">
      <c r="A16" s="0" t="s">
        <v>50</v>
      </c>
      <c r="C16" s="47">
        <f>SUM(C4:C14)</f>
        <v>782879.58</v>
      </c>
      <c r="E16" s="47">
        <f>SUM(E4:E14)</f>
        <v>803145.72</v>
      </c>
      <c r="G16" s="47">
        <f>SUM(G4:G14)</f>
        <v>680580.7699999999</v>
      </c>
      <c r="I16" s="47">
        <f>SUM(I4:I14)</f>
        <v>757878.69</v>
      </c>
      <c r="K16" s="47">
        <f>SUM(K4:K14)</f>
        <v>717321.53999999992</v>
      </c>
      <c r="M16" s="47">
        <f>SUM(M4:M14)</f>
        <v>797536.3</v>
      </c>
      <c r="O16" s="47">
        <f>SUM(O4:O14)</f>
        <v>719138.64</v>
      </c>
      <c r="Q16" s="47">
        <f>SUM(Q4:Q14)</f>
        <v>824232.51</v>
      </c>
      <c r="S16" s="47">
        <f>SUM(S4:S14)</f>
        <v>413381.9</v>
      </c>
      <c r="U16" s="47">
        <f>SUM(U4:U14)</f>
        <v>511429.8</v>
      </c>
      <c r="W16" s="47">
        <f>SUM(W4:W14)</f>
        <v>538266.1</v>
      </c>
      <c r="Y16" s="47">
        <f>SUM(Y4:Y14)</f>
        <v>772221.96</v>
      </c>
      <c r="AA16" s="47">
        <f>SUM(AA4:AA14)</f>
        <v>557430</v>
      </c>
      <c r="AC16" s="47">
        <f>SUM(AC4:AC14)</f>
        <v>685444.34999999986</v>
      </c>
      <c r="AE16" s="47">
        <f>SUM(AE4:AE14)</f>
        <v>688689.38</v>
      </c>
      <c r="AG16" s="47">
        <f>SUM(AG4:AG14)</f>
        <v>735462.36</v>
      </c>
      <c r="AI16" s="47">
        <f>SUM(AI4:AI14)</f>
        <v>617132.48</v>
      </c>
      <c r="AK16" s="47">
        <f>SUM(AK4:AK14)</f>
        <v>746359.81</v>
      </c>
      <c r="AM16" s="47">
        <f>SUM(AM4:AM14)</f>
        <v>783338.26</v>
      </c>
      <c r="AO16" s="47">
        <f>SUM(AO4:AO14)</f>
        <v>642624.13</v>
      </c>
      <c r="AQ16" s="47">
        <f>SUM(AQ4:AQ14)</f>
        <v>809491.86</v>
      </c>
      <c r="AS16" s="47">
        <f>SUM(AS4:AS14)</f>
        <v>851014.08</v>
      </c>
      <c r="AU16" s="47">
        <f>SUM(AU4:AU14)</f>
        <v>742082.04</v>
      </c>
      <c r="AW16" s="47">
        <f>SUM(AW4:AW14)</f>
        <v>656470.08000000007</v>
      </c>
      <c r="AY16" s="47">
        <f>SUM(AY4:AY14)</f>
        <v>568961.0199999999</v>
      </c>
      <c r="BA16" s="47">
        <f>SUM(BA4:BA14)</f>
        <v>745539.38</v>
      </c>
      <c r="BC16" s="47">
        <f>SUM(BC4:BC14)</f>
        <v>768546.46</v>
      </c>
      <c r="BE16" s="47">
        <f>SUM(BE4:BE14)</f>
        <v>803222.0199999999</v>
      </c>
    </row>
    <row r="17">
      <c r="A17" s="0" t="s">
        <v>51</v>
      </c>
      <c r="C17" s="47">
        <f>SUM(C8:C11)</f>
        <v>69593.28</v>
      </c>
      <c r="E17" s="47">
        <f>SUM(E8:E11)</f>
        <v>178713.62</v>
      </c>
      <c r="G17" s="47">
        <f>SUM(G8:G11)</f>
        <v>48867.19</v>
      </c>
      <c r="I17" s="47">
        <f>SUM(I8:I11)</f>
        <v>52693.32</v>
      </c>
      <c r="K17" s="47">
        <f>SUM(K8:K11)</f>
        <v>100366.07</v>
      </c>
      <c r="M17" s="47">
        <f>SUM(M8:M11)</f>
        <v>88780.98</v>
      </c>
      <c r="O17" s="47">
        <f>SUM(O8:O11)</f>
        <v>89995.42</v>
      </c>
      <c r="Q17" s="47">
        <f>SUM(Q8:Q11)</f>
        <v>141193.12</v>
      </c>
      <c r="S17" s="47">
        <f>SUM(S8:S11)</f>
        <v>36743.32</v>
      </c>
      <c r="U17" s="47">
        <f>SUM(U8:U11)</f>
        <v>52074.62</v>
      </c>
      <c r="W17" s="47">
        <f>SUM(W8:W11)</f>
        <v>57794.38</v>
      </c>
      <c r="Y17" s="47">
        <f>SUM(Y8:Y11)</f>
        <v>70801.14</v>
      </c>
      <c r="AA17" s="47">
        <f>SUM(AA8:AA11)</f>
        <v>0</v>
      </c>
      <c r="AC17" s="47">
        <f>SUM(AC8:AC11)</f>
        <v>78400.82</v>
      </c>
      <c r="AE17" s="47">
        <f>SUM(AE8:AE11)</f>
        <v>75968.78</v>
      </c>
      <c r="AG17" s="47">
        <f>SUM(AG8:AG11)</f>
        <v>131558.68</v>
      </c>
      <c r="AI17" s="47">
        <f>SUM(AI8:AI11)</f>
        <v>47576.82</v>
      </c>
      <c r="AK17" s="47">
        <f>SUM(AK8:AK11)</f>
        <v>86576.48</v>
      </c>
      <c r="AM17" s="47">
        <f>SUM(AM8:AM11)</f>
        <v>92322.44</v>
      </c>
      <c r="AO17" s="47">
        <f>SUM(AO8:AO11)</f>
        <v>67701.33</v>
      </c>
      <c r="AQ17" s="47">
        <f>SUM(AQ8:AQ11)</f>
        <v>64187.24</v>
      </c>
      <c r="AS17" s="47">
        <f>SUM(AS8:AS11)</f>
        <v>142550</v>
      </c>
      <c r="AU17" s="47">
        <f>SUM(AU8:AU11)</f>
        <v>101437.74</v>
      </c>
      <c r="AW17" s="47">
        <f>SUM(AW8:AW11)</f>
        <v>42561.42</v>
      </c>
      <c r="AY17" s="47">
        <f>SUM(AY8:AY11)</f>
        <v>74076.76</v>
      </c>
      <c r="BA17" s="47">
        <f>SUM(BA8:BA11)</f>
        <v>73460.68</v>
      </c>
      <c r="BC17" s="47">
        <f>SUM(BC8:BC11)</f>
        <v>151076.5</v>
      </c>
      <c r="BE17" s="47">
        <f>SUM(BE8:BE11)</f>
        <v>60164.98</v>
      </c>
    </row>
    <row r="19">
      <c r="A19" s="0" t="s">
        <v>52</v>
      </c>
      <c r="C19" s="47">
        <f>SUM(C16:C16)-SUM(C17:C17)</f>
        <v>713286.29999999993</v>
      </c>
      <c r="E19" s="47">
        <f>SUM(E16:E16)-SUM(E17:E17)</f>
        <v>624432.1</v>
      </c>
      <c r="G19" s="47">
        <f>SUM(G16:G16)-SUM(G17:G17)</f>
        <v>631713.57999999984</v>
      </c>
      <c r="I19" s="47">
        <f>SUM(I16:I16)-SUM(I17:I17)</f>
        <v>705185.37</v>
      </c>
      <c r="K19" s="47">
        <f>SUM(K16:K16)-SUM(K17:K17)</f>
        <v>616955.47</v>
      </c>
      <c r="M19" s="47">
        <f>SUM(M16:M16)-SUM(M17:M17)</f>
        <v>708755.32000000007</v>
      </c>
      <c r="O19" s="47">
        <f>SUM(O16:O16)-SUM(O17:O17)</f>
        <v>629143.22</v>
      </c>
      <c r="Q19" s="47">
        <f>SUM(Q16:Q16)-SUM(Q17:Q17)</f>
        <v>683039.39</v>
      </c>
      <c r="S19" s="47">
        <f>SUM(S16:S16)-SUM(S17:S17)</f>
        <v>376638.58</v>
      </c>
      <c r="U19" s="47">
        <f>SUM(U16:U16)-SUM(U17:U17)</f>
        <v>459355.18</v>
      </c>
      <c r="W19" s="47">
        <f>SUM(W16:W16)-SUM(W17:W17)</f>
        <v>480471.72</v>
      </c>
      <c r="Y19" s="47">
        <f>SUM(Y16:Y16)-SUM(Y17:Y17)</f>
        <v>701420.82</v>
      </c>
      <c r="AA19" s="47">
        <f>SUM(AA16:AA16)-SUM(AA17:AA17)</f>
        <v>557430</v>
      </c>
      <c r="AC19" s="47">
        <f>SUM(AC16:AC16)-SUM(AC17:AC17)</f>
        <v>607043.5299999998</v>
      </c>
      <c r="AE19" s="47">
        <f>SUM(AE16:AE16)-SUM(AE17:AE17)</f>
        <v>612720.6</v>
      </c>
      <c r="AG19" s="47">
        <f>SUM(AG16:AG16)-SUM(AG17:AG17)</f>
        <v>603903.67999999993</v>
      </c>
      <c r="AI19" s="47">
        <f>SUM(AI16:AI16)-SUM(AI17:AI17)</f>
        <v>569555.66</v>
      </c>
      <c r="AK19" s="47">
        <f>SUM(AK16:AK16)-SUM(AK17:AK17)</f>
        <v>659783.33000000007</v>
      </c>
      <c r="AM19" s="47">
        <f>SUM(AM16:AM16)-SUM(AM17:AM17)</f>
        <v>691015.82000000007</v>
      </c>
      <c r="AO19" s="47">
        <f>SUM(AO16:AO16)-SUM(AO17:AO17)</f>
        <v>574922.8</v>
      </c>
      <c r="AQ19" s="47">
        <f>SUM(AQ16:AQ16)-SUM(AQ17:AQ17)</f>
        <v>745304.62</v>
      </c>
      <c r="AS19" s="47">
        <f>SUM(AS16:AS16)-SUM(AS17:AS17)</f>
        <v>708464.08</v>
      </c>
      <c r="AU19" s="47">
        <f>SUM(AU16:AU16)-SUM(AU17:AU17)</f>
        <v>640644.3</v>
      </c>
      <c r="AW19" s="47">
        <f>SUM(AW16:AW16)-SUM(AW17:AW17)</f>
        <v>613908.66</v>
      </c>
      <c r="AY19" s="47">
        <f>SUM(AY16:AY16)-SUM(AY17:AY17)</f>
        <v>494884.25999999989</v>
      </c>
      <c r="BA19" s="47">
        <f>SUM(BA16:BA16)-SUM(BA17:BA17)</f>
        <v>672078.7</v>
      </c>
      <c r="BC19" s="47">
        <f>SUM(BC16:BC16)-SUM(BC17:BC17)</f>
        <v>617469.96</v>
      </c>
      <c r="BE19" s="47">
        <f>SUM(BE16:BE16)-SUM(BE17:BE17)</f>
        <v>743057.03999999992</v>
      </c>
    </row>
    <row r="21">
      <c r="A21" s="0" t="s">
        <v>53</v>
      </c>
      <c r="C21" s="47">
        <v>674519.34</v>
      </c>
      <c r="E21" s="47">
        <v>586406.91</v>
      </c>
      <c r="G21" s="47">
        <v>579843.21</v>
      </c>
      <c r="I21" s="47">
        <v>633434.88</v>
      </c>
      <c r="K21" s="47">
        <v>526376.78</v>
      </c>
      <c r="M21" s="47">
        <v>634101.72</v>
      </c>
      <c r="O21" s="47">
        <v>539986.35</v>
      </c>
      <c r="Q21" s="47">
        <v>648478.99</v>
      </c>
      <c r="S21" s="47">
        <v>351028.4</v>
      </c>
      <c r="U21" s="47">
        <v>438805.14</v>
      </c>
      <c r="W21" s="47">
        <v>473928.56</v>
      </c>
      <c r="Y21" s="47">
        <v>629406.33</v>
      </c>
      <c r="AA21" s="47">
        <v>556512</v>
      </c>
      <c r="AC21" s="47">
        <v>573396.3</v>
      </c>
      <c r="AE21" s="47">
        <v>571806.19</v>
      </c>
      <c r="AG21" s="47">
        <v>552787.83</v>
      </c>
      <c r="AI21" s="47">
        <v>504594.83</v>
      </c>
      <c r="AK21" s="47">
        <v>568231.06</v>
      </c>
      <c r="AM21" s="47">
        <v>636230</v>
      </c>
      <c r="AO21" s="47">
        <v>573322.6</v>
      </c>
      <c r="AQ21" s="47">
        <v>718415.94</v>
      </c>
      <c r="AS21" s="47">
        <v>661610.62</v>
      </c>
      <c r="AU21" s="47">
        <v>608065.65</v>
      </c>
      <c r="AW21" s="47">
        <v>504017.45</v>
      </c>
      <c r="AY21" s="47">
        <v>471648.24</v>
      </c>
      <c r="BA21" s="47">
        <v>605951.14</v>
      </c>
      <c r="BC21" s="47">
        <v>544294.48</v>
      </c>
    </row>
    <row r="22">
      <c r="A22" s="0" t="s">
        <v>54</v>
      </c>
      <c r="C22" s="47">
        <v>21252.88</v>
      </c>
      <c r="E22" s="47">
        <v>19136.16</v>
      </c>
      <c r="G22" s="47">
        <v>41009.64</v>
      </c>
      <c r="I22" s="47">
        <v>47841.04</v>
      </c>
      <c r="K22" s="47">
        <v>73261.87</v>
      </c>
      <c r="M22" s="47">
        <v>45516.2</v>
      </c>
      <c r="O22" s="47">
        <v>61526.69</v>
      </c>
      <c r="Q22" s="47">
        <v>10170.88</v>
      </c>
      <c r="S22" s="47">
        <v>3397.6</v>
      </c>
      <c r="Y22" s="47">
        <v>51826.16</v>
      </c>
      <c r="AC22" s="47">
        <v>11201.12</v>
      </c>
      <c r="AE22" s="47">
        <v>10883.28</v>
      </c>
      <c r="AG22" s="47">
        <v>28144.12</v>
      </c>
      <c r="AI22" s="47">
        <v>53803.52</v>
      </c>
      <c r="AK22" s="47">
        <v>62730.18</v>
      </c>
      <c r="AM22" s="47">
        <v>46795.94</v>
      </c>
      <c r="AQ22" s="47">
        <v>10532.56</v>
      </c>
      <c r="AS22" s="47">
        <v>19159.86</v>
      </c>
      <c r="AU22" s="47">
        <v>11628.56</v>
      </c>
      <c r="AW22" s="47">
        <v>85647.68</v>
      </c>
      <c r="AY22" s="47">
        <v>1402.88</v>
      </c>
      <c r="BA22" s="47">
        <v>26555.12</v>
      </c>
      <c r="BC22" s="47">
        <v>43854.6</v>
      </c>
    </row>
    <row r="23">
      <c r="A23" s="0" t="s">
        <v>55</v>
      </c>
      <c r="C23" s="47">
        <v>8504.96</v>
      </c>
      <c r="E23" s="47">
        <v>3496.24</v>
      </c>
      <c r="G23" s="47">
        <v>7445.36</v>
      </c>
      <c r="I23" s="47">
        <v>7770.64</v>
      </c>
      <c r="K23" s="47">
        <v>7383.44</v>
      </c>
      <c r="M23" s="47">
        <v>12867.04</v>
      </c>
      <c r="O23" s="47">
        <v>12066.96</v>
      </c>
      <c r="Q23" s="47">
        <v>2948.24</v>
      </c>
      <c r="S23" s="47">
        <v>14474.88</v>
      </c>
      <c r="U23" s="47">
        <v>5633.44</v>
      </c>
      <c r="W23" s="47">
        <v>5786.88</v>
      </c>
      <c r="Y23" s="47">
        <v>4153.84</v>
      </c>
      <c r="AC23" s="47">
        <v>14160.32</v>
      </c>
      <c r="AE23" s="47">
        <v>9480.4</v>
      </c>
      <c r="AG23" s="47">
        <v>12878.36</v>
      </c>
      <c r="AI23" s="47">
        <v>5184.08</v>
      </c>
      <c r="AK23" s="47">
        <v>8340.48</v>
      </c>
      <c r="AQ23" s="47">
        <v>3967.52</v>
      </c>
      <c r="AS23" s="47">
        <v>3090.72</v>
      </c>
      <c r="AU23" s="47">
        <v>16588.8</v>
      </c>
      <c r="AW23" s="47">
        <v>6565.04</v>
      </c>
      <c r="AY23" s="47">
        <v>14425.92</v>
      </c>
      <c r="BA23" s="47">
        <v>16840.88</v>
      </c>
      <c r="BC23" s="47">
        <v>5786.88</v>
      </c>
    </row>
    <row r="24">
      <c r="A24" s="0" t="s">
        <v>56</v>
      </c>
      <c r="C24" s="47">
        <v>8000.8</v>
      </c>
      <c r="E24" s="47">
        <v>15392.76</v>
      </c>
      <c r="G24" s="47">
        <v>3415.36</v>
      </c>
      <c r="I24" s="47">
        <v>14302.8</v>
      </c>
      <c r="K24" s="47">
        <v>9666.72</v>
      </c>
      <c r="M24" s="47">
        <v>14434.32</v>
      </c>
      <c r="O24" s="47">
        <v>15563.2</v>
      </c>
      <c r="Q24" s="47">
        <v>21441.28</v>
      </c>
      <c r="S24" s="47">
        <v>7737.68</v>
      </c>
      <c r="U24" s="47">
        <v>14916.56</v>
      </c>
      <c r="W24" s="47">
        <v>756.24</v>
      </c>
      <c r="Y24" s="47">
        <v>16034.48</v>
      </c>
      <c r="AC24" s="47">
        <v>8285.76</v>
      </c>
      <c r="AE24" s="47">
        <v>17394.24</v>
      </c>
      <c r="AG24" s="47">
        <v>10094.16</v>
      </c>
      <c r="AI24" s="47">
        <v>5973.2</v>
      </c>
      <c r="AK24" s="47">
        <v>19563.6</v>
      </c>
      <c r="AM24" s="47">
        <v>7989.84</v>
      </c>
      <c r="AO24" s="47">
        <v>1600.16</v>
      </c>
      <c r="AQ24" s="47">
        <v>11890.56</v>
      </c>
      <c r="AS24" s="47">
        <v>19603.32</v>
      </c>
      <c r="AU24" s="47">
        <v>5206</v>
      </c>
      <c r="AW24" s="47">
        <v>17678.48</v>
      </c>
      <c r="AY24" s="47">
        <v>6795.2</v>
      </c>
      <c r="BA24" s="47">
        <v>22741.52</v>
      </c>
      <c r="BC24" s="47">
        <v>20794.16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E29" s="47">
        <v>0.03</v>
      </c>
      <c r="G29" s="47">
        <v>0.01</v>
      </c>
      <c r="I29" s="47">
        <v>1836.01</v>
      </c>
      <c r="K29" s="47">
        <v>0.02</v>
      </c>
      <c r="M29" s="47">
        <v>1836.04</v>
      </c>
      <c r="O29" s="47">
        <v>16000.68</v>
      </c>
      <c r="S29" s="47">
        <v>0.02</v>
      </c>
      <c r="U29" s="47">
        <v>0.04</v>
      </c>
      <c r="W29" s="47">
        <v>0.04</v>
      </c>
      <c r="Y29" s="47">
        <v>0.01</v>
      </c>
      <c r="AA29" s="47">
        <v>918</v>
      </c>
      <c r="AC29" s="47">
        <v>0.03</v>
      </c>
      <c r="AE29" s="47">
        <v>0.01</v>
      </c>
      <c r="AG29" s="47">
        <v>0.01</v>
      </c>
      <c r="AI29" s="47">
        <v>0.03</v>
      </c>
      <c r="AK29" s="47">
        <v>918.01</v>
      </c>
      <c r="AM29" s="47">
        <v>0.04</v>
      </c>
      <c r="AO29" s="47">
        <v>0.04</v>
      </c>
      <c r="AQ29" s="47">
        <v>0.04</v>
      </c>
      <c r="AS29" s="47">
        <v>9999.1</v>
      </c>
      <c r="AU29" s="47">
        <v>0.01</v>
      </c>
      <c r="AW29" s="47">
        <v>8400.09</v>
      </c>
      <c r="AY29" s="47">
        <v>612.02</v>
      </c>
      <c r="BA29" s="47">
        <v>0.04</v>
      </c>
      <c r="BC29" s="47">
        <v>0.04</v>
      </c>
    </row>
    <row r="30">
      <c r="A30" s="0" t="s">
        <v>62</v>
      </c>
      <c r="C30" s="47">
        <f>SUM(C21:C29)</f>
        <v>712277.98</v>
      </c>
      <c r="E30" s="47">
        <f>SUM(E21:E29)</f>
        <v>624432.10000000009</v>
      </c>
      <c r="G30" s="47">
        <f>SUM(G21:G29)</f>
        <v>631713.58</v>
      </c>
      <c r="I30" s="47">
        <f>SUM(I21:I29)</f>
        <v>705185.37000000011</v>
      </c>
      <c r="K30" s="47">
        <f>SUM(K21:K29)</f>
        <v>616688.83</v>
      </c>
      <c r="M30" s="47">
        <f>SUM(M21:M29)</f>
        <v>708755.32</v>
      </c>
      <c r="O30" s="47">
        <f>SUM(O21:O29)</f>
        <v>645143.88</v>
      </c>
      <c r="Q30" s="47">
        <f>SUM(Q21:Q29)</f>
        <v>683039.39</v>
      </c>
      <c r="S30" s="47">
        <f>SUM(S21:S29)</f>
        <v>376638.58</v>
      </c>
      <c r="U30" s="47">
        <f>SUM(U21:U29)</f>
        <v>459355.18</v>
      </c>
      <c r="W30" s="47">
        <f>SUM(W21:W29)</f>
        <v>480471.72</v>
      </c>
      <c r="Y30" s="47">
        <f>SUM(Y21:Y29)</f>
        <v>701420.82</v>
      </c>
      <c r="AA30" s="47">
        <f>SUM(AA21:AA29)</f>
        <v>557430</v>
      </c>
      <c r="AC30" s="47">
        <f>SUM(AC21:AC29)</f>
        <v>607043.53</v>
      </c>
      <c r="AE30" s="47">
        <f>SUM(AE21:AE29)</f>
        <v>609564.12</v>
      </c>
      <c r="AG30" s="47">
        <f>SUM(AG21:AG29)</f>
        <v>603904.48</v>
      </c>
      <c r="AI30" s="47">
        <f>SUM(AI21:AI29)</f>
        <v>569555.65999999992</v>
      </c>
      <c r="AK30" s="47">
        <f>SUM(AK21:AK29)</f>
        <v>659783.33000000007</v>
      </c>
      <c r="AM30" s="47">
        <f>SUM(AM21:AM29)</f>
        <v>691015.82</v>
      </c>
      <c r="AO30" s="47">
        <f>SUM(AO21:AO29)</f>
        <v>574922.8</v>
      </c>
      <c r="AQ30" s="47">
        <f>SUM(AQ21:AQ29)</f>
        <v>744806.62000000011</v>
      </c>
      <c r="AS30" s="47">
        <f>SUM(AS21:AS29)</f>
        <v>713463.61999999988</v>
      </c>
      <c r="AU30" s="47">
        <f>SUM(AU21:AU29)</f>
        <v>641489.02000000014</v>
      </c>
      <c r="AW30" s="47">
        <f>SUM(AW21:AW29)</f>
        <v>622308.74</v>
      </c>
      <c r="AY30" s="47">
        <f>SUM(AY21:AY29)</f>
        <v>494884.26</v>
      </c>
      <c r="BA30" s="47">
        <f>SUM(BA21:BA29)</f>
        <v>672088.70000000007</v>
      </c>
      <c r="BC30" s="47">
        <f>SUM(BC21:BC29)</f>
        <v>614730.16</v>
      </c>
      <c r="BE30" s="47">
        <f>SUM(BE21:BE29)</f>
        <v>0</v>
      </c>
    </row>
    <row r="31">
      <c r="A31" s="0" t="s">
        <v>63</v>
      </c>
      <c r="C31" s="47">
        <f>SUM(C25:C27)</f>
        <v>0</v>
      </c>
      <c r="E31" s="47">
        <f>SUM(E25:E27)</f>
        <v>0</v>
      </c>
      <c r="G31" s="47">
        <f>SUM(G25:G27)</f>
        <v>0</v>
      </c>
      <c r="I31" s="47">
        <f>SUM(I25:I27)</f>
        <v>0</v>
      </c>
      <c r="K31" s="47">
        <f>SUM(K25:K27)</f>
        <v>0</v>
      </c>
      <c r="M31" s="47">
        <f>SUM(M25:M27)</f>
        <v>0</v>
      </c>
      <c r="O31" s="47">
        <f>SUM(O25:O27)</f>
        <v>0</v>
      </c>
      <c r="Q31" s="47">
        <f>SUM(Q25:Q27)</f>
        <v>0</v>
      </c>
      <c r="S31" s="47">
        <f>SUM(S25:S27)</f>
        <v>0</v>
      </c>
      <c r="U31" s="47">
        <f>SUM(U25:U27)</f>
        <v>0</v>
      </c>
      <c r="W31" s="47">
        <f>SUM(W25:W27)</f>
        <v>0</v>
      </c>
      <c r="Y31" s="47">
        <f>SUM(Y25:Y27)</f>
        <v>0</v>
      </c>
      <c r="AA31" s="47">
        <f>SUM(AA25:AA27)</f>
        <v>0</v>
      </c>
      <c r="AC31" s="47">
        <f>SUM(AC25:AC27)</f>
        <v>0</v>
      </c>
      <c r="AE31" s="47">
        <f>SUM(AE25:AE27)</f>
        <v>0</v>
      </c>
      <c r="AG31" s="47">
        <f>SUM(AG25:AG27)</f>
        <v>0</v>
      </c>
      <c r="AI31" s="47">
        <f>SUM(AI25:AI27)</f>
        <v>0</v>
      </c>
      <c r="AK31" s="47">
        <f>SUM(AK25:AK27)</f>
        <v>0</v>
      </c>
      <c r="AM31" s="47">
        <f>SUM(AM25:AM27)</f>
        <v>0</v>
      </c>
      <c r="AO31" s="47">
        <f>SUM(AO25:AO27)</f>
        <v>0</v>
      </c>
      <c r="AQ31" s="47">
        <f>SUM(AQ25:AQ27)</f>
        <v>0</v>
      </c>
      <c r="AS31" s="47">
        <f>SUM(AS25:AS27)</f>
        <v>0</v>
      </c>
      <c r="AU31" s="47">
        <f>SUM(AU25:AU27)</f>
        <v>0</v>
      </c>
      <c r="AW31" s="47">
        <f>SUM(AW25:AW27)</f>
        <v>0</v>
      </c>
      <c r="AY31" s="47">
        <f>SUM(AY25:AY27)</f>
        <v>0</v>
      </c>
      <c r="BA31" s="47">
        <f>SUM(BA25:BA27)</f>
        <v>0</v>
      </c>
      <c r="BC31" s="47">
        <f>SUM(BC25:BC27)</f>
        <v>0</v>
      </c>
      <c r="BE31" s="47">
        <f>SUM(BE25:BE27)</f>
        <v>0</v>
      </c>
    </row>
    <row r="32">
      <c r="A32" s="0" t="s">
        <v>64</v>
      </c>
      <c r="C32" s="47">
        <f>SUM(C30:C30)-SUM(C31:C31)</f>
        <v>712277.98</v>
      </c>
      <c r="E32" s="47">
        <f>SUM(E30:E30)-SUM(E31:E31)</f>
        <v>624432.10000000009</v>
      </c>
      <c r="G32" s="47">
        <f>SUM(G30:G30)-SUM(G31:G31)</f>
        <v>631713.58</v>
      </c>
      <c r="I32" s="47">
        <f>SUM(I30:I30)-SUM(I31:I31)</f>
        <v>705185.37000000011</v>
      </c>
      <c r="K32" s="47">
        <f>SUM(K30:K30)-SUM(K31:K31)</f>
        <v>616688.83</v>
      </c>
      <c r="M32" s="47">
        <f>SUM(M30:M30)-SUM(M31:M31)</f>
        <v>708755.32</v>
      </c>
      <c r="O32" s="47">
        <f>SUM(O30:O30)-SUM(O31:O31)</f>
        <v>645143.88</v>
      </c>
      <c r="Q32" s="47">
        <f>SUM(Q30:Q30)-SUM(Q31:Q31)</f>
        <v>683039.39</v>
      </c>
      <c r="S32" s="47">
        <f>SUM(S30:S30)-SUM(S31:S31)</f>
        <v>376638.58</v>
      </c>
      <c r="U32" s="47">
        <f>SUM(U30:U30)-SUM(U31:U31)</f>
        <v>459355.18</v>
      </c>
      <c r="W32" s="47">
        <f>SUM(W30:W30)-SUM(W31:W31)</f>
        <v>480471.72</v>
      </c>
      <c r="Y32" s="47">
        <f>SUM(Y30:Y30)-SUM(Y31:Y31)</f>
        <v>701420.82</v>
      </c>
      <c r="AA32" s="47">
        <f>SUM(AA30:AA30)-SUM(AA31:AA31)</f>
        <v>557430</v>
      </c>
      <c r="AC32" s="47">
        <f>SUM(AC30:AC30)-SUM(AC31:AC31)</f>
        <v>607043.53</v>
      </c>
      <c r="AE32" s="47">
        <f>SUM(AE30:AE30)-SUM(AE31:AE31)</f>
        <v>609564.12</v>
      </c>
      <c r="AG32" s="47">
        <f>SUM(AG30:AG30)-SUM(AG31:AG31)</f>
        <v>603904.48</v>
      </c>
      <c r="AI32" s="47">
        <f>SUM(AI30:AI30)-SUM(AI31:AI31)</f>
        <v>569555.65999999992</v>
      </c>
      <c r="AK32" s="47">
        <f>SUM(AK30:AK30)-SUM(AK31:AK31)</f>
        <v>659783.33000000007</v>
      </c>
      <c r="AM32" s="47">
        <f>SUM(AM30:AM30)-SUM(AM31:AM31)</f>
        <v>691015.82</v>
      </c>
      <c r="AO32" s="47">
        <f>SUM(AO30:AO30)-SUM(AO31:AO31)</f>
        <v>574922.8</v>
      </c>
      <c r="AQ32" s="47">
        <f>SUM(AQ30:AQ30)-SUM(AQ31:AQ31)</f>
        <v>744806.62000000011</v>
      </c>
      <c r="AS32" s="47">
        <f>SUM(AS30:AS30)-SUM(AS31:AS31)</f>
        <v>713463.61999999988</v>
      </c>
      <c r="AU32" s="47">
        <f>SUM(AU30:AU30)-SUM(AU31:AU31)</f>
        <v>641489.02000000014</v>
      </c>
      <c r="AW32" s="47">
        <f>SUM(AW30:AW30)-SUM(AW31:AW31)</f>
        <v>622308.74</v>
      </c>
      <c r="AY32" s="47">
        <f>SUM(AY30:AY30)-SUM(AY31:AY31)</f>
        <v>494884.26</v>
      </c>
      <c r="BA32" s="47">
        <f>SUM(BA30:BA30)-SUM(BA31:BA31)</f>
        <v>672088.70000000007</v>
      </c>
      <c r="BC32" s="47">
        <f>SUM(BC30:BC30)-SUM(BC31:BC31)</f>
        <v>614730.16</v>
      </c>
      <c r="BE32" s="47">
        <f>SUM(BE30:BE30)-SUM(BE31:BE31)</f>
        <v>0</v>
      </c>
    </row>
    <row r="34">
      <c r="A34" s="0" t="s">
        <v>65</v>
      </c>
      <c r="C34" s="47">
        <f>SUM(C19:C19)-SUM(C32:C32)</f>
        <v>1008.3199999999488</v>
      </c>
      <c r="E34" s="47">
        <f>SUM(E19:E19)-SUM(E32:E32)</f>
        <v>-1.1641532182693481E-10</v>
      </c>
      <c r="G34" s="47">
        <f>SUM(G19:G19)-SUM(G32:G32)</f>
        <v>-1.1641532182693481E-10</v>
      </c>
      <c r="I34" s="47">
        <f>SUM(I19:I19)-SUM(I32:I32)</f>
        <v>-1.1641532182693481E-10</v>
      </c>
      <c r="K34" s="47">
        <f>SUM(K19:K19)-SUM(K32:K32)</f>
        <v>266.64000000001397</v>
      </c>
      <c r="M34" s="47">
        <f>SUM(M19:M19)-SUM(M32:M32)</f>
        <v>1.1641532182693481E-10</v>
      </c>
      <c r="O34" s="47">
        <f>SUM(O19:O19)-SUM(O32:O32)</f>
        <v>-16000.660000000033</v>
      </c>
      <c r="Q34" s="47">
        <f>SUM(Q19:Q19)-SUM(Q32:Q32)</f>
        <v>0</v>
      </c>
      <c r="S34" s="47">
        <f>SUM(S19:S19)-SUM(S32:S32)</f>
        <v>0</v>
      </c>
      <c r="U34" s="47">
        <f>SUM(U19:U19)-SUM(U32:U32)</f>
        <v>0</v>
      </c>
      <c r="W34" s="47">
        <f>SUM(W19:W19)-SUM(W32:W32)</f>
        <v>0</v>
      </c>
      <c r="Y34" s="47">
        <f>SUM(Y19:Y19)-SUM(Y32:Y32)</f>
        <v>0</v>
      </c>
      <c r="AA34" s="47">
        <f>SUM(AA19:AA19)-SUM(AA32:AA32)</f>
        <v>0</v>
      </c>
      <c r="AC34" s="47">
        <f>SUM(AC19:AC19)-SUM(AC32:AC32)</f>
        <v>-2.3283064365386963E-10</v>
      </c>
      <c r="AE34" s="47">
        <f>SUM(AE19:AE19)-SUM(AE32:AE32)</f>
        <v>3156.4799999999814</v>
      </c>
      <c r="AG34" s="47">
        <f>SUM(AG19:AG19)-SUM(AG32:AG32)</f>
        <v>-0.80000000004656613</v>
      </c>
      <c r="AI34" s="47">
        <f>SUM(AI19:AI19)-SUM(AI32:AI32)</f>
        <v>1.1641532182693481E-10</v>
      </c>
      <c r="AK34" s="47">
        <f>SUM(AK19:AK19)-SUM(AK32:AK32)</f>
        <v>0</v>
      </c>
      <c r="AM34" s="47">
        <f>SUM(AM19:AM19)-SUM(AM32:AM32)</f>
        <v>1.1641532182693481E-10</v>
      </c>
      <c r="AO34" s="47">
        <f>SUM(AO19:AO19)-SUM(AO32:AO32)</f>
        <v>0</v>
      </c>
      <c r="AQ34" s="47">
        <f>SUM(AQ19:AQ19)-SUM(AQ32:AQ32)</f>
        <v>497.99999999988358</v>
      </c>
      <c r="AS34" s="47">
        <f>SUM(AS19:AS19)-SUM(AS32:AS32)</f>
        <v>-4999.5399999999208</v>
      </c>
      <c r="AU34" s="47">
        <f>SUM(AU19:AU19)-SUM(AU32:AU32)</f>
        <v>-844.72000000008848</v>
      </c>
      <c r="AW34" s="47">
        <f>SUM(AW19:AW19)-SUM(AW32:AW32)</f>
        <v>-8400.0799999999581</v>
      </c>
      <c r="AY34" s="47">
        <f>SUM(AY19:AY19)-SUM(AY32:AY32)</f>
        <v>-1.1641532182693481E-10</v>
      </c>
      <c r="BA34" s="47">
        <f>SUM(BA19:BA19)-SUM(BA32:BA32)</f>
        <v>-10.000000000116415</v>
      </c>
      <c r="BC34" s="47">
        <f>SUM(BC19:BC19)-SUM(BC32:BC32)</f>
        <v>2739.79999999993</v>
      </c>
      <c r="BE34" s="47">
        <f>SUM(BE19:BE19)-SUM(BE32:BE32)</f>
        <v>743057.03999999992</v>
      </c>
    </row>
    <row r="36">
      <c r="A36" s="0" t="s">
        <v>66</v>
      </c>
      <c r="C36" s="49">
        <v>2553.679931640625</v>
      </c>
      <c r="E36" s="49">
        <v>1611.1199951171875</v>
      </c>
      <c r="G36" s="49">
        <v>2279.679931640625</v>
      </c>
      <c r="I36" s="49">
        <v>4000.39990234375</v>
      </c>
      <c r="K36" s="49">
        <v>10799.1904296875</v>
      </c>
      <c r="O36" s="49">
        <v>997.3599853515625</v>
      </c>
      <c r="Q36" s="49">
        <v>4932</v>
      </c>
      <c r="AC36" s="49">
        <v>2159.1201171875</v>
      </c>
      <c r="AE36" s="49">
        <v>1775.52001953125</v>
      </c>
      <c r="AG36" s="49">
        <v>2553.679931640625</v>
      </c>
      <c r="AK36" s="49">
        <v>15526.6796875</v>
      </c>
      <c r="AM36" s="49">
        <v>4175.759765625</v>
      </c>
      <c r="AS36" s="49">
        <v>4822.39990234375</v>
      </c>
      <c r="BA36" s="49">
        <v>3298</v>
      </c>
      <c r="BC36" s="49">
        <v>14160.16015625</v>
      </c>
    </row>
    <row r="37">
      <c r="A37" s="0" t="s">
        <v>66</v>
      </c>
      <c r="C37" s="49">
        <v>13591.83984375</v>
      </c>
      <c r="E37" s="49">
        <v>4932</v>
      </c>
      <c r="G37" s="49">
        <v>3967.52001953125</v>
      </c>
      <c r="K37" s="49">
        <v>1457.6800537109375</v>
      </c>
      <c r="O37" s="49">
        <v>11188.349609375</v>
      </c>
      <c r="Q37" s="49">
        <v>3288</v>
      </c>
      <c r="AC37" s="49">
        <v>953.52001953125</v>
      </c>
      <c r="AE37" s="49">
        <v>5151.2001953125</v>
      </c>
      <c r="AG37" s="49">
        <v>11199.9599609375</v>
      </c>
      <c r="AK37" s="49">
        <v>1578.239990234375</v>
      </c>
      <c r="AM37" s="49">
        <v>10831.6201171875</v>
      </c>
      <c r="AS37" s="49">
        <v>1972.800048828125</v>
      </c>
      <c r="BA37" s="49">
        <v>2082.39990234375</v>
      </c>
      <c r="BC37" s="49">
        <v>14536.759765625</v>
      </c>
    </row>
    <row r="38">
      <c r="A38" s="0" t="s">
        <v>66</v>
      </c>
      <c r="E38" s="49">
        <v>2027.5999755859375</v>
      </c>
      <c r="K38" s="49">
        <v>1000</v>
      </c>
      <c r="O38" s="49">
        <v>2093.360107421875</v>
      </c>
      <c r="AC38" s="49">
        <v>2729.0400390625</v>
      </c>
      <c r="AG38" s="49">
        <v>2542.719970703125</v>
      </c>
      <c r="AK38" s="49">
        <v>6364.02001953125</v>
      </c>
      <c r="AM38" s="49">
        <v>10960</v>
      </c>
      <c r="BA38" s="49">
        <v>2871.52001953125</v>
      </c>
      <c r="BC38" s="49">
        <v>2992.080078125</v>
      </c>
    </row>
    <row r="39">
      <c r="A39" s="0" t="s">
        <v>66</v>
      </c>
      <c r="E39" s="49">
        <v>3288</v>
      </c>
      <c r="BA39" s="49">
        <v>2696.159912109375</v>
      </c>
      <c r="BC39" s="49">
        <v>2246.800048828125</v>
      </c>
    </row>
    <row r="40">
      <c r="A40" s="0" t="s">
        <v>66</v>
      </c>
      <c r="E40" s="49">
        <v>2794.800048828125</v>
      </c>
      <c r="BA40" s="49">
        <v>1096</v>
      </c>
      <c r="BC40" s="49">
        <v>3540.080078125</v>
      </c>
    </row>
    <row r="41">
      <c r="A41" s="0" t="s">
        <v>66</v>
      </c>
      <c r="BA41" s="49">
        <v>2685.199951171875</v>
      </c>
      <c r="BC41" s="49">
        <v>5260.7998046875</v>
      </c>
    </row>
    <row r="42">
      <c r="A42" s="0" t="s">
        <v>67</v>
      </c>
      <c r="C42" s="49">
        <v>2476.9599609375</v>
      </c>
      <c r="E42" s="49">
        <v>2893.43994140625</v>
      </c>
      <c r="K42" s="49">
        <v>7779.47998046875</v>
      </c>
      <c r="M42" s="49">
        <v>2893.43994140625</v>
      </c>
      <c r="O42" s="49">
        <v>2301.60009765625</v>
      </c>
      <c r="Y42" s="49">
        <v>1611.1199951171875</v>
      </c>
      <c r="AC42" s="49">
        <v>2761.919921875</v>
      </c>
      <c r="AE42" s="49">
        <v>1983.760009765625</v>
      </c>
      <c r="AI42" s="49">
        <v>2893.43994140625</v>
      </c>
      <c r="AK42" s="49">
        <v>8965.2802734375</v>
      </c>
      <c r="AM42" s="49">
        <v>2740</v>
      </c>
      <c r="AQ42" s="49">
        <v>3682.56005859375</v>
      </c>
      <c r="AS42" s="49">
        <v>1863.199951171875</v>
      </c>
      <c r="AY42" s="49">
        <v>1402.8800048828125</v>
      </c>
      <c r="BA42" s="49">
        <v>2893.43994140625</v>
      </c>
      <c r="BC42" s="49">
        <v>1117.9200439453125</v>
      </c>
    </row>
    <row r="43">
      <c r="A43" s="0" t="s">
        <v>67</v>
      </c>
      <c r="E43" s="49">
        <v>1589.199951171875</v>
      </c>
      <c r="K43" s="49">
        <v>865.84002685546875</v>
      </c>
      <c r="M43" s="49">
        <v>2192</v>
      </c>
      <c r="Y43" s="49">
        <v>1500</v>
      </c>
      <c r="AE43" s="49">
        <v>1972.800048828125</v>
      </c>
      <c r="AK43" s="49">
        <v>1304.239990234375</v>
      </c>
      <c r="AQ43" s="49">
        <v>2893.43994140625</v>
      </c>
      <c r="BA43" s="49">
        <v>2893.43994140625</v>
      </c>
    </row>
    <row r="44">
      <c r="A44" s="0" t="s">
        <v>67</v>
      </c>
      <c r="K44" s="49">
        <v>2213.919921875</v>
      </c>
      <c r="Y44" s="49">
        <v>5279.39990234375</v>
      </c>
      <c r="AK44" s="49">
        <v>13119.1201171875</v>
      </c>
      <c r="BA44" s="49">
        <v>2290.639892578125</v>
      </c>
    </row>
    <row r="45">
      <c r="A45" s="0" t="s">
        <v>67</v>
      </c>
      <c r="K45" s="49">
        <v>1720.719970703125</v>
      </c>
      <c r="AK45" s="49">
        <v>2542.719970703125</v>
      </c>
    </row>
    <row r="46">
      <c r="A46" s="0" t="s">
        <v>67</v>
      </c>
      <c r="K46" s="49">
        <v>11803.919921875</v>
      </c>
      <c r="AK46" s="49">
        <v>6940.2001953125</v>
      </c>
    </row>
    <row r="47">
      <c r="A47" s="0" t="s">
        <v>67</v>
      </c>
      <c r="K47" s="49">
        <v>7748.72021484375</v>
      </c>
    </row>
    <row r="48">
      <c r="A48" s="0" t="s">
        <v>67</v>
      </c>
      <c r="K48" s="49">
        <v>8000.7998046875</v>
      </c>
    </row>
    <row r="49">
      <c r="A49" s="0" t="s">
        <v>68</v>
      </c>
      <c r="G49" s="49">
        <v>3956.56005859375</v>
      </c>
      <c r="I49" s="49">
        <v>10095.01953125</v>
      </c>
      <c r="K49" s="49">
        <v>1841.280029296875</v>
      </c>
      <c r="M49" s="49">
        <v>6941.2001953125</v>
      </c>
      <c r="S49" s="49">
        <v>3397.60009765625</v>
      </c>
      <c r="Y49" s="49">
        <v>7231.27978515625</v>
      </c>
      <c r="AG49" s="49">
        <v>3375.679931640625</v>
      </c>
      <c r="AI49" s="49">
        <v>1950.8800048828125</v>
      </c>
      <c r="AM49" s="49">
        <v>6350.68017578125</v>
      </c>
      <c r="AQ49" s="49">
        <v>3956.56005859375</v>
      </c>
      <c r="AU49" s="49">
        <v>3660.639892578125</v>
      </c>
      <c r="AW49" s="49">
        <v>9727.0400390625</v>
      </c>
      <c r="BA49" s="49">
        <v>997.3599853515625</v>
      </c>
    </row>
    <row r="50">
      <c r="A50" s="0" t="s">
        <v>68</v>
      </c>
      <c r="G50" s="49">
        <v>2926.320068359375</v>
      </c>
      <c r="I50" s="49">
        <v>1413.8399658203125</v>
      </c>
      <c r="K50" s="49">
        <v>2500</v>
      </c>
      <c r="M50" s="49">
        <v>7479.919921875</v>
      </c>
      <c r="Y50" s="49">
        <v>5501.16015625</v>
      </c>
      <c r="AM50" s="49">
        <v>7935.759765625</v>
      </c>
      <c r="AW50" s="49">
        <v>12158.7998046875</v>
      </c>
      <c r="BA50" s="49">
        <v>2750.9599609375</v>
      </c>
    </row>
    <row r="51">
      <c r="A51" s="0" t="s">
        <v>68</v>
      </c>
      <c r="M51" s="49">
        <v>5542.60009765625</v>
      </c>
      <c r="AW51" s="49">
        <v>10426.4404296875</v>
      </c>
    </row>
    <row r="52">
      <c r="A52" s="0" t="s">
        <v>68</v>
      </c>
      <c r="M52" s="49">
        <v>5739.43994140625</v>
      </c>
      <c r="AW52" s="49">
        <v>8753.51953125</v>
      </c>
    </row>
    <row r="53">
      <c r="A53" s="0" t="s">
        <v>68</v>
      </c>
      <c r="AW53" s="49">
        <v>1622.0799560546875</v>
      </c>
    </row>
    <row r="54">
      <c r="A54" s="0" t="s">
        <v>68</v>
      </c>
      <c r="AW54" s="49">
        <v>8400.080078125</v>
      </c>
    </row>
    <row r="55">
      <c r="A55" s="0" t="s">
        <v>69</v>
      </c>
      <c r="K55" s="49">
        <v>8647.4404296875</v>
      </c>
      <c r="O55" s="49">
        <v>5500.56005859375</v>
      </c>
      <c r="Y55" s="49">
        <v>2142</v>
      </c>
      <c r="AI55" s="49">
        <v>14719.2802734375</v>
      </c>
      <c r="AS55" s="49">
        <v>5501.919921875</v>
      </c>
    </row>
    <row r="56">
      <c r="A56" s="0" t="s">
        <v>69</v>
      </c>
      <c r="O56" s="49">
        <v>23476.3203125</v>
      </c>
      <c r="AS56" s="49">
        <v>4999.5400390625</v>
      </c>
    </row>
    <row r="57">
      <c r="A57" s="0" t="s">
        <v>69</v>
      </c>
      <c r="O57" s="49">
        <v>10500.099609375</v>
      </c>
    </row>
    <row r="58">
      <c r="A58" s="0" t="s">
        <v>70</v>
      </c>
      <c r="G58" s="49">
        <v>2674.239990234375</v>
      </c>
      <c r="O58" s="49">
        <v>3014</v>
      </c>
      <c r="Q58" s="49">
        <v>1950.8800048828125</v>
      </c>
      <c r="AG58" s="49">
        <v>1852.239990234375</v>
      </c>
      <c r="AU58" s="49">
        <v>1304.239990234375</v>
      </c>
    </row>
    <row r="59">
      <c r="A59" s="0" t="s">
        <v>70</v>
      </c>
      <c r="G59" s="49">
        <v>1885.1199951171875</v>
      </c>
      <c r="O59" s="49">
        <v>2455.0400390625</v>
      </c>
      <c r="AG59" s="49">
        <v>2455.0400390625</v>
      </c>
      <c r="AU59" s="49">
        <v>3222.239990234375</v>
      </c>
    </row>
    <row r="60">
      <c r="A60" s="0" t="s">
        <v>70</v>
      </c>
      <c r="G60" s="49">
        <v>2246.800048828125</v>
      </c>
      <c r="AG60" s="49">
        <v>1918</v>
      </c>
    </row>
    <row r="61">
      <c r="A61" s="0" t="s">
        <v>70</v>
      </c>
      <c r="AG61" s="49">
        <v>2246.800048828125</v>
      </c>
    </row>
    <row r="62">
      <c r="A62" s="0" t="s">
        <v>71</v>
      </c>
      <c r="C62" s="49">
        <v>2630.39990234375</v>
      </c>
      <c r="G62" s="49">
        <v>21073.400390625</v>
      </c>
      <c r="I62" s="49">
        <v>14860.0400390625</v>
      </c>
      <c r="K62" s="49">
        <v>6882.8798828125</v>
      </c>
      <c r="M62" s="49">
        <v>7869.27978515625</v>
      </c>
      <c r="Y62" s="49">
        <v>3605.280029296875</v>
      </c>
      <c r="AC62" s="49">
        <v>2597.52001953125</v>
      </c>
      <c r="AI62" s="49">
        <v>17237.220703125</v>
      </c>
      <c r="AK62" s="49">
        <v>6389.68017578125</v>
      </c>
      <c r="AM62" s="49">
        <v>3802.1201171875</v>
      </c>
      <c r="AU62" s="49">
        <v>3441.43994140625</v>
      </c>
      <c r="AW62" s="49">
        <v>20264.66015625</v>
      </c>
    </row>
    <row r="63">
      <c r="A63" s="0" t="s">
        <v>71</v>
      </c>
      <c r="I63" s="49">
        <v>17471.740234375</v>
      </c>
      <c r="M63" s="49">
        <v>3439.52001953125</v>
      </c>
      <c r="Y63" s="49">
        <v>24955.919921875</v>
      </c>
      <c r="AI63" s="49">
        <v>17002.69921875</v>
      </c>
      <c r="AW63" s="49">
        <v>14295.0595703125</v>
      </c>
    </row>
    <row r="64">
      <c r="A64" s="0" t="s">
        <v>71</v>
      </c>
      <c r="M64" s="49">
        <v>3418.800048828125</v>
      </c>
    </row>
    <row r="65">
      <c r="A65" s="0" t="s">
        <v>242</v>
      </c>
      <c r="U65" s="49">
        <v>200</v>
      </c>
    </row>
    <row r="66">
      <c r="A66" s="0" t="s">
        <v>242</v>
      </c>
      <c r="U66" s="49">
        <v>950</v>
      </c>
    </row>
    <row r="67">
      <c r="A67" s="0" t="s">
        <v>127</v>
      </c>
      <c r="C67" s="49">
        <v>35225.078125</v>
      </c>
      <c r="E67" s="49">
        <v>11077.4404296875</v>
      </c>
      <c r="G67" s="49">
        <v>1370</v>
      </c>
      <c r="I67" s="49">
        <v>21536.890625</v>
      </c>
      <c r="K67" s="49">
        <v>13094.400390625</v>
      </c>
      <c r="M67" s="49">
        <v>16153.0400390625</v>
      </c>
      <c r="O67" s="49">
        <v>9858.5595703125</v>
      </c>
      <c r="Q67" s="49">
        <v>11668.8798828125</v>
      </c>
      <c r="S67" s="49">
        <v>6806.39990234375</v>
      </c>
      <c r="U67" s="49">
        <v>4224</v>
      </c>
      <c r="W67" s="49">
        <v>11563.2001953125</v>
      </c>
      <c r="Y67" s="49">
        <v>28646.98046875</v>
      </c>
      <c r="AC67" s="49">
        <v>22626.720703125</v>
      </c>
      <c r="AE67" s="49">
        <v>3917.760009765625</v>
      </c>
      <c r="AG67" s="49">
        <v>15523.580078125</v>
      </c>
      <c r="AI67" s="49">
        <v>17971.759765625</v>
      </c>
      <c r="AK67" s="49">
        <v>21690.169921875</v>
      </c>
      <c r="AM67" s="49">
        <v>9314.7197265625</v>
      </c>
      <c r="AQ67" s="49">
        <v>10934.5595703125</v>
      </c>
      <c r="AS67" s="49">
        <v>1745.5999755859375</v>
      </c>
      <c r="AU67" s="49">
        <v>5726.2998046875</v>
      </c>
      <c r="AW67" s="49">
        <v>18164.19921875</v>
      </c>
      <c r="AY67" s="49">
        <v>21876.83984375</v>
      </c>
      <c r="BA67" s="49">
        <v>2690</v>
      </c>
      <c r="BC67" s="49">
        <v>13802.7998046875</v>
      </c>
    </row>
    <row r="68">
      <c r="A68" s="0" t="s">
        <v>127</v>
      </c>
      <c r="C68" s="49">
        <v>5864.7998046875</v>
      </c>
      <c r="E68" s="49">
        <v>5844.81982421875</v>
      </c>
      <c r="G68" s="49">
        <v>2004.0799560546875</v>
      </c>
      <c r="I68" s="49">
        <v>23421.0390625</v>
      </c>
      <c r="K68" s="49">
        <v>6353.9599609375</v>
      </c>
      <c r="M68" s="49">
        <v>9008.0400390625</v>
      </c>
      <c r="O68" s="49">
        <v>8890.4404296875</v>
      </c>
      <c r="Q68" s="49">
        <v>11795.51953125</v>
      </c>
      <c r="U68" s="49">
        <v>12593.83984375</v>
      </c>
      <c r="Y68" s="49">
        <v>22372.380859375</v>
      </c>
      <c r="AC68" s="49">
        <v>9786.66015625</v>
      </c>
      <c r="AE68" s="49">
        <v>6791.18017578125</v>
      </c>
      <c r="AG68" s="49">
        <v>30375.19921875</v>
      </c>
      <c r="AI68" s="49">
        <v>27210.51953125</v>
      </c>
      <c r="AK68" s="49">
        <v>12796.0400390625</v>
      </c>
      <c r="AM68" s="49">
        <v>5532.240234375</v>
      </c>
      <c r="AQ68" s="49">
        <v>23229.16015625</v>
      </c>
      <c r="AS68" s="49">
        <v>2356.43994140625</v>
      </c>
      <c r="AU68" s="49">
        <v>33449.69921875</v>
      </c>
      <c r="AW68" s="49">
        <v>10878.599609375</v>
      </c>
      <c r="BA68" s="49">
        <v>6433.83984375</v>
      </c>
      <c r="BC68" s="49">
        <v>11317.3603515625</v>
      </c>
    </row>
    <row r="69">
      <c r="A69" s="0" t="s">
        <v>127</v>
      </c>
      <c r="G69" s="49">
        <v>2636.199951171875</v>
      </c>
      <c r="K69" s="49">
        <v>12468.48046875</v>
      </c>
      <c r="M69" s="49">
        <v>32727.66015625</v>
      </c>
      <c r="O69" s="49">
        <v>4134.77978515625</v>
      </c>
      <c r="Q69" s="49">
        <v>2226.1201171875</v>
      </c>
      <c r="AC69" s="49">
        <v>32283.5703125</v>
      </c>
      <c r="AM69" s="49">
        <v>25677.33984375</v>
      </c>
      <c r="AQ69" s="49">
        <v>11810.7197265625</v>
      </c>
      <c r="AS69" s="49">
        <v>12946.080078125</v>
      </c>
      <c r="BA69" s="49">
        <v>6511.080078125</v>
      </c>
    </row>
    <row r="70">
      <c r="A70" s="0" t="s">
        <v>127</v>
      </c>
      <c r="G70" s="49">
        <v>43532.078125</v>
      </c>
      <c r="O70" s="49">
        <v>15895.0595703125</v>
      </c>
      <c r="Q70" s="49">
        <v>19228.3203125</v>
      </c>
      <c r="AM70" s="49">
        <v>2534.199951171875</v>
      </c>
      <c r="BA70" s="49">
        <v>28209.919921875</v>
      </c>
    </row>
    <row r="71">
      <c r="A71" s="0" t="s">
        <v>127</v>
      </c>
      <c r="O71" s="49">
        <v>2503.43994140625</v>
      </c>
      <c r="AM71" s="49">
        <v>31795.80078125</v>
      </c>
    </row>
    <row r="72">
      <c r="A72" s="0" t="s">
        <v>128</v>
      </c>
      <c r="C72" s="49">
        <v>1928.5</v>
      </c>
      <c r="E72" s="49">
        <v>443760</v>
      </c>
      <c r="G72" s="49">
        <v>19790</v>
      </c>
      <c r="I72" s="49">
        <v>369620</v>
      </c>
      <c r="K72" s="49">
        <v>323</v>
      </c>
      <c r="M72" s="49">
        <v>4550</v>
      </c>
      <c r="O72" s="49">
        <v>2260</v>
      </c>
      <c r="Q72" s="49">
        <v>892.5</v>
      </c>
      <c r="S72" s="49">
        <v>2015.5</v>
      </c>
      <c r="U72" s="49">
        <v>960</v>
      </c>
      <c r="W72" s="49">
        <v>838.5</v>
      </c>
      <c r="Y72" s="49">
        <v>5988.52001953125</v>
      </c>
      <c r="AA72" s="49">
        <v>15153</v>
      </c>
      <c r="AC72" s="49">
        <v>43631.3984375</v>
      </c>
      <c r="AE72" s="49">
        <v>122.30000305175781</v>
      </c>
      <c r="AG72" s="49">
        <v>380560</v>
      </c>
      <c r="AI72" s="49">
        <v>345230</v>
      </c>
      <c r="AK72" s="49">
        <v>17340</v>
      </c>
      <c r="AM72" s="49">
        <v>61051.1015625</v>
      </c>
      <c r="AO72" s="49">
        <v>441000</v>
      </c>
      <c r="AQ72" s="49">
        <v>22200</v>
      </c>
      <c r="AS72" s="49">
        <v>627.5</v>
      </c>
      <c r="AU72" s="49">
        <v>4410.64990234375</v>
      </c>
      <c r="AW72" s="49">
        <v>30880</v>
      </c>
      <c r="AY72" s="49">
        <v>1836</v>
      </c>
      <c r="BA72" s="49">
        <v>114130</v>
      </c>
      <c r="BC72" s="49">
        <v>29437.400390625</v>
      </c>
    </row>
    <row r="73">
      <c r="A73" s="0" t="s">
        <v>128</v>
      </c>
      <c r="C73" s="49">
        <v>22124.66015625</v>
      </c>
      <c r="E73" s="49">
        <v>2319</v>
      </c>
      <c r="G73" s="49">
        <v>20400</v>
      </c>
      <c r="I73" s="49">
        <v>15091.2001953125</v>
      </c>
      <c r="K73" s="49">
        <v>970</v>
      </c>
      <c r="M73" s="49">
        <v>2748</v>
      </c>
      <c r="O73" s="49">
        <v>651</v>
      </c>
      <c r="Q73" s="49">
        <v>54010.1015625</v>
      </c>
      <c r="S73" s="49">
        <v>148.5</v>
      </c>
      <c r="U73" s="49">
        <v>707.29998779296875</v>
      </c>
      <c r="W73" s="49">
        <v>28400</v>
      </c>
      <c r="Y73" s="49">
        <v>1633</v>
      </c>
      <c r="AA73" s="49">
        <v>777</v>
      </c>
      <c r="AC73" s="49">
        <v>3377.449951171875</v>
      </c>
      <c r="AE73" s="49">
        <v>1630</v>
      </c>
      <c r="AG73" s="49">
        <v>99680</v>
      </c>
      <c r="AI73" s="49">
        <v>19420</v>
      </c>
      <c r="AK73" s="49">
        <v>358280</v>
      </c>
      <c r="AM73" s="49">
        <v>5407</v>
      </c>
      <c r="AO73" s="49">
        <v>67070</v>
      </c>
      <c r="AQ73" s="49">
        <v>40850</v>
      </c>
      <c r="AS73" s="49">
        <v>436620</v>
      </c>
      <c r="AU73" s="49">
        <v>1229</v>
      </c>
      <c r="AW73" s="49">
        <v>12260</v>
      </c>
      <c r="AY73" s="49">
        <v>480.85000610351562</v>
      </c>
      <c r="BA73" s="49">
        <v>6700</v>
      </c>
      <c r="BC73" s="49">
        <v>1573</v>
      </c>
    </row>
    <row r="74">
      <c r="A74" s="0" t="s">
        <v>128</v>
      </c>
      <c r="C74" s="49">
        <v>208.14999389648438</v>
      </c>
      <c r="E74" s="49">
        <v>265.70001220703125</v>
      </c>
      <c r="G74" s="49">
        <v>52914.8515625</v>
      </c>
      <c r="I74" s="49">
        <v>17000</v>
      </c>
      <c r="K74" s="49">
        <v>728.5</v>
      </c>
      <c r="M74" s="49">
        <v>2508.85009765625</v>
      </c>
      <c r="O74" s="49">
        <v>2585</v>
      </c>
      <c r="Q74" s="49">
        <v>3338.5</v>
      </c>
      <c r="S74" s="49">
        <v>14430</v>
      </c>
      <c r="U74" s="49">
        <v>12980</v>
      </c>
      <c r="W74" s="49">
        <v>25490</v>
      </c>
      <c r="Y74" s="49">
        <v>992.5</v>
      </c>
      <c r="AA74" s="49">
        <v>563</v>
      </c>
      <c r="AC74" s="49">
        <v>963.5</v>
      </c>
      <c r="AE74" s="49">
        <v>38120</v>
      </c>
      <c r="AG74" s="49">
        <v>1580</v>
      </c>
      <c r="AI74" s="49">
        <v>40940</v>
      </c>
      <c r="AK74" s="49">
        <v>88270</v>
      </c>
      <c r="AM74" s="49">
        <v>418750</v>
      </c>
      <c r="AO74" s="49">
        <v>37750.1015625</v>
      </c>
      <c r="AQ74" s="49">
        <v>67350</v>
      </c>
      <c r="AS74" s="49">
        <v>1760</v>
      </c>
      <c r="AU74" s="49">
        <v>92890</v>
      </c>
      <c r="AW74" s="49">
        <v>866</v>
      </c>
      <c r="AY74" s="49">
        <v>41620</v>
      </c>
      <c r="BA74" s="49">
        <v>371800</v>
      </c>
      <c r="BC74" s="49">
        <v>479850</v>
      </c>
    </row>
    <row r="75">
      <c r="A75" s="0" t="s">
        <v>128</v>
      </c>
      <c r="C75" s="49">
        <v>12520</v>
      </c>
      <c r="E75" s="49">
        <v>18520</v>
      </c>
      <c r="G75" s="49">
        <v>846</v>
      </c>
      <c r="I75" s="49">
        <v>2966</v>
      </c>
      <c r="K75" s="49">
        <v>380100</v>
      </c>
      <c r="M75" s="49">
        <v>43532.078125</v>
      </c>
      <c r="O75" s="49">
        <v>5125</v>
      </c>
      <c r="Q75" s="49">
        <v>401.04998779296875</v>
      </c>
      <c r="S75" s="49">
        <v>14200</v>
      </c>
      <c r="U75" s="49">
        <v>17240</v>
      </c>
      <c r="W75" s="49">
        <v>402920</v>
      </c>
      <c r="Y75" s="49">
        <v>32280</v>
      </c>
      <c r="AA75" s="49">
        <v>1469</v>
      </c>
      <c r="AC75" s="49">
        <v>257.5</v>
      </c>
      <c r="AE75" s="49">
        <v>6454.9501953125</v>
      </c>
      <c r="AG75" s="49">
        <v>790.9000244140625</v>
      </c>
      <c r="AI75" s="49">
        <v>47780</v>
      </c>
      <c r="AK75" s="49">
        <v>798.5</v>
      </c>
      <c r="AM75" s="49">
        <v>70710</v>
      </c>
      <c r="AO75" s="49">
        <v>18520</v>
      </c>
      <c r="AQ75" s="49">
        <v>508480</v>
      </c>
      <c r="AS75" s="49">
        <v>5004</v>
      </c>
      <c r="AU75" s="49">
        <v>13720</v>
      </c>
      <c r="AW75" s="49">
        <v>426.5</v>
      </c>
      <c r="AY75" s="49">
        <v>401190</v>
      </c>
      <c r="BA75" s="49">
        <v>49734.80078125</v>
      </c>
    </row>
    <row r="76">
      <c r="A76" s="0" t="s">
        <v>128</v>
      </c>
      <c r="C76" s="49">
        <v>16682</v>
      </c>
      <c r="E76" s="49">
        <v>14300</v>
      </c>
      <c r="G76" s="49">
        <v>436290</v>
      </c>
      <c r="I76" s="49">
        <v>1043</v>
      </c>
      <c r="K76" s="49">
        <v>32950</v>
      </c>
      <c r="M76" s="49">
        <v>266.29998779296875</v>
      </c>
      <c r="O76" s="49">
        <v>850</v>
      </c>
      <c r="Q76" s="49">
        <v>57190</v>
      </c>
      <c r="S76" s="49">
        <v>18750</v>
      </c>
      <c r="U76" s="49">
        <v>388950</v>
      </c>
      <c r="W76" s="49">
        <v>2945.760009765625</v>
      </c>
      <c r="Y76" s="49">
        <v>461480</v>
      </c>
      <c r="AA76" s="49">
        <v>30240</v>
      </c>
      <c r="AC76" s="49">
        <v>440</v>
      </c>
      <c r="AE76" s="49">
        <v>70340</v>
      </c>
      <c r="AG76" s="49">
        <v>24278.150390625</v>
      </c>
      <c r="AI76" s="49">
        <v>367</v>
      </c>
      <c r="AK76" s="49">
        <v>1183</v>
      </c>
      <c r="AM76" s="49">
        <v>1995</v>
      </c>
      <c r="AO76" s="49">
        <v>229.5</v>
      </c>
      <c r="AQ76" s="49">
        <v>2348.10009765625</v>
      </c>
      <c r="AS76" s="49">
        <v>221</v>
      </c>
      <c r="AU76" s="49">
        <v>436970</v>
      </c>
      <c r="AW76" s="49">
        <v>1216.050048828125</v>
      </c>
      <c r="AY76" s="49">
        <v>3094.550048828125</v>
      </c>
      <c r="BA76" s="49">
        <v>14484</v>
      </c>
    </row>
    <row r="77">
      <c r="A77" s="0" t="s">
        <v>128</v>
      </c>
      <c r="C77" s="49">
        <v>342</v>
      </c>
      <c r="E77" s="49">
        <v>71160</v>
      </c>
      <c r="I77" s="49">
        <v>701.75</v>
      </c>
      <c r="K77" s="49">
        <v>1393</v>
      </c>
      <c r="M77" s="49">
        <v>870</v>
      </c>
      <c r="O77" s="49">
        <v>429140</v>
      </c>
      <c r="Q77" s="49">
        <v>17748</v>
      </c>
      <c r="S77" s="49">
        <v>294270</v>
      </c>
      <c r="W77" s="49">
        <v>171.10000610351563</v>
      </c>
      <c r="Y77" s="49">
        <v>7965</v>
      </c>
      <c r="AA77" s="49">
        <v>508310</v>
      </c>
      <c r="AC77" s="49">
        <v>65940</v>
      </c>
      <c r="AE77" s="49">
        <v>18700</v>
      </c>
      <c r="AI77" s="49">
        <v>1000</v>
      </c>
      <c r="AK77" s="49">
        <v>761</v>
      </c>
      <c r="AM77" s="49">
        <v>194.60000610351563</v>
      </c>
      <c r="AO77" s="49">
        <v>1583</v>
      </c>
      <c r="AQ77" s="49">
        <v>1544</v>
      </c>
      <c r="AS77" s="49">
        <v>25210</v>
      </c>
      <c r="AU77" s="49">
        <v>16920</v>
      </c>
      <c r="AW77" s="49">
        <v>354130</v>
      </c>
      <c r="BA77" s="49">
        <v>1000</v>
      </c>
    </row>
    <row r="78">
      <c r="A78" s="0" t="s">
        <v>128</v>
      </c>
      <c r="C78" s="49">
        <v>558090</v>
      </c>
      <c r="E78" s="49">
        <v>15021.9501953125</v>
      </c>
      <c r="I78" s="49">
        <v>175670</v>
      </c>
      <c r="K78" s="49">
        <v>2455.0400390625</v>
      </c>
      <c r="M78" s="49">
        <v>14570</v>
      </c>
      <c r="O78" s="49">
        <v>37899.5</v>
      </c>
      <c r="Q78" s="49">
        <v>15140</v>
      </c>
      <c r="W78" s="49">
        <v>800</v>
      </c>
      <c r="Y78" s="49">
        <v>247.94999694824219</v>
      </c>
      <c r="AC78" s="49">
        <v>363020</v>
      </c>
      <c r="AE78" s="49">
        <v>420100</v>
      </c>
      <c r="AI78" s="49">
        <v>922</v>
      </c>
      <c r="AK78" s="49">
        <v>67112.3515625</v>
      </c>
      <c r="AM78" s="49">
        <v>1110</v>
      </c>
      <c r="AO78" s="49">
        <v>320</v>
      </c>
      <c r="AQ78" s="49">
        <v>25590</v>
      </c>
      <c r="AS78" s="49">
        <v>64820</v>
      </c>
      <c r="AW78" s="49">
        <v>832</v>
      </c>
      <c r="BA78" s="49">
        <v>1561.5</v>
      </c>
    </row>
    <row r="79">
      <c r="A79" s="0" t="s">
        <v>128</v>
      </c>
      <c r="C79" s="49">
        <v>20584.150390625</v>
      </c>
      <c r="E79" s="49">
        <v>2988</v>
      </c>
      <c r="I79" s="49">
        <v>180</v>
      </c>
      <c r="K79" s="49">
        <v>73070.3984375</v>
      </c>
      <c r="M79" s="49">
        <v>21522</v>
      </c>
      <c r="O79" s="49">
        <v>16140</v>
      </c>
      <c r="Q79" s="49">
        <v>451140</v>
      </c>
      <c r="Y79" s="49">
        <v>66050</v>
      </c>
      <c r="AC79" s="49">
        <v>25269.5</v>
      </c>
      <c r="AI79" s="49">
        <v>783.54998779296875</v>
      </c>
      <c r="AQ79" s="49">
        <v>1589.4000244140625</v>
      </c>
      <c r="AS79" s="49">
        <v>35250</v>
      </c>
      <c r="AW79" s="49">
        <v>73548.1015625</v>
      </c>
      <c r="BA79" s="49">
        <v>1646</v>
      </c>
    </row>
    <row r="80">
      <c r="A80" s="0" t="s">
        <v>128</v>
      </c>
      <c r="M80" s="49">
        <v>69180</v>
      </c>
      <c r="AS80" s="49">
        <v>74130</v>
      </c>
    </row>
    <row r="81">
      <c r="A81" s="0" t="s">
        <v>128</v>
      </c>
      <c r="M81" s="49">
        <v>339660</v>
      </c>
    </row>
    <row r="82">
      <c r="A82" s="0" t="s">
        <v>128</v>
      </c>
      <c r="M82" s="49">
        <v>8762.099609375</v>
      </c>
    </row>
    <row r="83">
      <c r="A83" s="0" t="s">
        <v>128</v>
      </c>
      <c r="M83" s="49">
        <v>33018.6484375</v>
      </c>
    </row>
    <row r="84">
      <c r="A84" s="0" t="s">
        <v>128</v>
      </c>
      <c r="M84" s="49">
        <v>33808</v>
      </c>
    </row>
    <row r="85">
      <c r="A85" s="0" t="s">
        <v>129</v>
      </c>
      <c r="S85" s="49">
        <v>408</v>
      </c>
      <c r="AE85" s="49">
        <v>2740</v>
      </c>
      <c r="AM85" s="49">
        <v>408</v>
      </c>
      <c r="BC85" s="49">
        <v>2213.919921875</v>
      </c>
    </row>
    <row r="86">
      <c r="A86" s="0" t="s">
        <v>243</v>
      </c>
      <c r="E86" s="49">
        <v>200</v>
      </c>
    </row>
    <row r="87">
      <c r="A87" s="0" t="s">
        <v>244</v>
      </c>
      <c r="E87" s="49">
        <v>950</v>
      </c>
    </row>
    <row r="88">
      <c r="A88" s="0" t="s">
        <v>245</v>
      </c>
      <c r="G88" s="49">
        <v>60</v>
      </c>
    </row>
    <row r="89">
      <c r="A89" s="0" t="s">
        <v>246</v>
      </c>
      <c r="I89" s="49">
        <v>2905</v>
      </c>
    </row>
    <row r="90">
      <c r="A90" s="0" t="s">
        <v>247</v>
      </c>
      <c r="I90" s="49">
        <v>200</v>
      </c>
    </row>
    <row r="91">
      <c r="A91" s="0" t="s">
        <v>248</v>
      </c>
      <c r="I91" s="49">
        <v>800</v>
      </c>
    </row>
    <row r="92">
      <c r="A92" s="0" t="s">
        <v>249</v>
      </c>
      <c r="I92" s="49">
        <v>950</v>
      </c>
    </row>
    <row r="93">
      <c r="A93" s="0" t="s">
        <v>250</v>
      </c>
      <c r="I93" s="49">
        <v>1150</v>
      </c>
    </row>
    <row r="94">
      <c r="A94" s="0" t="s">
        <v>251</v>
      </c>
      <c r="I94" s="49">
        <v>200</v>
      </c>
    </row>
    <row r="95">
      <c r="A95" s="0" t="s">
        <v>252</v>
      </c>
      <c r="K95" s="49">
        <v>950</v>
      </c>
    </row>
    <row r="96">
      <c r="A96" s="0" t="s">
        <v>253</v>
      </c>
      <c r="K96" s="49">
        <v>120</v>
      </c>
    </row>
    <row r="97">
      <c r="A97" s="0" t="s">
        <v>254</v>
      </c>
      <c r="K97" s="49">
        <v>200</v>
      </c>
    </row>
    <row r="98">
      <c r="A98" s="0" t="s">
        <v>255</v>
      </c>
      <c r="K98" s="49">
        <v>800</v>
      </c>
    </row>
    <row r="99">
      <c r="A99" s="0" t="s">
        <v>256</v>
      </c>
      <c r="K99" s="49">
        <v>200</v>
      </c>
    </row>
    <row r="100">
      <c r="A100" s="0" t="s">
        <v>257</v>
      </c>
      <c r="K100" s="49">
        <v>200</v>
      </c>
    </row>
    <row r="101">
      <c r="A101" s="0" t="s">
        <v>258</v>
      </c>
      <c r="M101" s="49">
        <v>917</v>
      </c>
    </row>
    <row r="102">
      <c r="A102" s="0" t="s">
        <v>259</v>
      </c>
      <c r="M102" s="49">
        <v>100</v>
      </c>
    </row>
    <row r="103">
      <c r="A103" s="0" t="s">
        <v>260</v>
      </c>
      <c r="M103" s="49">
        <v>200</v>
      </c>
    </row>
    <row r="104">
      <c r="A104" s="0" t="s">
        <v>261</v>
      </c>
      <c r="O104" s="49">
        <v>950</v>
      </c>
    </row>
    <row r="105">
      <c r="A105" s="0" t="s">
        <v>262</v>
      </c>
      <c r="O105" s="49">
        <v>200</v>
      </c>
    </row>
    <row r="106">
      <c r="A106" s="0" t="s">
        <v>263</v>
      </c>
      <c r="O106" s="49">
        <v>1150</v>
      </c>
    </row>
    <row r="107">
      <c r="A107" s="0" t="s">
        <v>264</v>
      </c>
      <c r="Q107" s="49">
        <v>800</v>
      </c>
    </row>
    <row r="108">
      <c r="A108" s="0" t="s">
        <v>265</v>
      </c>
      <c r="Q108" s="49">
        <v>950</v>
      </c>
    </row>
    <row r="109">
      <c r="A109" s="0" t="s">
        <v>266</v>
      </c>
      <c r="Q109" s="49">
        <v>200</v>
      </c>
    </row>
    <row r="110">
      <c r="A110" s="0" t="s">
        <v>267</v>
      </c>
      <c r="Q110" s="49">
        <v>800</v>
      </c>
    </row>
    <row r="111">
      <c r="A111" s="0" t="s">
        <v>268</v>
      </c>
      <c r="Q111" s="49">
        <v>950</v>
      </c>
    </row>
    <row r="112">
      <c r="A112" s="0" t="s">
        <v>269</v>
      </c>
      <c r="W112" s="49">
        <v>800</v>
      </c>
    </row>
    <row r="113">
      <c r="A113" s="0" t="s">
        <v>270</v>
      </c>
      <c r="Y113" s="49">
        <v>800</v>
      </c>
    </row>
    <row r="114">
      <c r="A114" s="0" t="s">
        <v>271</v>
      </c>
      <c r="Y114" s="49">
        <v>950</v>
      </c>
    </row>
    <row r="115">
      <c r="A115" s="0" t="s">
        <v>272</v>
      </c>
      <c r="AC115" s="49">
        <v>950</v>
      </c>
    </row>
    <row r="116">
      <c r="A116" s="0" t="s">
        <v>273</v>
      </c>
      <c r="AC116" s="49">
        <v>800</v>
      </c>
    </row>
    <row r="117">
      <c r="A117" s="0" t="s">
        <v>274</v>
      </c>
      <c r="AC117" s="49">
        <v>200</v>
      </c>
    </row>
    <row r="118">
      <c r="A118" s="0" t="s">
        <v>275</v>
      </c>
      <c r="AC118" s="49">
        <v>950</v>
      </c>
    </row>
    <row r="119">
      <c r="A119" s="0" t="s">
        <v>276</v>
      </c>
      <c r="AC119" s="49">
        <v>800</v>
      </c>
    </row>
    <row r="120">
      <c r="A120" s="0" t="s">
        <v>277</v>
      </c>
      <c r="AC120" s="49">
        <v>1150</v>
      </c>
    </row>
    <row r="121">
      <c r="A121" s="0" t="s">
        <v>278</v>
      </c>
      <c r="AC121" s="49">
        <v>950</v>
      </c>
    </row>
    <row r="122">
      <c r="A122" s="0" t="s">
        <v>279</v>
      </c>
      <c r="AE122" s="49">
        <v>950</v>
      </c>
    </row>
    <row r="123">
      <c r="A123" s="0" t="s">
        <v>280</v>
      </c>
      <c r="AE123" s="49">
        <v>40</v>
      </c>
    </row>
    <row r="124">
      <c r="A124" s="0" t="s">
        <v>281</v>
      </c>
      <c r="AE124" s="49">
        <v>950</v>
      </c>
    </row>
    <row r="125">
      <c r="A125" s="0" t="s">
        <v>282</v>
      </c>
      <c r="AE125" s="49">
        <v>950</v>
      </c>
    </row>
    <row r="126">
      <c r="A126" s="0" t="s">
        <v>283</v>
      </c>
      <c r="AI126" s="49">
        <v>120</v>
      </c>
    </row>
    <row r="127">
      <c r="A127" s="0" t="s">
        <v>284</v>
      </c>
      <c r="AI127" s="49">
        <v>950</v>
      </c>
    </row>
    <row r="128">
      <c r="A128" s="0" t="s">
        <v>285</v>
      </c>
      <c r="AI128" s="49">
        <v>950</v>
      </c>
    </row>
    <row r="129">
      <c r="A129" s="0" t="s">
        <v>286</v>
      </c>
      <c r="AI129" s="49">
        <v>950</v>
      </c>
    </row>
    <row r="130">
      <c r="A130" s="0" t="s">
        <v>287</v>
      </c>
      <c r="AM130" s="49">
        <v>950</v>
      </c>
    </row>
    <row r="131">
      <c r="A131" s="0" t="s">
        <v>288</v>
      </c>
      <c r="AM131" s="49">
        <v>800</v>
      </c>
    </row>
    <row r="132">
      <c r="A132" s="0" t="s">
        <v>289</v>
      </c>
      <c r="AO132" s="49">
        <v>3800</v>
      </c>
    </row>
    <row r="133">
      <c r="A133" s="0" t="s">
        <v>290</v>
      </c>
      <c r="AO133" s="49">
        <v>2100</v>
      </c>
    </row>
    <row r="134">
      <c r="A134" s="0" t="s">
        <v>291</v>
      </c>
      <c r="AO134" s="49">
        <v>950</v>
      </c>
    </row>
    <row r="135">
      <c r="A135" s="0" t="s">
        <v>292</v>
      </c>
      <c r="AQ135" s="49">
        <v>700</v>
      </c>
    </row>
    <row r="136">
      <c r="A136" s="0" t="s">
        <v>293</v>
      </c>
      <c r="AQ136" s="49">
        <v>200</v>
      </c>
    </row>
    <row r="137">
      <c r="A137" s="0" t="s">
        <v>294</v>
      </c>
      <c r="AQ137" s="49">
        <v>120</v>
      </c>
    </row>
    <row r="138">
      <c r="A138" s="0" t="s">
        <v>295</v>
      </c>
      <c r="AQ138" s="49">
        <v>950</v>
      </c>
    </row>
    <row r="139">
      <c r="A139" s="0" t="s">
        <v>296</v>
      </c>
      <c r="AQ139" s="49">
        <v>120</v>
      </c>
    </row>
    <row r="140">
      <c r="A140" s="0" t="s">
        <v>297</v>
      </c>
      <c r="AQ140" s="49">
        <v>200</v>
      </c>
    </row>
    <row r="141">
      <c r="A141" s="0" t="s">
        <v>298</v>
      </c>
      <c r="AQ141" s="49">
        <v>200</v>
      </c>
    </row>
    <row r="142">
      <c r="A142" s="0" t="s">
        <v>299</v>
      </c>
      <c r="AS142" s="49">
        <v>120</v>
      </c>
    </row>
    <row r="143">
      <c r="A143" s="0" t="s">
        <v>300</v>
      </c>
      <c r="AS143" s="49">
        <v>800</v>
      </c>
    </row>
    <row r="144">
      <c r="A144" s="0" t="s">
        <v>301</v>
      </c>
      <c r="AU144" s="49">
        <v>200</v>
      </c>
    </row>
    <row r="145">
      <c r="A145" s="0" t="s">
        <v>302</v>
      </c>
      <c r="AU145" s="49">
        <v>950</v>
      </c>
    </row>
    <row r="146">
      <c r="A146" s="0" t="s">
        <v>303</v>
      </c>
      <c r="AU146" s="49">
        <v>1600</v>
      </c>
    </row>
    <row r="147">
      <c r="A147" s="0" t="s">
        <v>304</v>
      </c>
      <c r="AW147" s="49">
        <v>16</v>
      </c>
    </row>
    <row r="148">
      <c r="A148" s="0" t="s">
        <v>305</v>
      </c>
      <c r="AW148" s="49">
        <v>800</v>
      </c>
    </row>
    <row r="149">
      <c r="A149" s="0" t="s">
        <v>306</v>
      </c>
      <c r="AY149" s="49">
        <v>200</v>
      </c>
    </row>
    <row r="150">
      <c r="A150" s="0" t="s">
        <v>307</v>
      </c>
      <c r="AY150" s="49">
        <v>200</v>
      </c>
    </row>
    <row r="151">
      <c r="A151" s="0" t="s">
        <v>308</v>
      </c>
      <c r="AY151" s="49">
        <v>1150</v>
      </c>
    </row>
    <row r="152">
      <c r="A152" s="0" t="s">
        <v>309</v>
      </c>
      <c r="BA152" s="49">
        <v>100</v>
      </c>
    </row>
    <row r="153">
      <c r="A153" s="0" t="s">
        <v>310</v>
      </c>
      <c r="BA153" s="49">
        <v>950</v>
      </c>
    </row>
    <row r="154">
      <c r="A154" s="0" t="s">
        <v>311</v>
      </c>
      <c r="BC154" s="49">
        <v>1150</v>
      </c>
    </row>
    <row r="155">
      <c r="A155" s="0" t="s">
        <v>312</v>
      </c>
      <c r="BC155" s="49">
        <v>950</v>
      </c>
    </row>
    <row r="156">
      <c r="A156" s="0" t="s">
        <v>313</v>
      </c>
      <c r="BC156" s="49">
        <v>1900</v>
      </c>
    </row>
    <row r="157">
      <c r="A157" s="0" t="s">
        <v>314</v>
      </c>
      <c r="BC157" s="49">
        <v>2100</v>
      </c>
    </row>
    <row r="158">
      <c r="A158" s="0" t="s">
        <v>315</v>
      </c>
      <c r="C158" s="49">
        <v>950</v>
      </c>
    </row>
    <row r="159">
      <c r="A159" s="0" t="s">
        <v>316</v>
      </c>
      <c r="O159" s="49">
        <v>1753.5699462890625</v>
      </c>
    </row>
    <row r="160">
      <c r="A160" s="0" t="s">
        <v>317</v>
      </c>
      <c r="O160" s="49">
        <v>2959.199951171875</v>
      </c>
      <c r="Y160" s="49">
        <v>3792.159912109375</v>
      </c>
      <c r="AG160" s="49">
        <v>3364.719970703125</v>
      </c>
      <c r="AS160" s="49">
        <v>4493.60009765625</v>
      </c>
      <c r="BC160" s="49">
        <v>3068.800048828125</v>
      </c>
    </row>
    <row r="161">
      <c r="A161" s="0" t="s">
        <v>135</v>
      </c>
      <c r="C161" s="49">
        <v>1490.56005859375</v>
      </c>
      <c r="E161" s="49">
        <v>1896.0799560546875</v>
      </c>
      <c r="G161" s="49">
        <v>2319.360107421875</v>
      </c>
      <c r="I161" s="49">
        <v>3605.840087890625</v>
      </c>
      <c r="K161" s="49">
        <v>1501.52001953125</v>
      </c>
      <c r="M161" s="49">
        <v>745.280029296875</v>
      </c>
      <c r="O161" s="49">
        <v>5085.43994140625</v>
      </c>
      <c r="Q161" s="49">
        <v>2838.639892578125</v>
      </c>
      <c r="S161" s="49">
        <v>4756.56005859375</v>
      </c>
      <c r="U161" s="49">
        <v>10653.1201171875</v>
      </c>
      <c r="W161" s="49">
        <v>756.239990234375</v>
      </c>
      <c r="Y161" s="49">
        <v>3079.760009765625</v>
      </c>
      <c r="AC161" s="49">
        <v>4241.52001953125</v>
      </c>
      <c r="AE161" s="49">
        <v>898.719970703125</v>
      </c>
      <c r="AG161" s="49">
        <v>1501.52001953125</v>
      </c>
      <c r="AI161" s="49">
        <v>2838.639892578125</v>
      </c>
      <c r="AK161" s="49">
        <v>9250.240234375</v>
      </c>
      <c r="AM161" s="49">
        <v>2246.800048828125</v>
      </c>
      <c r="AO161" s="49">
        <v>1600.1600341796875</v>
      </c>
      <c r="AQ161" s="49">
        <v>1096</v>
      </c>
      <c r="AS161" s="49">
        <v>1326.1600341796875</v>
      </c>
      <c r="AU161" s="49">
        <v>1096</v>
      </c>
      <c r="AW161" s="49">
        <v>8285.759765625</v>
      </c>
      <c r="AY161" s="49">
        <v>2323.52001953125</v>
      </c>
      <c r="BA161" s="49">
        <v>1096</v>
      </c>
      <c r="BC161" s="49">
        <v>1216.56005859375</v>
      </c>
    </row>
    <row r="162">
      <c r="A162" s="0" t="s">
        <v>135</v>
      </c>
      <c r="C162" s="49">
        <v>832.96002197265625</v>
      </c>
      <c r="E162" s="49">
        <v>591.84002685546875</v>
      </c>
      <c r="G162" s="49">
        <v>1096</v>
      </c>
      <c r="I162" s="49">
        <v>876.79998779296875</v>
      </c>
      <c r="K162" s="49">
        <v>4373.0400390625</v>
      </c>
      <c r="M162" s="49">
        <v>3715.43994140625</v>
      </c>
      <c r="O162" s="49">
        <v>7288.39990234375</v>
      </c>
      <c r="Q162" s="49">
        <v>2192</v>
      </c>
      <c r="S162" s="49">
        <v>1501.52001953125</v>
      </c>
      <c r="U162" s="49">
        <v>997.3599853515625</v>
      </c>
      <c r="Y162" s="49">
        <v>3923.679931640625</v>
      </c>
      <c r="AC162" s="49">
        <v>3046.8798828125</v>
      </c>
      <c r="AE162" s="49">
        <v>3279.719970703125</v>
      </c>
      <c r="AG162" s="49">
        <v>5227.919921875</v>
      </c>
      <c r="AI162" s="49">
        <v>1227.52001953125</v>
      </c>
      <c r="AK162" s="49">
        <v>1030.239990234375</v>
      </c>
      <c r="AM162" s="49">
        <v>2926.320068359375</v>
      </c>
      <c r="AQ162" s="49">
        <v>2303.60009765625</v>
      </c>
      <c r="AS162" s="49">
        <v>3397.60009765625</v>
      </c>
      <c r="AU162" s="49">
        <v>1545.3599853515625</v>
      </c>
      <c r="AW162" s="49">
        <v>657.5999755859375</v>
      </c>
      <c r="AY162" s="49">
        <v>1622.0799560546875</v>
      </c>
      <c r="BA162" s="49">
        <v>1998.239990234375</v>
      </c>
      <c r="BC162" s="49">
        <v>13615.3603515625</v>
      </c>
    </row>
    <row r="163">
      <c r="A163" s="0" t="s">
        <v>135</v>
      </c>
      <c r="C163" s="49">
        <v>1797.43994140625</v>
      </c>
      <c r="E163" s="49">
        <v>2071.43994140625</v>
      </c>
      <c r="I163" s="49">
        <v>9820.16015625</v>
      </c>
      <c r="K163" s="49">
        <v>2992.080078125</v>
      </c>
      <c r="M163" s="49">
        <v>4263.43994140625</v>
      </c>
      <c r="O163" s="49">
        <v>230.16000366210938</v>
      </c>
      <c r="Q163" s="49">
        <v>3692.39990234375</v>
      </c>
      <c r="S163" s="49">
        <v>1479.5999755859375</v>
      </c>
      <c r="U163" s="49">
        <v>3266.080078125</v>
      </c>
      <c r="Y163" s="49">
        <v>1797.43994140625</v>
      </c>
      <c r="AC163" s="49">
        <v>997.3599853515625</v>
      </c>
      <c r="AE163" s="49">
        <v>11253.9599609375</v>
      </c>
      <c r="AI163" s="49">
        <v>1907.0400390625</v>
      </c>
      <c r="AK163" s="49">
        <v>2082.39990234375</v>
      </c>
      <c r="AM163" s="49">
        <v>997.3599853515625</v>
      </c>
      <c r="AQ163" s="49">
        <v>4380.9599609375</v>
      </c>
      <c r="AS163" s="49">
        <v>1205.5999755859375</v>
      </c>
      <c r="AU163" s="49">
        <v>2564.639892578125</v>
      </c>
      <c r="AW163" s="49">
        <v>5896.47998046875</v>
      </c>
      <c r="AY163" s="49">
        <v>2849.60009765625</v>
      </c>
      <c r="BA163" s="49">
        <v>2345.43994140625</v>
      </c>
      <c r="BC163" s="49">
        <v>2893.43994140625</v>
      </c>
    </row>
    <row r="164">
      <c r="A164" s="0" t="s">
        <v>135</v>
      </c>
      <c r="C164" s="49">
        <v>3879.840087890625</v>
      </c>
      <c r="E164" s="49">
        <v>4235.39990234375</v>
      </c>
      <c r="K164" s="49">
        <v>800.08001708984375</v>
      </c>
      <c r="M164" s="49">
        <v>1205.5999755859375</v>
      </c>
      <c r="Q164" s="49">
        <v>12718.240234375</v>
      </c>
      <c r="Y164" s="49">
        <v>3441.43994140625</v>
      </c>
      <c r="AE164" s="49">
        <v>1961.8399658203125</v>
      </c>
      <c r="AK164" s="49">
        <v>7200.72021484375</v>
      </c>
      <c r="AM164" s="49">
        <v>1819.3599853515625</v>
      </c>
      <c r="AQ164" s="49">
        <v>4110</v>
      </c>
      <c r="AS164" s="49">
        <v>4018.199951171875</v>
      </c>
      <c r="AW164" s="49">
        <v>2838.639892578125</v>
      </c>
      <c r="BA164" s="49">
        <v>13805.599609375</v>
      </c>
    </row>
    <row r="165">
      <c r="A165" s="0" t="s">
        <v>135</v>
      </c>
      <c r="E165" s="49">
        <v>6598</v>
      </c>
      <c r="M165" s="49">
        <v>2433.1201171875</v>
      </c>
      <c r="AS165" s="49">
        <v>5162.16015625</v>
      </c>
      <c r="BA165" s="49">
        <v>3496.239990234375</v>
      </c>
    </row>
    <row r="166">
      <c r="A166" s="0" t="s">
        <v>135</v>
      </c>
      <c r="M166" s="49">
        <v>2071.43994140625</v>
      </c>
    </row>
    <row r="167">
      <c r="A167" s="0" t="s">
        <v>136</v>
      </c>
      <c r="C167" s="49">
        <v>5501.919921875</v>
      </c>
      <c r="E167" s="49">
        <v>3496.239990234375</v>
      </c>
      <c r="G167" s="49">
        <v>3507.199951171875</v>
      </c>
      <c r="I167" s="49">
        <v>1457.6800537109375</v>
      </c>
      <c r="K167" s="49">
        <v>1874.1600341796875</v>
      </c>
      <c r="M167" s="49">
        <v>9874.9599609375</v>
      </c>
      <c r="O167" s="49">
        <v>6992.47998046875</v>
      </c>
      <c r="Q167" s="49">
        <v>2948.239990234375</v>
      </c>
      <c r="S167" s="49">
        <v>800.08001708984375</v>
      </c>
      <c r="U167" s="49">
        <v>241.1199951171875</v>
      </c>
      <c r="W167" s="49">
        <v>1359.0400390625</v>
      </c>
      <c r="Y167" s="49">
        <v>4153.83984375</v>
      </c>
      <c r="AC167" s="49">
        <v>1852.239990234375</v>
      </c>
      <c r="AE167" s="49">
        <v>9480.400390625</v>
      </c>
      <c r="AG167" s="49">
        <v>3507.199951171875</v>
      </c>
      <c r="AI167" s="49">
        <v>668.55999755859375</v>
      </c>
      <c r="AK167" s="49">
        <v>2016.6400146484375</v>
      </c>
      <c r="AQ167" s="49">
        <v>1293.280029296875</v>
      </c>
      <c r="AS167" s="49">
        <v>3090.719970703125</v>
      </c>
      <c r="AU167" s="49">
        <v>3507.199951171875</v>
      </c>
      <c r="AW167" s="49">
        <v>975.44000244140625</v>
      </c>
      <c r="AY167" s="49">
        <v>1600.1600341796875</v>
      </c>
      <c r="BA167" s="49">
        <v>12632.240234375</v>
      </c>
      <c r="BC167" s="49">
        <v>2246.800048828125</v>
      </c>
    </row>
    <row r="168">
      <c r="A168" s="0" t="s">
        <v>136</v>
      </c>
      <c r="C168" s="49">
        <v>1950.8800048828125</v>
      </c>
      <c r="I168" s="49">
        <v>2027.5999755859375</v>
      </c>
      <c r="K168" s="49">
        <v>2005.6800537109375</v>
      </c>
      <c r="M168" s="49">
        <v>2992.080078125</v>
      </c>
      <c r="O168" s="49">
        <v>1775.52001953125</v>
      </c>
      <c r="S168" s="49">
        <v>2466</v>
      </c>
      <c r="U168" s="49">
        <v>1260.4000244140625</v>
      </c>
      <c r="W168" s="49">
        <v>2542.719970703125</v>
      </c>
      <c r="AC168" s="49">
        <v>5545.759765625</v>
      </c>
      <c r="AG168" s="49">
        <v>2246.800048828125</v>
      </c>
      <c r="AI168" s="49">
        <v>4515.52001953125</v>
      </c>
      <c r="AK168" s="49">
        <v>2005.6800537109375</v>
      </c>
      <c r="AQ168" s="49">
        <v>1950.8800048828125</v>
      </c>
      <c r="AU168" s="49">
        <v>5304.64013671875</v>
      </c>
      <c r="AW168" s="49">
        <v>4592.240234375</v>
      </c>
      <c r="AY168" s="49">
        <v>1665.9200439453125</v>
      </c>
      <c r="BA168" s="49">
        <v>931.5999755859375</v>
      </c>
      <c r="BC168" s="49">
        <v>3540.080078125</v>
      </c>
    </row>
    <row r="169">
      <c r="A169" s="0" t="s">
        <v>136</v>
      </c>
      <c r="C169" s="49">
        <v>1052.1600341796875</v>
      </c>
      <c r="I169" s="49">
        <v>4285.35986328125</v>
      </c>
      <c r="K169" s="49">
        <v>1158.1600341796875</v>
      </c>
      <c r="O169" s="49">
        <v>1041.199951171875</v>
      </c>
      <c r="S169" s="49">
        <v>3507.199951171875</v>
      </c>
      <c r="U169" s="49">
        <v>4131.919921875</v>
      </c>
      <c r="W169" s="49">
        <v>1885.1199951171875</v>
      </c>
      <c r="AC169" s="49">
        <v>1972.800048828125</v>
      </c>
      <c r="AK169" s="49">
        <v>2718</v>
      </c>
      <c r="AQ169" s="49">
        <v>723.3599853515625</v>
      </c>
      <c r="AU169" s="49">
        <v>1994.719970703125</v>
      </c>
      <c r="AW169" s="49">
        <v>997.3599853515625</v>
      </c>
      <c r="AY169" s="49">
        <v>6863.52001953125</v>
      </c>
      <c r="BA169" s="49">
        <v>1808.4000244140625</v>
      </c>
    </row>
    <row r="170">
      <c r="A170" s="0" t="s">
        <v>136</v>
      </c>
      <c r="K170" s="49">
        <v>2345.43994140625</v>
      </c>
      <c r="O170" s="49">
        <v>2257.760009765625</v>
      </c>
      <c r="S170" s="49">
        <v>1435.760009765625</v>
      </c>
      <c r="AC170" s="49">
        <v>2301.60009765625</v>
      </c>
      <c r="AK170" s="49">
        <v>1600.1600341796875</v>
      </c>
      <c r="AU170" s="49">
        <v>1994.719970703125</v>
      </c>
      <c r="AY170" s="49">
        <v>2893.43994140625</v>
      </c>
      <c r="BA170" s="49">
        <v>1468.6400146484375</v>
      </c>
    </row>
    <row r="171">
      <c r="A171" s="0" t="s">
        <v>136</v>
      </c>
      <c r="S171" s="49">
        <v>1961.8399658203125</v>
      </c>
      <c r="AC171" s="49">
        <v>1501.52001953125</v>
      </c>
      <c r="AY171" s="49">
        <v>1402.8800048828125</v>
      </c>
    </row>
    <row r="172">
      <c r="A172" s="0" t="s">
        <v>136</v>
      </c>
      <c r="AC172" s="49">
        <v>986.4000244140625</v>
      </c>
    </row>
    <row r="173">
      <c r="A173" s="0" t="s">
        <v>137</v>
      </c>
      <c r="G173" s="49">
        <v>3938.159912109375</v>
      </c>
      <c r="S173" s="49">
        <v>4304</v>
      </c>
      <c r="AG173" s="49">
        <v>3518.52001953125</v>
      </c>
      <c r="AU173" s="49">
        <v>3787.52001953125</v>
      </c>
    </row>
    <row r="174">
      <c r="A174" s="0" t="s">
        <v>137</v>
      </c>
      <c r="AG174" s="49">
        <v>3605.840087890625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G66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2.6152627127511" customWidth="1"/>
    <col min="6" max="6" width="9.140625" customWidth="1"/>
    <col min="7" max="7" width="12.6152627127511" customWidth="1"/>
  </cols>
  <sheetData>
    <row r="1">
      <c r="A1" s="50" t="s">
        <v>0</v>
      </c>
      <c r="B1" s="52" t="s">
        <v>7</v>
      </c>
      <c r="C1" s="52" t="s">
        <v>7</v>
      </c>
      <c r="D1" s="52" t="s">
        <v>6</v>
      </c>
      <c r="E1" s="52" t="s">
        <v>6</v>
      </c>
      <c r="F1" s="52" t="s">
        <v>7</v>
      </c>
      <c r="G1" s="52" t="s">
        <v>7</v>
      </c>
    </row>
    <row r="2">
      <c r="A2" s="51" t="s">
        <v>318</v>
      </c>
      <c r="B2" s="53" t="s">
        <v>9</v>
      </c>
      <c r="C2" s="53" t="s">
        <v>140</v>
      </c>
      <c r="D2" s="53" t="s">
        <v>9</v>
      </c>
      <c r="E2" s="53" t="s">
        <v>34</v>
      </c>
      <c r="F2" s="53" t="s">
        <v>9</v>
      </c>
      <c r="G2" s="53" t="s">
        <v>35</v>
      </c>
    </row>
    <row r="4">
      <c r="A4" s="0" t="s">
        <v>39</v>
      </c>
      <c r="B4" s="55">
        <v>26410</v>
      </c>
      <c r="C4" s="54">
        <v>538764</v>
      </c>
      <c r="D4" s="55">
        <v>14060</v>
      </c>
      <c r="E4" s="54">
        <v>286824</v>
      </c>
      <c r="F4" s="55">
        <v>26335</v>
      </c>
      <c r="G4" s="54">
        <v>537234</v>
      </c>
    </row>
    <row r="5">
      <c r="A5" s="0" t="s">
        <v>40</v>
      </c>
      <c r="D5" s="55">
        <v>10279.44</v>
      </c>
      <c r="E5" s="54">
        <v>207751.66</v>
      </c>
      <c r="F5" s="55">
        <v>1131.84</v>
      </c>
      <c r="G5" s="54">
        <v>22972.16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D9" s="55">
        <v>4910.22</v>
      </c>
      <c r="E9" s="54">
        <v>96919.18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D12" s="55">
        <v>4411.26</v>
      </c>
      <c r="E12" s="54">
        <v>86300.94</v>
      </c>
    </row>
    <row r="13">
      <c r="A13" s="0" t="s">
        <v>48</v>
      </c>
    </row>
    <row r="14">
      <c r="A14" s="0" t="s">
        <v>49</v>
      </c>
      <c r="D14" s="55">
        <v>0</v>
      </c>
      <c r="E14" s="54">
        <v>2850</v>
      </c>
      <c r="F14" s="55">
        <v>0</v>
      </c>
      <c r="G14" s="54">
        <v>3700</v>
      </c>
    </row>
    <row r="16">
      <c r="A16" s="0" t="s">
        <v>50</v>
      </c>
      <c r="C16" s="54">
        <f>SUM(C4:C14)</f>
        <v>538764</v>
      </c>
      <c r="E16" s="54">
        <f>SUM(E4:E14)</f>
        <v>680645.78</v>
      </c>
      <c r="G16" s="54">
        <f>SUM(G4:G14)</f>
        <v>563906.16</v>
      </c>
    </row>
    <row r="17">
      <c r="A17" s="0" t="s">
        <v>51</v>
      </c>
      <c r="C17" s="54">
        <f>SUM(C8:C11)</f>
        <v>0</v>
      </c>
      <c r="E17" s="54">
        <f>SUM(E8:E11)</f>
        <v>96919.18</v>
      </c>
      <c r="G17" s="54">
        <f>SUM(G8:G11)</f>
        <v>0</v>
      </c>
    </row>
    <row r="19">
      <c r="A19" s="0" t="s">
        <v>52</v>
      </c>
      <c r="C19" s="54">
        <f>SUM(C16:C16)-SUM(C17:C17)</f>
        <v>538764</v>
      </c>
      <c r="E19" s="54">
        <f>SUM(E16:E16)-SUM(E17:E17)</f>
        <v>583726.60000000009</v>
      </c>
      <c r="G19" s="54">
        <f>SUM(G16:G16)-SUM(G17:G17)</f>
        <v>563906.16</v>
      </c>
    </row>
    <row r="21">
      <c r="A21" s="0" t="s">
        <v>53</v>
      </c>
      <c r="C21" s="54">
        <v>538764</v>
      </c>
      <c r="E21" s="54">
        <v>518090.9</v>
      </c>
      <c r="G21" s="54">
        <v>561245.5</v>
      </c>
    </row>
    <row r="22">
      <c r="A22" s="0" t="s">
        <v>54</v>
      </c>
      <c r="E22" s="54">
        <v>41895.02</v>
      </c>
    </row>
    <row r="23">
      <c r="A23" s="0" t="s">
        <v>55</v>
      </c>
    </row>
    <row r="24">
      <c r="A24" s="0" t="s">
        <v>56</v>
      </c>
      <c r="E24" s="54">
        <v>23750.64</v>
      </c>
      <c r="G24" s="54">
        <v>2660.64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E29" s="54">
        <v>0.04</v>
      </c>
      <c r="G29" s="54">
        <v>0.02</v>
      </c>
    </row>
    <row r="30">
      <c r="A30" s="0" t="s">
        <v>62</v>
      </c>
      <c r="C30" s="54">
        <f>SUM(C21:C29)</f>
        <v>538764</v>
      </c>
      <c r="E30" s="54">
        <f>SUM(E21:E29)</f>
        <v>583736.60000000009</v>
      </c>
      <c r="G30" s="54">
        <f>SUM(G21:G29)</f>
        <v>563906.16</v>
      </c>
    </row>
    <row r="31">
      <c r="A31" s="0" t="s">
        <v>63</v>
      </c>
      <c r="C31" s="54">
        <f>SUM(C25:C27)</f>
        <v>0</v>
      </c>
      <c r="E31" s="54">
        <f>SUM(E25:E27)</f>
        <v>0</v>
      </c>
      <c r="G31" s="54">
        <f>SUM(G25:G27)</f>
        <v>0</v>
      </c>
    </row>
    <row r="32">
      <c r="A32" s="0" t="s">
        <v>64</v>
      </c>
      <c r="C32" s="54">
        <f>SUM(C30:C30)-SUM(C31:C31)</f>
        <v>538764</v>
      </c>
      <c r="E32" s="54">
        <f>SUM(E30:E30)-SUM(E31:E31)</f>
        <v>583736.60000000009</v>
      </c>
      <c r="G32" s="54">
        <f>SUM(G30:G30)-SUM(G31:G31)</f>
        <v>563906.16</v>
      </c>
    </row>
    <row r="34">
      <c r="A34" s="0" t="s">
        <v>65</v>
      </c>
      <c r="C34" s="54">
        <f>SUM(C19:C19)-SUM(C32:C32)</f>
        <v>0</v>
      </c>
      <c r="E34" s="54">
        <f>SUM(E19:E19)-SUM(E32:E32)</f>
        <v>-10</v>
      </c>
      <c r="G34" s="54">
        <f>SUM(G19:G19)-SUM(G32:G32)</f>
        <v>0</v>
      </c>
    </row>
    <row r="36">
      <c r="A36" s="0" t="s">
        <v>66</v>
      </c>
      <c r="E36" s="56">
        <v>11047.8203125</v>
      </c>
    </row>
    <row r="37">
      <c r="A37" s="0" t="s">
        <v>68</v>
      </c>
      <c r="E37" s="56">
        <v>7925.39990234375</v>
      </c>
    </row>
    <row r="38">
      <c r="A38" s="0" t="s">
        <v>68</v>
      </c>
      <c r="E38" s="56">
        <v>6236.72021484375</v>
      </c>
    </row>
    <row r="39">
      <c r="A39" s="0" t="s">
        <v>69</v>
      </c>
      <c r="E39" s="56">
        <v>2142</v>
      </c>
    </row>
    <row r="40">
      <c r="A40" s="0" t="s">
        <v>71</v>
      </c>
      <c r="E40" s="56">
        <v>2992.080078125</v>
      </c>
    </row>
    <row r="41">
      <c r="A41" s="0" t="s">
        <v>71</v>
      </c>
      <c r="E41" s="56">
        <v>3988.60009765625</v>
      </c>
    </row>
    <row r="42">
      <c r="A42" s="0" t="s">
        <v>71</v>
      </c>
      <c r="E42" s="56">
        <v>7562.39990234375</v>
      </c>
    </row>
    <row r="43">
      <c r="A43" s="0" t="s">
        <v>127</v>
      </c>
      <c r="E43" s="56">
        <v>3896.9599609375</v>
      </c>
    </row>
    <row r="44">
      <c r="A44" s="0" t="s">
        <v>127</v>
      </c>
      <c r="E44" s="56">
        <v>43501.0390625</v>
      </c>
    </row>
    <row r="45">
      <c r="A45" s="0" t="s">
        <v>128</v>
      </c>
      <c r="C45" s="56">
        <v>16524</v>
      </c>
      <c r="E45" s="56">
        <v>29150</v>
      </c>
      <c r="G45" s="56">
        <v>35074.5</v>
      </c>
    </row>
    <row r="46">
      <c r="A46" s="0" t="s">
        <v>128</v>
      </c>
      <c r="C46" s="56">
        <v>14484</v>
      </c>
      <c r="E46" s="56">
        <v>411.14999389648438</v>
      </c>
      <c r="G46" s="56">
        <v>19303.5</v>
      </c>
    </row>
    <row r="47">
      <c r="A47" s="0" t="s">
        <v>128</v>
      </c>
      <c r="C47" s="56">
        <v>22440</v>
      </c>
      <c r="E47" s="56">
        <v>1705.050048828125</v>
      </c>
      <c r="G47" s="56">
        <v>3629.5</v>
      </c>
    </row>
    <row r="48">
      <c r="A48" s="0" t="s">
        <v>128</v>
      </c>
      <c r="C48" s="56">
        <v>417990</v>
      </c>
      <c r="E48" s="56">
        <v>382590</v>
      </c>
      <c r="G48" s="56">
        <v>498530</v>
      </c>
    </row>
    <row r="49">
      <c r="A49" s="0" t="s">
        <v>128</v>
      </c>
      <c r="C49" s="56">
        <v>64860</v>
      </c>
      <c r="E49" s="56">
        <v>51420</v>
      </c>
    </row>
    <row r="50">
      <c r="A50" s="0" t="s">
        <v>128</v>
      </c>
      <c r="C50" s="56">
        <v>420</v>
      </c>
      <c r="E50" s="56">
        <v>2566.699951171875</v>
      </c>
    </row>
    <row r="51">
      <c r="A51" s="0" t="s">
        <v>128</v>
      </c>
      <c r="C51" s="56">
        <v>2046</v>
      </c>
    </row>
    <row r="52">
      <c r="A52" s="0" t="s">
        <v>129</v>
      </c>
      <c r="G52" s="56">
        <v>900</v>
      </c>
    </row>
    <row r="53">
      <c r="A53" s="0" t="s">
        <v>129</v>
      </c>
      <c r="G53" s="56">
        <v>108</v>
      </c>
    </row>
    <row r="54">
      <c r="A54" s="0" t="s">
        <v>319</v>
      </c>
      <c r="E54" s="56">
        <v>950</v>
      </c>
    </row>
    <row r="55">
      <c r="A55" s="0" t="s">
        <v>320</v>
      </c>
      <c r="E55" s="56">
        <v>950</v>
      </c>
    </row>
    <row r="56">
      <c r="A56" s="0" t="s">
        <v>321</v>
      </c>
      <c r="E56" s="56">
        <v>950</v>
      </c>
    </row>
    <row r="57">
      <c r="A57" s="0" t="s">
        <v>322</v>
      </c>
      <c r="G57" s="56">
        <v>950</v>
      </c>
    </row>
    <row r="58">
      <c r="A58" s="0" t="s">
        <v>323</v>
      </c>
      <c r="G58" s="56">
        <v>800</v>
      </c>
    </row>
    <row r="59">
      <c r="A59" s="0" t="s">
        <v>324</v>
      </c>
      <c r="G59" s="56">
        <v>800</v>
      </c>
    </row>
    <row r="60">
      <c r="A60" s="0" t="s">
        <v>325</v>
      </c>
      <c r="G60" s="56">
        <v>200</v>
      </c>
    </row>
    <row r="61">
      <c r="A61" s="0" t="s">
        <v>326</v>
      </c>
      <c r="G61" s="56">
        <v>950</v>
      </c>
    </row>
    <row r="62">
      <c r="A62" s="0" t="s">
        <v>135</v>
      </c>
      <c r="E62" s="56">
        <v>9173.51953125</v>
      </c>
      <c r="G62" s="56">
        <v>2660.639892578125</v>
      </c>
    </row>
    <row r="63">
      <c r="A63" s="0" t="s">
        <v>135</v>
      </c>
      <c r="E63" s="56">
        <v>1501.52001953125</v>
      </c>
    </row>
    <row r="64">
      <c r="A64" s="0" t="s">
        <v>135</v>
      </c>
      <c r="E64" s="56">
        <v>3846</v>
      </c>
    </row>
    <row r="65">
      <c r="A65" s="0" t="s">
        <v>135</v>
      </c>
      <c r="E65" s="56">
        <v>5755.27978515625</v>
      </c>
    </row>
    <row r="66">
      <c r="A66" s="0" t="s">
        <v>135</v>
      </c>
      <c r="E66" s="56">
        <v>3474.320068359375</v>
      </c>
    </row>
  </sheetData>
  <mergeCells>
    <mergeCell ref="A1"/>
    <mergeCell ref="A2"/>
    <mergeCell ref="B1:C1"/>
    <mergeCell ref="D1:E1"/>
    <mergeCell ref="F1:G1"/>
  </mergeCells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BK58"/>
  <sheetViews>
    <sheetView workbookViewId="0"/>
  </sheetViews>
  <sheetFormatPr defaultRowHeight="15"/>
  <cols>
    <col min="1" max="1" width="35" customWidth="1"/>
    <col min="2" max="2" width="9.140625" customWidth="1"/>
    <col min="3" max="3" width="11.5216064453125" customWidth="1"/>
    <col min="4" max="4" width="9.140625" customWidth="1"/>
    <col min="5" max="5" width="11.5216064453125" customWidth="1"/>
    <col min="6" max="6" width="9.140625" customWidth="1"/>
    <col min="7" max="7" width="11.5216064453125" customWidth="1"/>
    <col min="8" max="8" width="9.140625" customWidth="1"/>
    <col min="9" max="9" width="11.5216064453125" customWidth="1"/>
    <col min="10" max="10" width="9.140625" customWidth="1"/>
    <col min="11" max="11" width="11.5216064453125" customWidth="1"/>
    <col min="12" max="12" width="9.140625" customWidth="1"/>
    <col min="13" max="13" width="11.5216064453125" customWidth="1"/>
    <col min="14" max="14" width="9.140625" customWidth="1"/>
    <col min="15" max="15" width="11.5216064453125" customWidth="1"/>
    <col min="16" max="16" width="9.140625" customWidth="1"/>
    <col min="17" max="17" width="11.5216064453125" customWidth="1"/>
    <col min="18" max="18" width="9.140625" customWidth="1"/>
    <col min="19" max="19" width="11.5216064453125" customWidth="1"/>
    <col min="20" max="20" width="9.140625" customWidth="1"/>
    <col min="21" max="21" width="12.6152627127511" customWidth="1"/>
    <col min="22" max="22" width="9.140625" customWidth="1"/>
    <col min="23" max="23" width="12.6152627127511" customWidth="1"/>
    <col min="24" max="24" width="9.140625" customWidth="1"/>
    <col min="25" max="25" width="12.6152627127511" customWidth="1"/>
    <col min="26" max="26" width="9.140625" customWidth="1"/>
    <col min="27" max="27" width="12.6152627127511" customWidth="1"/>
    <col min="28" max="28" width="9.140625" customWidth="1"/>
    <col min="29" max="29" width="12.6152627127511" customWidth="1"/>
    <col min="30" max="30" width="9.140625" customWidth="1"/>
    <col min="31" max="31" width="12.6152627127511" customWidth="1"/>
    <col min="32" max="32" width="9.140625" customWidth="1"/>
    <col min="33" max="33" width="12.6152627127511" customWidth="1"/>
    <col min="34" max="34" width="9.140625" customWidth="1"/>
    <col min="35" max="35" width="12.6152627127511" customWidth="1"/>
    <col min="36" max="36" width="9.140625" customWidth="1"/>
    <col min="37" max="37" width="12.6152627127511" customWidth="1"/>
    <col min="38" max="38" width="9.140625" customWidth="1"/>
    <col min="39" max="39" width="12.6152627127511" customWidth="1"/>
    <col min="40" max="40" width="9.140625" customWidth="1"/>
    <col min="41" max="41" width="12.6152627127511" customWidth="1"/>
    <col min="42" max="42" width="9.140625" customWidth="1"/>
    <col min="43" max="43" width="12.6152627127511" customWidth="1"/>
    <col min="44" max="44" width="9.140625" customWidth="1"/>
    <col min="45" max="45" width="12.6152627127511" customWidth="1"/>
    <col min="46" max="46" width="9.140625" customWidth="1"/>
    <col min="47" max="47" width="12.6152627127511" customWidth="1"/>
    <col min="48" max="48" width="9.140625" customWidth="1"/>
    <col min="49" max="49" width="12.6152627127511" customWidth="1"/>
    <col min="50" max="50" width="9.140625" customWidth="1"/>
    <col min="51" max="51" width="12.6152627127511" customWidth="1"/>
    <col min="52" max="52" width="9.140625" customWidth="1"/>
    <col min="53" max="53" width="12.6152627127511" customWidth="1"/>
    <col min="54" max="54" width="9.140625" customWidth="1"/>
    <col min="55" max="55" width="12.6152627127511" customWidth="1"/>
    <col min="56" max="56" width="9.140625" customWidth="1"/>
    <col min="57" max="57" width="12.6152627127511" customWidth="1"/>
    <col min="58" max="58" width="9.140625" customWidth="1"/>
    <col min="59" max="59" width="12.6152627127511" customWidth="1"/>
    <col min="60" max="60" width="9.140625" customWidth="1"/>
    <col min="61" max="61" width="12.6152627127511" customWidth="1"/>
    <col min="62" max="62" width="9.140625" customWidth="1"/>
    <col min="63" max="63" width="12.6152627127511" customWidth="1"/>
  </cols>
  <sheetData>
    <row r="1">
      <c r="A1" s="57" t="s">
        <v>0</v>
      </c>
      <c r="B1" s="59" t="s">
        <v>1</v>
      </c>
      <c r="C1" s="59" t="s">
        <v>1</v>
      </c>
      <c r="D1" s="59" t="s">
        <v>2</v>
      </c>
      <c r="E1" s="59" t="s">
        <v>2</v>
      </c>
      <c r="F1" s="59" t="s">
        <v>3</v>
      </c>
      <c r="G1" s="59" t="s">
        <v>3</v>
      </c>
      <c r="H1" s="59" t="s">
        <v>4</v>
      </c>
      <c r="I1" s="59" t="s">
        <v>4</v>
      </c>
      <c r="J1" s="59" t="s">
        <v>5</v>
      </c>
      <c r="K1" s="59" t="s">
        <v>5</v>
      </c>
      <c r="L1" s="59" t="s">
        <v>6</v>
      </c>
      <c r="M1" s="59" t="s">
        <v>6</v>
      </c>
      <c r="N1" s="59" t="s">
        <v>7</v>
      </c>
      <c r="O1" s="59" t="s">
        <v>7</v>
      </c>
      <c r="P1" s="59" t="s">
        <v>1</v>
      </c>
      <c r="Q1" s="59" t="s">
        <v>1</v>
      </c>
      <c r="R1" s="59" t="s">
        <v>2</v>
      </c>
      <c r="S1" s="59" t="s">
        <v>2</v>
      </c>
      <c r="T1" s="59" t="s">
        <v>3</v>
      </c>
      <c r="U1" s="59" t="s">
        <v>3</v>
      </c>
      <c r="V1" s="59" t="s">
        <v>4</v>
      </c>
      <c r="W1" s="59" t="s">
        <v>4</v>
      </c>
      <c r="X1" s="59" t="s">
        <v>5</v>
      </c>
      <c r="Y1" s="59" t="s">
        <v>5</v>
      </c>
      <c r="Z1" s="59" t="s">
        <v>6</v>
      </c>
      <c r="AA1" s="59" t="s">
        <v>6</v>
      </c>
      <c r="AB1" s="59" t="s">
        <v>7</v>
      </c>
      <c r="AC1" s="59" t="s">
        <v>7</v>
      </c>
      <c r="AD1" s="59" t="s">
        <v>1</v>
      </c>
      <c r="AE1" s="59" t="s">
        <v>1</v>
      </c>
      <c r="AF1" s="59" t="s">
        <v>2</v>
      </c>
      <c r="AG1" s="59" t="s">
        <v>2</v>
      </c>
      <c r="AH1" s="59" t="s">
        <v>3</v>
      </c>
      <c r="AI1" s="59" t="s">
        <v>3</v>
      </c>
      <c r="AJ1" s="59" t="s">
        <v>4</v>
      </c>
      <c r="AK1" s="59" t="s">
        <v>4</v>
      </c>
      <c r="AL1" s="59" t="s">
        <v>5</v>
      </c>
      <c r="AM1" s="59" t="s">
        <v>5</v>
      </c>
      <c r="AN1" s="59" t="s">
        <v>6</v>
      </c>
      <c r="AO1" s="59" t="s">
        <v>6</v>
      </c>
      <c r="AP1" s="59" t="s">
        <v>7</v>
      </c>
      <c r="AQ1" s="59" t="s">
        <v>7</v>
      </c>
      <c r="AR1" s="59" t="s">
        <v>1</v>
      </c>
      <c r="AS1" s="59" t="s">
        <v>1</v>
      </c>
      <c r="AT1" s="59" t="s">
        <v>2</v>
      </c>
      <c r="AU1" s="59" t="s">
        <v>2</v>
      </c>
      <c r="AV1" s="59" t="s">
        <v>3</v>
      </c>
      <c r="AW1" s="59" t="s">
        <v>3</v>
      </c>
      <c r="AX1" s="59" t="s">
        <v>4</v>
      </c>
      <c r="AY1" s="59" t="s">
        <v>4</v>
      </c>
      <c r="AZ1" s="59" t="s">
        <v>5</v>
      </c>
      <c r="BA1" s="59" t="s">
        <v>5</v>
      </c>
      <c r="BB1" s="59" t="s">
        <v>6</v>
      </c>
      <c r="BC1" s="59" t="s">
        <v>6</v>
      </c>
      <c r="BD1" s="59" t="s">
        <v>7</v>
      </c>
      <c r="BE1" s="59" t="s">
        <v>7</v>
      </c>
      <c r="BF1" s="59" t="s">
        <v>1</v>
      </c>
      <c r="BG1" s="59" t="s">
        <v>1</v>
      </c>
      <c r="BH1" s="59" t="s">
        <v>2</v>
      </c>
      <c r="BI1" s="59" t="s">
        <v>2</v>
      </c>
      <c r="BJ1" s="59" t="s">
        <v>3</v>
      </c>
      <c r="BK1" s="59" t="s">
        <v>3</v>
      </c>
    </row>
    <row r="2">
      <c r="A2" s="58" t="s">
        <v>327</v>
      </c>
      <c r="B2" s="60" t="s">
        <v>9</v>
      </c>
      <c r="C2" s="60" t="s">
        <v>10</v>
      </c>
      <c r="D2" s="60" t="s">
        <v>9</v>
      </c>
      <c r="E2" s="60" t="s">
        <v>11</v>
      </c>
      <c r="F2" s="60" t="s">
        <v>9</v>
      </c>
      <c r="G2" s="60" t="s">
        <v>12</v>
      </c>
      <c r="H2" s="60" t="s">
        <v>9</v>
      </c>
      <c r="I2" s="60" t="s">
        <v>13</v>
      </c>
      <c r="J2" s="60" t="s">
        <v>9</v>
      </c>
      <c r="K2" s="60" t="s">
        <v>14</v>
      </c>
      <c r="L2" s="60" t="s">
        <v>9</v>
      </c>
      <c r="M2" s="60" t="s">
        <v>15</v>
      </c>
      <c r="N2" s="60" t="s">
        <v>9</v>
      </c>
      <c r="O2" s="60" t="s">
        <v>140</v>
      </c>
      <c r="P2" s="60" t="s">
        <v>9</v>
      </c>
      <c r="Q2" s="60" t="s">
        <v>16</v>
      </c>
      <c r="R2" s="60" t="s">
        <v>9</v>
      </c>
      <c r="S2" s="60" t="s">
        <v>17</v>
      </c>
      <c r="T2" s="60" t="s">
        <v>9</v>
      </c>
      <c r="U2" s="60" t="s">
        <v>18</v>
      </c>
      <c r="V2" s="60" t="s">
        <v>9</v>
      </c>
      <c r="W2" s="60" t="s">
        <v>19</v>
      </c>
      <c r="X2" s="60" t="s">
        <v>9</v>
      </c>
      <c r="Y2" s="60" t="s">
        <v>20</v>
      </c>
      <c r="Z2" s="60" t="s">
        <v>9</v>
      </c>
      <c r="AA2" s="60" t="s">
        <v>21</v>
      </c>
      <c r="AB2" s="60" t="s">
        <v>9</v>
      </c>
      <c r="AC2" s="60" t="s">
        <v>22</v>
      </c>
      <c r="AD2" s="60" t="s">
        <v>9</v>
      </c>
      <c r="AE2" s="60" t="s">
        <v>23</v>
      </c>
      <c r="AF2" s="60" t="s">
        <v>9</v>
      </c>
      <c r="AG2" s="60" t="s">
        <v>24</v>
      </c>
      <c r="AH2" s="60" t="s">
        <v>9</v>
      </c>
      <c r="AI2" s="60" t="s">
        <v>25</v>
      </c>
      <c r="AJ2" s="60" t="s">
        <v>9</v>
      </c>
      <c r="AK2" s="60" t="s">
        <v>26</v>
      </c>
      <c r="AL2" s="60" t="s">
        <v>9</v>
      </c>
      <c r="AM2" s="60" t="s">
        <v>27</v>
      </c>
      <c r="AN2" s="60" t="s">
        <v>9</v>
      </c>
      <c r="AO2" s="60" t="s">
        <v>28</v>
      </c>
      <c r="AP2" s="60" t="s">
        <v>9</v>
      </c>
      <c r="AQ2" s="60" t="s">
        <v>141</v>
      </c>
      <c r="AR2" s="60" t="s">
        <v>9</v>
      </c>
      <c r="AS2" s="60" t="s">
        <v>29</v>
      </c>
      <c r="AT2" s="60" t="s">
        <v>9</v>
      </c>
      <c r="AU2" s="60" t="s">
        <v>30</v>
      </c>
      <c r="AV2" s="60" t="s">
        <v>9</v>
      </c>
      <c r="AW2" s="60" t="s">
        <v>31</v>
      </c>
      <c r="AX2" s="60" t="s">
        <v>9</v>
      </c>
      <c r="AY2" s="60" t="s">
        <v>32</v>
      </c>
      <c r="AZ2" s="60" t="s">
        <v>9</v>
      </c>
      <c r="BA2" s="60" t="s">
        <v>33</v>
      </c>
      <c r="BB2" s="60" t="s">
        <v>9</v>
      </c>
      <c r="BC2" s="60" t="s">
        <v>34</v>
      </c>
      <c r="BD2" s="60" t="s">
        <v>9</v>
      </c>
      <c r="BE2" s="60" t="s">
        <v>35</v>
      </c>
      <c r="BF2" s="60" t="s">
        <v>9</v>
      </c>
      <c r="BG2" s="60" t="s">
        <v>36</v>
      </c>
      <c r="BH2" s="60" t="s">
        <v>9</v>
      </c>
      <c r="BI2" s="60" t="s">
        <v>37</v>
      </c>
      <c r="BJ2" s="60" t="s">
        <v>9</v>
      </c>
      <c r="BK2" s="60" t="s">
        <v>38</v>
      </c>
    </row>
    <row r="4">
      <c r="A4" s="0" t="s">
        <v>39</v>
      </c>
      <c r="B4" s="62">
        <v>6420</v>
      </c>
      <c r="C4" s="61">
        <v>127051.8</v>
      </c>
      <c r="D4" s="62">
        <v>7093</v>
      </c>
      <c r="E4" s="61">
        <v>140370.47</v>
      </c>
      <c r="F4" s="62">
        <v>6534</v>
      </c>
      <c r="G4" s="61">
        <v>129307.86</v>
      </c>
      <c r="H4" s="62">
        <v>5925</v>
      </c>
      <c r="I4" s="61">
        <v>117255.75</v>
      </c>
      <c r="J4" s="62">
        <v>6750</v>
      </c>
      <c r="K4" s="61">
        <v>133582.5</v>
      </c>
      <c r="L4" s="62">
        <v>5708</v>
      </c>
      <c r="M4" s="61">
        <v>112961.32</v>
      </c>
      <c r="N4" s="62">
        <v>5060</v>
      </c>
      <c r="O4" s="61">
        <v>100137.4</v>
      </c>
      <c r="P4" s="62">
        <v>5411</v>
      </c>
      <c r="Q4" s="61">
        <v>107083.69</v>
      </c>
      <c r="R4" s="62">
        <v>7166</v>
      </c>
      <c r="S4" s="61">
        <v>141815.14</v>
      </c>
      <c r="T4" s="62">
        <v>6305</v>
      </c>
      <c r="U4" s="61">
        <v>124775.95</v>
      </c>
      <c r="V4" s="62">
        <v>5845</v>
      </c>
      <c r="W4" s="61">
        <v>115672.55</v>
      </c>
      <c r="X4" s="62">
        <v>6263</v>
      </c>
      <c r="Y4" s="61">
        <v>123944.77</v>
      </c>
      <c r="Z4" s="62">
        <v>5760</v>
      </c>
      <c r="AA4" s="61">
        <v>113990.4</v>
      </c>
      <c r="AB4" s="62">
        <v>6580</v>
      </c>
      <c r="AC4" s="61">
        <v>130218.2</v>
      </c>
      <c r="AD4" s="62">
        <v>6362</v>
      </c>
      <c r="AE4" s="61">
        <v>125903.98</v>
      </c>
      <c r="AF4" s="62">
        <v>6994</v>
      </c>
      <c r="AG4" s="61">
        <v>138411.26</v>
      </c>
      <c r="AH4" s="62">
        <v>6511</v>
      </c>
      <c r="AI4" s="61">
        <v>128852.69</v>
      </c>
      <c r="AJ4" s="62">
        <v>5586</v>
      </c>
      <c r="AK4" s="61">
        <v>110546.94</v>
      </c>
      <c r="AL4" s="62">
        <v>6882</v>
      </c>
      <c r="AM4" s="61">
        <v>136194.78</v>
      </c>
      <c r="AN4" s="62">
        <v>6387</v>
      </c>
      <c r="AO4" s="61">
        <v>126398.73</v>
      </c>
      <c r="AP4" s="62">
        <v>6505</v>
      </c>
      <c r="AQ4" s="61">
        <v>128733.95</v>
      </c>
      <c r="AR4" s="62">
        <v>6644</v>
      </c>
      <c r="AS4" s="61">
        <v>131484.76</v>
      </c>
      <c r="AT4" s="62">
        <v>8025</v>
      </c>
      <c r="AU4" s="61">
        <v>158814.75</v>
      </c>
      <c r="AV4" s="62">
        <v>6540</v>
      </c>
      <c r="AW4" s="61">
        <v>129426.6</v>
      </c>
      <c r="AX4" s="62">
        <v>6499</v>
      </c>
      <c r="AY4" s="61">
        <v>128615.21</v>
      </c>
      <c r="AZ4" s="62">
        <v>6580</v>
      </c>
      <c r="BA4" s="61">
        <v>130218.2</v>
      </c>
      <c r="BB4" s="62">
        <v>7130</v>
      </c>
      <c r="BC4" s="61">
        <v>141102.7</v>
      </c>
      <c r="BD4" s="62">
        <v>6874</v>
      </c>
      <c r="BE4" s="61">
        <v>136036.46</v>
      </c>
      <c r="BF4" s="62">
        <v>6592</v>
      </c>
      <c r="BG4" s="61">
        <v>130455.68</v>
      </c>
      <c r="BH4" s="62">
        <v>7348</v>
      </c>
      <c r="BI4" s="61">
        <v>145416.92</v>
      </c>
      <c r="BJ4" s="62">
        <v>6592</v>
      </c>
      <c r="BK4" s="61">
        <v>130455.68</v>
      </c>
    </row>
    <row r="5">
      <c r="A5" s="0" t="s">
        <v>40</v>
      </c>
      <c r="B5" s="62">
        <v>1248.48</v>
      </c>
      <c r="C5" s="61">
        <v>24887.3</v>
      </c>
      <c r="D5" s="62">
        <v>3765.42</v>
      </c>
      <c r="E5" s="61">
        <v>75086.65</v>
      </c>
      <c r="F5" s="62">
        <v>1388.34</v>
      </c>
      <c r="G5" s="61">
        <v>27792.15</v>
      </c>
      <c r="H5" s="62">
        <v>2912.76</v>
      </c>
      <c r="I5" s="61">
        <v>57448.5</v>
      </c>
      <c r="J5" s="62">
        <v>3595.86</v>
      </c>
      <c r="K5" s="61">
        <v>71848.55</v>
      </c>
      <c r="L5" s="62">
        <v>2105.46</v>
      </c>
      <c r="M5" s="61">
        <v>42093.65</v>
      </c>
      <c r="N5" s="62">
        <v>27.54</v>
      </c>
      <c r="O5" s="61">
        <v>553.35</v>
      </c>
      <c r="P5" s="62">
        <v>1413.72</v>
      </c>
      <c r="Q5" s="61">
        <v>28202.3</v>
      </c>
      <c r="R5" s="62">
        <v>3592.08</v>
      </c>
      <c r="S5" s="61">
        <v>71628.35</v>
      </c>
      <c r="T5" s="62">
        <v>1298.16</v>
      </c>
      <c r="U5" s="61">
        <v>26009</v>
      </c>
      <c r="V5" s="62">
        <v>2396.52</v>
      </c>
      <c r="W5" s="61">
        <v>47272.6</v>
      </c>
      <c r="X5" s="62">
        <v>3531.06</v>
      </c>
      <c r="Y5" s="61">
        <v>70454.9</v>
      </c>
      <c r="Z5" s="62">
        <v>1519.56</v>
      </c>
      <c r="AA5" s="61">
        <v>30329.6</v>
      </c>
      <c r="AD5" s="62">
        <v>1229.04</v>
      </c>
      <c r="AE5" s="61">
        <v>24508.6</v>
      </c>
      <c r="AF5" s="62">
        <v>3031.56</v>
      </c>
      <c r="AG5" s="61">
        <v>60314.9</v>
      </c>
      <c r="AH5" s="62">
        <v>1789.02</v>
      </c>
      <c r="AI5" s="61">
        <v>35873.85</v>
      </c>
      <c r="AJ5" s="62">
        <v>2597.94</v>
      </c>
      <c r="AK5" s="61">
        <v>51354.65</v>
      </c>
      <c r="AL5" s="62">
        <v>2937.6</v>
      </c>
      <c r="AM5" s="61">
        <v>58805.1</v>
      </c>
      <c r="AN5" s="62">
        <v>1824.12</v>
      </c>
      <c r="AO5" s="61">
        <v>36304.8</v>
      </c>
      <c r="AP5" s="62">
        <v>24.84</v>
      </c>
      <c r="AQ5" s="61">
        <v>499.1</v>
      </c>
      <c r="AR5" s="62">
        <v>1557.9</v>
      </c>
      <c r="AS5" s="61">
        <v>31099.75</v>
      </c>
      <c r="AT5" s="62">
        <v>3884.76</v>
      </c>
      <c r="AU5" s="61">
        <v>77444.55</v>
      </c>
      <c r="AV5" s="62">
        <v>2046.6</v>
      </c>
      <c r="AW5" s="61">
        <v>40954.2</v>
      </c>
      <c r="AX5" s="62">
        <v>3074.22</v>
      </c>
      <c r="AY5" s="61">
        <v>60787.55</v>
      </c>
      <c r="AZ5" s="62">
        <v>2161.08</v>
      </c>
      <c r="BA5" s="61">
        <v>43196</v>
      </c>
      <c r="BB5" s="62">
        <v>2601.72</v>
      </c>
      <c r="BC5" s="61">
        <v>51807</v>
      </c>
      <c r="BF5" s="62">
        <v>1596.24</v>
      </c>
      <c r="BG5" s="61">
        <v>31888.9</v>
      </c>
      <c r="BH5" s="62">
        <v>3801.6</v>
      </c>
      <c r="BI5" s="61">
        <v>75751.1</v>
      </c>
      <c r="BJ5" s="62">
        <v>1488.78</v>
      </c>
      <c r="BK5" s="61">
        <v>29827.15</v>
      </c>
    </row>
    <row r="6">
      <c r="A6" s="0" t="s">
        <v>41</v>
      </c>
    </row>
    <row r="7">
      <c r="A7" s="0" t="s">
        <v>42</v>
      </c>
    </row>
    <row r="8">
      <c r="A8" s="0" t="s">
        <v>43</v>
      </c>
    </row>
    <row r="9">
      <c r="A9" s="0" t="s">
        <v>44</v>
      </c>
      <c r="B9" s="62">
        <v>1072.44</v>
      </c>
      <c r="C9" s="61">
        <v>21078</v>
      </c>
      <c r="D9" s="62">
        <v>46.98</v>
      </c>
      <c r="E9" s="61">
        <v>943.95</v>
      </c>
      <c r="F9" s="62">
        <v>591.84</v>
      </c>
      <c r="G9" s="61">
        <v>11493.6</v>
      </c>
      <c r="H9" s="62">
        <v>1467.72</v>
      </c>
      <c r="I9" s="61">
        <v>28932.1</v>
      </c>
      <c r="J9" s="62">
        <v>41.04</v>
      </c>
      <c r="K9" s="61">
        <v>824.6</v>
      </c>
      <c r="L9" s="62">
        <v>1194.48</v>
      </c>
      <c r="M9" s="61">
        <v>23469.2</v>
      </c>
      <c r="P9" s="62">
        <v>966.06</v>
      </c>
      <c r="Q9" s="61">
        <v>18999.35</v>
      </c>
      <c r="R9" s="62">
        <v>42.66</v>
      </c>
      <c r="S9" s="61">
        <v>857.15</v>
      </c>
      <c r="T9" s="62">
        <v>662.58</v>
      </c>
      <c r="U9" s="61">
        <v>12933.35</v>
      </c>
      <c r="V9" s="62">
        <v>782.46</v>
      </c>
      <c r="W9" s="61">
        <v>15366.85</v>
      </c>
      <c r="X9" s="62">
        <v>51.3</v>
      </c>
      <c r="Y9" s="61">
        <v>1030.75</v>
      </c>
      <c r="Z9" s="62">
        <v>1153.44</v>
      </c>
      <c r="AA9" s="61">
        <v>22665.35</v>
      </c>
      <c r="AD9" s="62">
        <v>838.08</v>
      </c>
      <c r="AE9" s="61">
        <v>16422.1</v>
      </c>
      <c r="AH9" s="62">
        <v>664.74</v>
      </c>
      <c r="AI9" s="61">
        <v>12617.75</v>
      </c>
      <c r="AJ9" s="62">
        <v>1101.6</v>
      </c>
      <c r="AK9" s="61">
        <v>21508.6</v>
      </c>
      <c r="AL9" s="62">
        <v>49.68</v>
      </c>
      <c r="AM9" s="61">
        <v>998.2</v>
      </c>
      <c r="AN9" s="62">
        <v>1199.34</v>
      </c>
      <c r="AO9" s="61">
        <v>23565.6</v>
      </c>
      <c r="AR9" s="62">
        <v>1323</v>
      </c>
      <c r="AS9" s="61">
        <v>25935.6</v>
      </c>
      <c r="AT9" s="62">
        <v>105.3</v>
      </c>
      <c r="AU9" s="61">
        <v>2115.75</v>
      </c>
      <c r="AV9" s="62">
        <v>621</v>
      </c>
      <c r="AW9" s="61">
        <v>11853.5</v>
      </c>
      <c r="AX9" s="62">
        <v>2330.1</v>
      </c>
      <c r="AY9" s="61">
        <v>46256.25</v>
      </c>
      <c r="AZ9" s="62">
        <v>1719.9</v>
      </c>
      <c r="BA9" s="61">
        <v>34557.25</v>
      </c>
      <c r="BB9" s="62">
        <v>1250.64</v>
      </c>
      <c r="BC9" s="61">
        <v>24529.95</v>
      </c>
      <c r="BF9" s="62">
        <v>990.9</v>
      </c>
      <c r="BG9" s="61">
        <v>19487.55</v>
      </c>
      <c r="BJ9" s="62">
        <v>423.9</v>
      </c>
      <c r="BK9" s="61">
        <v>8165.65</v>
      </c>
    </row>
    <row r="10">
      <c r="A10" s="0" t="s">
        <v>45</v>
      </c>
    </row>
    <row r="11">
      <c r="A11" s="0" t="s">
        <v>46</v>
      </c>
    </row>
    <row r="12">
      <c r="A12" s="0" t="s">
        <v>47</v>
      </c>
      <c r="B12" s="62">
        <v>1246.32</v>
      </c>
      <c r="C12" s="61">
        <v>24295.3</v>
      </c>
      <c r="F12" s="62">
        <v>270</v>
      </c>
      <c r="G12" s="61">
        <v>5225</v>
      </c>
      <c r="H12" s="62">
        <v>1005.48</v>
      </c>
      <c r="I12" s="61">
        <v>14813.25</v>
      </c>
      <c r="J12" s="62">
        <v>479.52</v>
      </c>
      <c r="K12" s="61">
        <v>9279.6</v>
      </c>
      <c r="L12" s="62">
        <v>1083.78</v>
      </c>
      <c r="M12" s="61">
        <v>21274.2</v>
      </c>
      <c r="P12" s="62">
        <v>321.84</v>
      </c>
      <c r="Q12" s="61">
        <v>6407</v>
      </c>
      <c r="T12" s="62">
        <v>1047.06</v>
      </c>
      <c r="U12" s="61">
        <v>20262.55</v>
      </c>
      <c r="V12" s="62">
        <v>960.12</v>
      </c>
      <c r="W12" s="61">
        <v>13918.65</v>
      </c>
      <c r="Z12" s="62">
        <v>1043.28</v>
      </c>
      <c r="AA12" s="61">
        <v>20479.2</v>
      </c>
      <c r="AD12" s="62">
        <v>756</v>
      </c>
      <c r="AE12" s="61">
        <v>14835.2</v>
      </c>
      <c r="AH12" s="62">
        <v>297</v>
      </c>
      <c r="AI12" s="61">
        <v>5747.5</v>
      </c>
      <c r="AJ12" s="62">
        <v>953.64</v>
      </c>
      <c r="AK12" s="61">
        <v>13810.85</v>
      </c>
      <c r="AN12" s="62">
        <v>1144.26</v>
      </c>
      <c r="AO12" s="61">
        <v>22461.4</v>
      </c>
      <c r="AR12" s="62">
        <v>324</v>
      </c>
      <c r="AS12" s="61">
        <v>6450</v>
      </c>
      <c r="AT12" s="62">
        <v>686.34</v>
      </c>
      <c r="AU12" s="61">
        <v>13281.95</v>
      </c>
      <c r="AV12" s="62">
        <v>297</v>
      </c>
      <c r="AW12" s="61">
        <v>5637.5</v>
      </c>
      <c r="AX12" s="62">
        <v>2433.78</v>
      </c>
      <c r="AY12" s="61">
        <v>38415.9</v>
      </c>
      <c r="AZ12" s="62">
        <v>181.44</v>
      </c>
      <c r="BA12" s="61">
        <v>3511.2</v>
      </c>
      <c r="BB12" s="62">
        <v>1115.1</v>
      </c>
      <c r="BC12" s="61">
        <v>21889</v>
      </c>
      <c r="BF12" s="62">
        <v>246.78</v>
      </c>
      <c r="BG12" s="61">
        <v>4912.75</v>
      </c>
      <c r="BJ12" s="62">
        <v>70.74</v>
      </c>
      <c r="BK12" s="61">
        <v>1368.95</v>
      </c>
    </row>
    <row r="13">
      <c r="A13" s="0" t="s">
        <v>48</v>
      </c>
    </row>
    <row r="14">
      <c r="A14" s="0" t="s">
        <v>49</v>
      </c>
      <c r="L14" s="62">
        <v>0</v>
      </c>
      <c r="M14" s="61">
        <v>950</v>
      </c>
      <c r="Z14" s="62">
        <v>0</v>
      </c>
      <c r="AA14" s="61">
        <v>685</v>
      </c>
      <c r="BB14" s="62">
        <v>0</v>
      </c>
      <c r="BC14" s="61">
        <v>950</v>
      </c>
    </row>
    <row r="16">
      <c r="A16" s="0" t="s">
        <v>50</v>
      </c>
      <c r="C16" s="61">
        <f>SUM(C4:C14)</f>
        <v>197312.4</v>
      </c>
      <c r="E16" s="61">
        <f>SUM(E4:E14)</f>
        <v>216401.07</v>
      </c>
      <c r="G16" s="61">
        <f>SUM(G4:G14)</f>
        <v>173818.61000000002</v>
      </c>
      <c r="I16" s="61">
        <f>SUM(I4:I14)</f>
        <v>218449.6</v>
      </c>
      <c r="K16" s="61">
        <f>SUM(K4:K14)</f>
        <v>215535.25</v>
      </c>
      <c r="M16" s="61">
        <f>SUM(M4:M14)</f>
        <v>200748.37000000002</v>
      </c>
      <c r="O16" s="61">
        <f>SUM(O4:O14)</f>
        <v>100690.75</v>
      </c>
      <c r="Q16" s="61">
        <f>SUM(Q4:Q14)</f>
        <v>160692.34</v>
      </c>
      <c r="S16" s="61">
        <f>SUM(S4:S14)</f>
        <v>214300.64</v>
      </c>
      <c r="U16" s="61">
        <f>SUM(U4:U14)</f>
        <v>183980.85</v>
      </c>
      <c r="W16" s="61">
        <f>SUM(W4:W14)</f>
        <v>192230.65</v>
      </c>
      <c r="Y16" s="61">
        <f>SUM(Y4:Y14)</f>
        <v>195430.41999999998</v>
      </c>
      <c r="AA16" s="61">
        <f>SUM(AA4:AA14)</f>
        <v>188149.55000000002</v>
      </c>
      <c r="AC16" s="61">
        <f>SUM(AC4:AC14)</f>
        <v>130218.2</v>
      </c>
      <c r="AE16" s="61">
        <f>SUM(AE4:AE14)</f>
        <v>181669.88</v>
      </c>
      <c r="AG16" s="61">
        <f>SUM(AG4:AG14)</f>
        <v>198726.16</v>
      </c>
      <c r="AI16" s="61">
        <f>SUM(AI4:AI14)</f>
        <v>183091.79</v>
      </c>
      <c r="AK16" s="61">
        <f>SUM(AK4:AK14)</f>
        <v>197221.04</v>
      </c>
      <c r="AM16" s="61">
        <f>SUM(AM4:AM14)</f>
        <v>195998.08000000002</v>
      </c>
      <c r="AO16" s="61">
        <f>SUM(AO4:AO14)</f>
        <v>208730.53</v>
      </c>
      <c r="AQ16" s="61">
        <f>SUM(AQ4:AQ14)</f>
        <v>129233.05</v>
      </c>
      <c r="AS16" s="61">
        <f>SUM(AS4:AS14)</f>
        <v>194970.11000000002</v>
      </c>
      <c r="AU16" s="61">
        <f>SUM(AU4:AU14)</f>
        <v>251657</v>
      </c>
      <c r="AW16" s="61">
        <f>SUM(AW4:AW14)</f>
        <v>187871.8</v>
      </c>
      <c r="AY16" s="61">
        <f>SUM(AY4:AY14)</f>
        <v>274074.91000000003</v>
      </c>
      <c r="BA16" s="61">
        <f>SUM(BA4:BA14)</f>
        <v>211482.65000000002</v>
      </c>
      <c r="BC16" s="61">
        <f>SUM(BC4:BC14)</f>
        <v>240278.65000000002</v>
      </c>
      <c r="BE16" s="61">
        <f>SUM(BE4:BE14)</f>
        <v>136036.46</v>
      </c>
      <c r="BG16" s="61">
        <f>SUM(BG4:BG14)</f>
        <v>186744.87999999998</v>
      </c>
      <c r="BI16" s="61">
        <f>SUM(BI4:BI14)</f>
        <v>221168.02000000002</v>
      </c>
      <c r="BK16" s="61">
        <f>SUM(BK4:BK14)</f>
        <v>169817.43</v>
      </c>
    </row>
    <row r="17">
      <c r="A17" s="0" t="s">
        <v>51</v>
      </c>
      <c r="C17" s="61">
        <f>SUM(C8:C11)</f>
        <v>21078</v>
      </c>
      <c r="E17" s="61">
        <f>SUM(E8:E11)</f>
        <v>943.95</v>
      </c>
      <c r="G17" s="61">
        <f>SUM(G8:G11)</f>
        <v>11493.6</v>
      </c>
      <c r="I17" s="61">
        <f>SUM(I8:I11)</f>
        <v>28932.1</v>
      </c>
      <c r="K17" s="61">
        <f>SUM(K8:K11)</f>
        <v>824.6</v>
      </c>
      <c r="M17" s="61">
        <f>SUM(M8:M11)</f>
        <v>23469.2</v>
      </c>
      <c r="O17" s="61">
        <f>SUM(O8:O11)</f>
        <v>0</v>
      </c>
      <c r="Q17" s="61">
        <f>SUM(Q8:Q11)</f>
        <v>18999.35</v>
      </c>
      <c r="S17" s="61">
        <f>SUM(S8:S11)</f>
        <v>857.15</v>
      </c>
      <c r="U17" s="61">
        <f>SUM(U8:U11)</f>
        <v>12933.35</v>
      </c>
      <c r="W17" s="61">
        <f>SUM(W8:W11)</f>
        <v>15366.85</v>
      </c>
      <c r="Y17" s="61">
        <f>SUM(Y8:Y11)</f>
        <v>1030.75</v>
      </c>
      <c r="AA17" s="61">
        <f>SUM(AA8:AA11)</f>
        <v>22665.35</v>
      </c>
      <c r="AC17" s="61">
        <f>SUM(AC8:AC11)</f>
        <v>0</v>
      </c>
      <c r="AE17" s="61">
        <f>SUM(AE8:AE11)</f>
        <v>16422.1</v>
      </c>
      <c r="AG17" s="61">
        <f>SUM(AG8:AG11)</f>
        <v>0</v>
      </c>
      <c r="AI17" s="61">
        <f>SUM(AI8:AI11)</f>
        <v>12617.75</v>
      </c>
      <c r="AK17" s="61">
        <f>SUM(AK8:AK11)</f>
        <v>21508.6</v>
      </c>
      <c r="AM17" s="61">
        <f>SUM(AM8:AM11)</f>
        <v>998.2</v>
      </c>
      <c r="AO17" s="61">
        <f>SUM(AO8:AO11)</f>
        <v>23565.6</v>
      </c>
      <c r="AQ17" s="61">
        <f>SUM(AQ8:AQ11)</f>
        <v>0</v>
      </c>
      <c r="AS17" s="61">
        <f>SUM(AS8:AS11)</f>
        <v>25935.6</v>
      </c>
      <c r="AU17" s="61">
        <f>SUM(AU8:AU11)</f>
        <v>2115.75</v>
      </c>
      <c r="AW17" s="61">
        <f>SUM(AW8:AW11)</f>
        <v>11853.5</v>
      </c>
      <c r="AY17" s="61">
        <f>SUM(AY8:AY11)</f>
        <v>46256.25</v>
      </c>
      <c r="BA17" s="61">
        <f>SUM(BA8:BA11)</f>
        <v>34557.25</v>
      </c>
      <c r="BC17" s="61">
        <f>SUM(BC8:BC11)</f>
        <v>24529.95</v>
      </c>
      <c r="BE17" s="61">
        <f>SUM(BE8:BE11)</f>
        <v>0</v>
      </c>
      <c r="BG17" s="61">
        <f>SUM(BG8:BG11)</f>
        <v>19487.55</v>
      </c>
      <c r="BI17" s="61">
        <f>SUM(BI8:BI11)</f>
        <v>0</v>
      </c>
      <c r="BK17" s="61">
        <f>SUM(BK8:BK11)</f>
        <v>8165.65</v>
      </c>
    </row>
    <row r="19">
      <c r="A19" s="0" t="s">
        <v>52</v>
      </c>
      <c r="C19" s="61">
        <f>SUM(C16:C16)-SUM(C17:C17)</f>
        <v>176234.4</v>
      </c>
      <c r="E19" s="61">
        <f>SUM(E16:E16)-SUM(E17:E17)</f>
        <v>215457.12</v>
      </c>
      <c r="G19" s="61">
        <f>SUM(G16:G16)-SUM(G17:G17)</f>
        <v>162325.01</v>
      </c>
      <c r="I19" s="61">
        <f>SUM(I16:I16)-SUM(I17:I17)</f>
        <v>189517.5</v>
      </c>
      <c r="K19" s="61">
        <f>SUM(K16:K16)-SUM(K17:K17)</f>
        <v>214710.65</v>
      </c>
      <c r="M19" s="61">
        <f>SUM(M16:M16)-SUM(M17:M17)</f>
        <v>177279.17</v>
      </c>
      <c r="O19" s="61">
        <f>SUM(O16:O16)-SUM(O17:O17)</f>
        <v>100690.75</v>
      </c>
      <c r="Q19" s="61">
        <f>SUM(Q16:Q16)-SUM(Q17:Q17)</f>
        <v>141692.99</v>
      </c>
      <c r="S19" s="61">
        <f>SUM(S16:S16)-SUM(S17:S17)</f>
        <v>213443.49000000002</v>
      </c>
      <c r="U19" s="61">
        <f>SUM(U16:U16)-SUM(U17:U17)</f>
        <v>171047.5</v>
      </c>
      <c r="W19" s="61">
        <f>SUM(W16:W16)-SUM(W17:W17)</f>
        <v>176863.8</v>
      </c>
      <c r="Y19" s="61">
        <f>SUM(Y16:Y16)-SUM(Y17:Y17)</f>
        <v>194399.66999999998</v>
      </c>
      <c r="AA19" s="61">
        <f>SUM(AA16:AA16)-SUM(AA17:AA17)</f>
        <v>165484.2</v>
      </c>
      <c r="AC19" s="61">
        <f>SUM(AC16:AC16)-SUM(AC17:AC17)</f>
        <v>130218.2</v>
      </c>
      <c r="AE19" s="61">
        <f>SUM(AE16:AE16)-SUM(AE17:AE17)</f>
        <v>165247.78</v>
      </c>
      <c r="AG19" s="61">
        <f>SUM(AG16:AG16)-SUM(AG17:AG17)</f>
        <v>198726.16</v>
      </c>
      <c r="AI19" s="61">
        <f>SUM(AI16:AI16)-SUM(AI17:AI17)</f>
        <v>170474.04</v>
      </c>
      <c r="AK19" s="61">
        <f>SUM(AK16:AK16)-SUM(AK17:AK17)</f>
        <v>175712.44</v>
      </c>
      <c r="AM19" s="61">
        <f>SUM(AM16:AM16)-SUM(AM17:AM17)</f>
        <v>194999.88</v>
      </c>
      <c r="AO19" s="61">
        <f>SUM(AO16:AO16)-SUM(AO17:AO17)</f>
        <v>185164.93</v>
      </c>
      <c r="AQ19" s="61">
        <f>SUM(AQ16:AQ16)-SUM(AQ17:AQ17)</f>
        <v>129233.05</v>
      </c>
      <c r="AS19" s="61">
        <f>SUM(AS16:AS16)-SUM(AS17:AS17)</f>
        <v>169034.51</v>
      </c>
      <c r="AU19" s="61">
        <f>SUM(AU16:AU16)-SUM(AU17:AU17)</f>
        <v>249541.25</v>
      </c>
      <c r="AW19" s="61">
        <f>SUM(AW16:AW16)-SUM(AW17:AW17)</f>
        <v>176018.3</v>
      </c>
      <c r="AY19" s="61">
        <f>SUM(AY16:AY16)-SUM(AY17:AY17)</f>
        <v>227818.66000000003</v>
      </c>
      <c r="BA19" s="61">
        <f>SUM(BA16:BA16)-SUM(BA17:BA17)</f>
        <v>176925.40000000002</v>
      </c>
      <c r="BC19" s="61">
        <f>SUM(BC16:BC16)-SUM(BC17:BC17)</f>
        <v>215748.7</v>
      </c>
      <c r="BE19" s="61">
        <f>SUM(BE16:BE16)-SUM(BE17:BE17)</f>
        <v>136036.46</v>
      </c>
      <c r="BG19" s="61">
        <f>SUM(BG16:BG16)-SUM(BG17:BG17)</f>
        <v>167257.33</v>
      </c>
      <c r="BI19" s="61">
        <f>SUM(BI16:BI16)-SUM(BI17:BI17)</f>
        <v>221168.02000000002</v>
      </c>
      <c r="BK19" s="61">
        <f>SUM(BK16:BK16)-SUM(BK17:BK17)</f>
        <v>161651.78</v>
      </c>
    </row>
    <row r="21">
      <c r="A21" s="0" t="s">
        <v>53</v>
      </c>
      <c r="C21" s="61">
        <v>156371.25</v>
      </c>
      <c r="E21" s="61">
        <v>212820</v>
      </c>
      <c r="G21" s="61">
        <v>161142</v>
      </c>
      <c r="I21" s="61">
        <v>176133.75</v>
      </c>
      <c r="K21" s="61">
        <v>211140.6</v>
      </c>
      <c r="M21" s="61">
        <v>177278.7</v>
      </c>
      <c r="O21" s="61">
        <v>100690</v>
      </c>
      <c r="Q21" s="61">
        <v>138687</v>
      </c>
      <c r="S21" s="61">
        <v>210492</v>
      </c>
      <c r="U21" s="61">
        <v>169658.55</v>
      </c>
      <c r="W21" s="61">
        <v>170647.65</v>
      </c>
      <c r="Y21" s="61">
        <v>190504</v>
      </c>
      <c r="AA21" s="61">
        <v>155491.2</v>
      </c>
      <c r="AC21" s="61">
        <v>130218</v>
      </c>
      <c r="AE21" s="61">
        <v>162220.2</v>
      </c>
      <c r="AG21" s="61">
        <v>195166.5</v>
      </c>
      <c r="AI21" s="61">
        <v>169215</v>
      </c>
      <c r="AK21" s="61">
        <v>166878.35</v>
      </c>
      <c r="AM21" s="61">
        <v>188717.5</v>
      </c>
      <c r="AO21" s="61">
        <v>185164.4</v>
      </c>
      <c r="AQ21" s="61">
        <v>129233</v>
      </c>
      <c r="AS21" s="61">
        <v>166310.5</v>
      </c>
      <c r="AU21" s="61">
        <v>246367.45</v>
      </c>
      <c r="AW21" s="61">
        <v>174260</v>
      </c>
      <c r="AY21" s="61">
        <v>188773.65</v>
      </c>
      <c r="BA21" s="61">
        <v>171716.7</v>
      </c>
      <c r="BC21" s="61">
        <v>215748</v>
      </c>
      <c r="BE21" s="61">
        <v>136035.5</v>
      </c>
      <c r="BG21" s="61">
        <v>161256.25</v>
      </c>
      <c r="BI21" s="61">
        <v>217988</v>
      </c>
    </row>
    <row r="22">
      <c r="A22" s="0" t="s">
        <v>54</v>
      </c>
      <c r="C22" s="61">
        <v>17964</v>
      </c>
      <c r="I22" s="61">
        <v>8503.25</v>
      </c>
      <c r="W22" s="61">
        <v>1999.5</v>
      </c>
      <c r="AA22" s="61">
        <v>9992.85</v>
      </c>
      <c r="AK22" s="61">
        <v>8030.25</v>
      </c>
    </row>
    <row r="23">
      <c r="A23" s="0" t="s">
        <v>55</v>
      </c>
      <c r="I23" s="61">
        <v>4880.15</v>
      </c>
      <c r="W23" s="61">
        <v>3803.8</v>
      </c>
      <c r="AM23" s="61">
        <v>2799.3</v>
      </c>
      <c r="AY23" s="61">
        <v>4984.65</v>
      </c>
    </row>
    <row r="24">
      <c r="A24" s="0" t="s">
        <v>56</v>
      </c>
    </row>
    <row r="25">
      <c r="A25" s="0" t="s">
        <v>57</v>
      </c>
    </row>
    <row r="26">
      <c r="A26" s="0" t="s">
        <v>58</v>
      </c>
    </row>
    <row r="27">
      <c r="A27" s="0" t="s">
        <v>59</v>
      </c>
    </row>
    <row r="28">
      <c r="A28" s="0" t="s">
        <v>60</v>
      </c>
    </row>
    <row r="29">
      <c r="A29" s="0" t="s">
        <v>61</v>
      </c>
      <c r="C29" s="61">
        <v>1899.6</v>
      </c>
      <c r="E29" s="61">
        <v>2637.12</v>
      </c>
      <c r="G29" s="61">
        <v>1183.01</v>
      </c>
      <c r="I29" s="61">
        <v>0.35</v>
      </c>
      <c r="K29" s="61">
        <v>3570.05</v>
      </c>
      <c r="M29" s="61">
        <v>0.47</v>
      </c>
      <c r="O29" s="61">
        <v>0.75</v>
      </c>
      <c r="Q29" s="61">
        <v>3005.99</v>
      </c>
      <c r="S29" s="61">
        <v>2951.49</v>
      </c>
      <c r="U29" s="61">
        <v>1388.95</v>
      </c>
      <c r="W29" s="61">
        <v>412.85</v>
      </c>
      <c r="Y29" s="61">
        <v>3895.67</v>
      </c>
      <c r="AA29" s="61">
        <v>0.15</v>
      </c>
      <c r="AC29" s="61">
        <v>0.2</v>
      </c>
      <c r="AE29" s="61">
        <v>3027.58</v>
      </c>
      <c r="AG29" s="61">
        <v>3559.66</v>
      </c>
      <c r="AI29" s="61">
        <v>1259.04</v>
      </c>
      <c r="AK29" s="61">
        <v>803.84</v>
      </c>
      <c r="AM29" s="61">
        <v>3483.08</v>
      </c>
      <c r="AO29" s="61">
        <v>0.53</v>
      </c>
      <c r="AQ29" s="61">
        <v>0.05</v>
      </c>
      <c r="AS29" s="61">
        <v>2724.01</v>
      </c>
      <c r="AU29" s="61">
        <v>3173.8</v>
      </c>
      <c r="AW29" s="61">
        <v>1758.3</v>
      </c>
      <c r="AY29" s="61">
        <v>0.86</v>
      </c>
      <c r="BA29" s="61">
        <v>5208.7</v>
      </c>
      <c r="BC29" s="61">
        <v>0.7</v>
      </c>
      <c r="BE29" s="61">
        <v>0.96</v>
      </c>
      <c r="BG29" s="61">
        <v>3711.08</v>
      </c>
      <c r="BI29" s="61">
        <v>3180.02</v>
      </c>
      <c r="BK29" s="61">
        <v>2431.33</v>
      </c>
    </row>
    <row r="30">
      <c r="A30" s="0" t="s">
        <v>62</v>
      </c>
      <c r="C30" s="61">
        <f>SUM(C21:C29)</f>
        <v>176234.85</v>
      </c>
      <c r="E30" s="61">
        <f>SUM(E21:E29)</f>
        <v>215457.12</v>
      </c>
      <c r="G30" s="61">
        <f>SUM(G21:G29)</f>
        <v>162325.01</v>
      </c>
      <c r="I30" s="61">
        <f>SUM(I21:I29)</f>
        <v>189517.5</v>
      </c>
      <c r="K30" s="61">
        <f>SUM(K21:K29)</f>
        <v>214710.65</v>
      </c>
      <c r="M30" s="61">
        <f>SUM(M21:M29)</f>
        <v>177279.17</v>
      </c>
      <c r="O30" s="61">
        <f>SUM(O21:O29)</f>
        <v>100690.75</v>
      </c>
      <c r="Q30" s="61">
        <f>SUM(Q21:Q29)</f>
        <v>141692.99</v>
      </c>
      <c r="S30" s="61">
        <f>SUM(S21:S29)</f>
        <v>213443.49</v>
      </c>
      <c r="U30" s="61">
        <f>SUM(U21:U29)</f>
        <v>171047.5</v>
      </c>
      <c r="W30" s="61">
        <f>SUM(W21:W29)</f>
        <v>176863.8</v>
      </c>
      <c r="Y30" s="61">
        <f>SUM(Y21:Y29)</f>
        <v>194399.67</v>
      </c>
      <c r="AA30" s="61">
        <f>SUM(AA21:AA29)</f>
        <v>165484.2</v>
      </c>
      <c r="AC30" s="61">
        <f>SUM(AC21:AC29)</f>
        <v>130218.2</v>
      </c>
      <c r="AE30" s="61">
        <f>SUM(AE21:AE29)</f>
        <v>165247.78</v>
      </c>
      <c r="AG30" s="61">
        <f>SUM(AG21:AG29)</f>
        <v>198726.16</v>
      </c>
      <c r="AI30" s="61">
        <f>SUM(AI21:AI29)</f>
        <v>170474.04</v>
      </c>
      <c r="AK30" s="61">
        <f>SUM(AK21:AK29)</f>
        <v>175712.44</v>
      </c>
      <c r="AM30" s="61">
        <f>SUM(AM21:AM29)</f>
        <v>194999.87999999998</v>
      </c>
      <c r="AO30" s="61">
        <f>SUM(AO21:AO29)</f>
        <v>185164.93</v>
      </c>
      <c r="AQ30" s="61">
        <f>SUM(AQ21:AQ29)</f>
        <v>129233.05</v>
      </c>
      <c r="AS30" s="61">
        <f>SUM(AS21:AS29)</f>
        <v>169034.51</v>
      </c>
      <c r="AU30" s="61">
        <f>SUM(AU21:AU29)</f>
        <v>249541.25</v>
      </c>
      <c r="AW30" s="61">
        <f>SUM(AW21:AW29)</f>
        <v>176018.3</v>
      </c>
      <c r="AY30" s="61">
        <f>SUM(AY21:AY29)</f>
        <v>193759.15999999997</v>
      </c>
      <c r="BA30" s="61">
        <f>SUM(BA21:BA29)</f>
        <v>176925.40000000002</v>
      </c>
      <c r="BC30" s="61">
        <f>SUM(BC21:BC29)</f>
        <v>215748.7</v>
      </c>
      <c r="BE30" s="61">
        <f>SUM(BE21:BE29)</f>
        <v>136036.46</v>
      </c>
      <c r="BG30" s="61">
        <f>SUM(BG21:BG29)</f>
        <v>164967.33</v>
      </c>
      <c r="BI30" s="61">
        <f>SUM(BI21:BI29)</f>
        <v>221168.02</v>
      </c>
      <c r="BK30" s="61">
        <f>SUM(BK21:BK29)</f>
        <v>2431.33</v>
      </c>
    </row>
    <row r="31">
      <c r="A31" s="0" t="s">
        <v>63</v>
      </c>
      <c r="C31" s="61">
        <f>SUM(C25:C27)</f>
        <v>0</v>
      </c>
      <c r="E31" s="61">
        <f>SUM(E25:E27)</f>
        <v>0</v>
      </c>
      <c r="G31" s="61">
        <f>SUM(G25:G27)</f>
        <v>0</v>
      </c>
      <c r="I31" s="61">
        <f>SUM(I25:I27)</f>
        <v>0</v>
      </c>
      <c r="K31" s="61">
        <f>SUM(K25:K27)</f>
        <v>0</v>
      </c>
      <c r="M31" s="61">
        <f>SUM(M25:M27)</f>
        <v>0</v>
      </c>
      <c r="O31" s="61">
        <f>SUM(O25:O27)</f>
        <v>0</v>
      </c>
      <c r="Q31" s="61">
        <f>SUM(Q25:Q27)</f>
        <v>0</v>
      </c>
      <c r="S31" s="61">
        <f>SUM(S25:S27)</f>
        <v>0</v>
      </c>
      <c r="U31" s="61">
        <f>SUM(U25:U27)</f>
        <v>0</v>
      </c>
      <c r="W31" s="61">
        <f>SUM(W25:W27)</f>
        <v>0</v>
      </c>
      <c r="Y31" s="61">
        <f>SUM(Y25:Y27)</f>
        <v>0</v>
      </c>
      <c r="AA31" s="61">
        <f>SUM(AA25:AA27)</f>
        <v>0</v>
      </c>
      <c r="AC31" s="61">
        <f>SUM(AC25:AC27)</f>
        <v>0</v>
      </c>
      <c r="AE31" s="61">
        <f>SUM(AE25:AE27)</f>
        <v>0</v>
      </c>
      <c r="AG31" s="61">
        <f>SUM(AG25:AG27)</f>
        <v>0</v>
      </c>
      <c r="AI31" s="61">
        <f>SUM(AI25:AI27)</f>
        <v>0</v>
      </c>
      <c r="AK31" s="61">
        <f>SUM(AK25:AK27)</f>
        <v>0</v>
      </c>
      <c r="AM31" s="61">
        <f>SUM(AM25:AM27)</f>
        <v>0</v>
      </c>
      <c r="AO31" s="61">
        <f>SUM(AO25:AO27)</f>
        <v>0</v>
      </c>
      <c r="AQ31" s="61">
        <f>SUM(AQ25:AQ27)</f>
        <v>0</v>
      </c>
      <c r="AS31" s="61">
        <f>SUM(AS25:AS27)</f>
        <v>0</v>
      </c>
      <c r="AU31" s="61">
        <f>SUM(AU25:AU27)</f>
        <v>0</v>
      </c>
      <c r="AW31" s="61">
        <f>SUM(AW25:AW27)</f>
        <v>0</v>
      </c>
      <c r="AY31" s="61">
        <f>SUM(AY25:AY27)</f>
        <v>0</v>
      </c>
      <c r="BA31" s="61">
        <f>SUM(BA25:BA27)</f>
        <v>0</v>
      </c>
      <c r="BC31" s="61">
        <f>SUM(BC25:BC27)</f>
        <v>0</v>
      </c>
      <c r="BE31" s="61">
        <f>SUM(BE25:BE27)</f>
        <v>0</v>
      </c>
      <c r="BG31" s="61">
        <f>SUM(BG25:BG27)</f>
        <v>0</v>
      </c>
      <c r="BI31" s="61">
        <f>SUM(BI25:BI27)</f>
        <v>0</v>
      </c>
      <c r="BK31" s="61">
        <f>SUM(BK25:BK27)</f>
        <v>0</v>
      </c>
    </row>
    <row r="32">
      <c r="A32" s="0" t="s">
        <v>64</v>
      </c>
      <c r="C32" s="61">
        <f>SUM(C30:C30)-SUM(C31:C31)</f>
        <v>176234.85</v>
      </c>
      <c r="E32" s="61">
        <f>SUM(E30:E30)-SUM(E31:E31)</f>
        <v>215457.12</v>
      </c>
      <c r="G32" s="61">
        <f>SUM(G30:G30)-SUM(G31:G31)</f>
        <v>162325.01</v>
      </c>
      <c r="I32" s="61">
        <f>SUM(I30:I30)-SUM(I31:I31)</f>
        <v>189517.5</v>
      </c>
      <c r="K32" s="61">
        <f>SUM(K30:K30)-SUM(K31:K31)</f>
        <v>214710.65</v>
      </c>
      <c r="M32" s="61">
        <f>SUM(M30:M30)-SUM(M31:M31)</f>
        <v>177279.17</v>
      </c>
      <c r="O32" s="61">
        <f>SUM(O30:O30)-SUM(O31:O31)</f>
        <v>100690.75</v>
      </c>
      <c r="Q32" s="61">
        <f>SUM(Q30:Q30)-SUM(Q31:Q31)</f>
        <v>141692.99</v>
      </c>
      <c r="S32" s="61">
        <f>SUM(S30:S30)-SUM(S31:S31)</f>
        <v>213443.49</v>
      </c>
      <c r="U32" s="61">
        <f>SUM(U30:U30)-SUM(U31:U31)</f>
        <v>171047.5</v>
      </c>
      <c r="W32" s="61">
        <f>SUM(W30:W30)-SUM(W31:W31)</f>
        <v>176863.8</v>
      </c>
      <c r="Y32" s="61">
        <f>SUM(Y30:Y30)-SUM(Y31:Y31)</f>
        <v>194399.67</v>
      </c>
      <c r="AA32" s="61">
        <f>SUM(AA30:AA30)-SUM(AA31:AA31)</f>
        <v>165484.2</v>
      </c>
      <c r="AC32" s="61">
        <f>SUM(AC30:AC30)-SUM(AC31:AC31)</f>
        <v>130218.2</v>
      </c>
      <c r="AE32" s="61">
        <f>SUM(AE30:AE30)-SUM(AE31:AE31)</f>
        <v>165247.78</v>
      </c>
      <c r="AG32" s="61">
        <f>SUM(AG30:AG30)-SUM(AG31:AG31)</f>
        <v>198726.16</v>
      </c>
      <c r="AI32" s="61">
        <f>SUM(AI30:AI30)-SUM(AI31:AI31)</f>
        <v>170474.04</v>
      </c>
      <c r="AK32" s="61">
        <f>SUM(AK30:AK30)-SUM(AK31:AK31)</f>
        <v>175712.44</v>
      </c>
      <c r="AM32" s="61">
        <f>SUM(AM30:AM30)-SUM(AM31:AM31)</f>
        <v>194999.87999999998</v>
      </c>
      <c r="AO32" s="61">
        <f>SUM(AO30:AO30)-SUM(AO31:AO31)</f>
        <v>185164.93</v>
      </c>
      <c r="AQ32" s="61">
        <f>SUM(AQ30:AQ30)-SUM(AQ31:AQ31)</f>
        <v>129233.05</v>
      </c>
      <c r="AS32" s="61">
        <f>SUM(AS30:AS30)-SUM(AS31:AS31)</f>
        <v>169034.51</v>
      </c>
      <c r="AU32" s="61">
        <f>SUM(AU30:AU30)-SUM(AU31:AU31)</f>
        <v>249541.25</v>
      </c>
      <c r="AW32" s="61">
        <f>SUM(AW30:AW30)-SUM(AW31:AW31)</f>
        <v>176018.3</v>
      </c>
      <c r="AY32" s="61">
        <f>SUM(AY30:AY30)-SUM(AY31:AY31)</f>
        <v>193759.15999999997</v>
      </c>
      <c r="BA32" s="61">
        <f>SUM(BA30:BA30)-SUM(BA31:BA31)</f>
        <v>176925.40000000002</v>
      </c>
      <c r="BC32" s="61">
        <f>SUM(BC30:BC30)-SUM(BC31:BC31)</f>
        <v>215748.7</v>
      </c>
      <c r="BE32" s="61">
        <f>SUM(BE30:BE30)-SUM(BE31:BE31)</f>
        <v>136036.46</v>
      </c>
      <c r="BG32" s="61">
        <f>SUM(BG30:BG30)-SUM(BG31:BG31)</f>
        <v>164967.33</v>
      </c>
      <c r="BI32" s="61">
        <f>SUM(BI30:BI30)-SUM(BI31:BI31)</f>
        <v>221168.02</v>
      </c>
      <c r="BK32" s="61">
        <f>SUM(BK30:BK30)-SUM(BK31:BK31)</f>
        <v>2431.33</v>
      </c>
    </row>
    <row r="34">
      <c r="A34" s="0" t="s">
        <v>65</v>
      </c>
      <c r="C34" s="61">
        <f>SUM(C19:C19)-SUM(C32:C32)</f>
        <v>-0.45000000001164153</v>
      </c>
      <c r="E34" s="61">
        <f>SUM(E19:E19)-SUM(E32:E32)</f>
        <v>0</v>
      </c>
      <c r="G34" s="61">
        <f>SUM(G19:G19)-SUM(G32:G32)</f>
        <v>0</v>
      </c>
      <c r="I34" s="61">
        <f>SUM(I19:I19)-SUM(I32:I32)</f>
        <v>0</v>
      </c>
      <c r="K34" s="61">
        <f>SUM(K19:K19)-SUM(K32:K32)</f>
        <v>0</v>
      </c>
      <c r="M34" s="61">
        <f>SUM(M19:M19)-SUM(M32:M32)</f>
        <v>0</v>
      </c>
      <c r="O34" s="61">
        <f>SUM(O19:O19)-SUM(O32:O32)</f>
        <v>0</v>
      </c>
      <c r="Q34" s="61">
        <f>SUM(Q19:Q19)-SUM(Q32:Q32)</f>
        <v>0</v>
      </c>
      <c r="S34" s="61">
        <f>SUM(S19:S19)-SUM(S32:S32)</f>
        <v>2.9103830456733704E-11</v>
      </c>
      <c r="U34" s="61">
        <f>SUM(U19:U19)-SUM(U32:U32)</f>
        <v>0</v>
      </c>
      <c r="W34" s="61">
        <f>SUM(W19:W19)-SUM(W32:W32)</f>
        <v>0</v>
      </c>
      <c r="Y34" s="61">
        <f>SUM(Y19:Y19)-SUM(Y32:Y32)</f>
        <v>-2.9103830456733704E-11</v>
      </c>
      <c r="AA34" s="61">
        <f>SUM(AA19:AA19)-SUM(AA32:AA32)</f>
        <v>0</v>
      </c>
      <c r="AC34" s="61">
        <f>SUM(AC19:AC19)-SUM(AC32:AC32)</f>
        <v>0</v>
      </c>
      <c r="AE34" s="61">
        <f>SUM(AE19:AE19)-SUM(AE32:AE32)</f>
        <v>0</v>
      </c>
      <c r="AG34" s="61">
        <f>SUM(AG19:AG19)-SUM(AG32:AG32)</f>
        <v>0</v>
      </c>
      <c r="AI34" s="61">
        <f>SUM(AI19:AI19)-SUM(AI32:AI32)</f>
        <v>0</v>
      </c>
      <c r="AK34" s="61">
        <f>SUM(AK19:AK19)-SUM(AK32:AK32)</f>
        <v>0</v>
      </c>
      <c r="AM34" s="61">
        <f>SUM(AM19:AM19)-SUM(AM32:AM32)</f>
        <v>2.9103830456733704E-11</v>
      </c>
      <c r="AO34" s="61">
        <f>SUM(AO19:AO19)-SUM(AO32:AO32)</f>
        <v>0</v>
      </c>
      <c r="AQ34" s="61">
        <f>SUM(AQ19:AQ19)-SUM(AQ32:AQ32)</f>
        <v>0</v>
      </c>
      <c r="AS34" s="61">
        <f>SUM(AS19:AS19)-SUM(AS32:AS32)</f>
        <v>0</v>
      </c>
      <c r="AU34" s="61">
        <f>SUM(AU19:AU19)-SUM(AU32:AU32)</f>
        <v>0</v>
      </c>
      <c r="AW34" s="61">
        <f>SUM(AW19:AW19)-SUM(AW32:AW32)</f>
        <v>0</v>
      </c>
      <c r="AY34" s="61">
        <f>SUM(AY19:AY19)-SUM(AY32:AY32)</f>
        <v>34059.500000000058</v>
      </c>
      <c r="BA34" s="61">
        <f>SUM(BA19:BA19)-SUM(BA32:BA32)</f>
        <v>0</v>
      </c>
      <c r="BC34" s="61">
        <f>SUM(BC19:BC19)-SUM(BC32:BC32)</f>
        <v>0</v>
      </c>
      <c r="BE34" s="61">
        <f>SUM(BE19:BE19)-SUM(BE32:BE32)</f>
        <v>0</v>
      </c>
      <c r="BG34" s="61">
        <f>SUM(BG19:BG19)-SUM(BG32:BG32)</f>
        <v>2290</v>
      </c>
      <c r="BI34" s="61">
        <f>SUM(BI19:BI19)-SUM(BI32:BI32)</f>
        <v>2.9103830456733704E-11</v>
      </c>
      <c r="BK34" s="61">
        <f>SUM(BK19:BK19)-SUM(BK32:BK32)</f>
        <v>159220.45</v>
      </c>
    </row>
    <row r="36">
      <c r="A36" s="0" t="s">
        <v>328</v>
      </c>
      <c r="C36" s="63">
        <v>17964</v>
      </c>
      <c r="W36" s="63">
        <v>1999.5</v>
      </c>
    </row>
    <row r="37">
      <c r="A37" s="0" t="s">
        <v>329</v>
      </c>
      <c r="AA37" s="63">
        <v>9992.849609375</v>
      </c>
    </row>
    <row r="38">
      <c r="A38" s="0" t="s">
        <v>330</v>
      </c>
      <c r="I38" s="63">
        <v>8503.25</v>
      </c>
      <c r="AK38" s="63">
        <v>8030.25</v>
      </c>
    </row>
    <row r="39">
      <c r="A39" s="0" t="s">
        <v>331</v>
      </c>
      <c r="M39" s="63">
        <v>950</v>
      </c>
      <c r="AA39" s="63">
        <v>685</v>
      </c>
      <c r="BC39" s="63">
        <v>950</v>
      </c>
    </row>
    <row r="40">
      <c r="A40" s="0" t="s">
        <v>332</v>
      </c>
      <c r="C40" s="63">
        <v>6331.75</v>
      </c>
      <c r="G40" s="63">
        <v>5225</v>
      </c>
      <c r="I40" s="63">
        <v>700</v>
      </c>
      <c r="K40" s="63">
        <v>9279.599609375</v>
      </c>
      <c r="M40" s="63">
        <v>21274.19921875</v>
      </c>
      <c r="Q40" s="63">
        <v>6407</v>
      </c>
      <c r="U40" s="63">
        <v>15037.5498046875</v>
      </c>
      <c r="W40" s="63">
        <v>2504.75</v>
      </c>
      <c r="AA40" s="63">
        <v>20479.19921875</v>
      </c>
      <c r="AE40" s="63">
        <v>7353</v>
      </c>
      <c r="AI40" s="63">
        <v>5747.5</v>
      </c>
      <c r="AK40" s="63">
        <v>10586.099609375</v>
      </c>
      <c r="AO40" s="63">
        <v>22461.400390625</v>
      </c>
      <c r="AS40" s="63">
        <v>6450</v>
      </c>
      <c r="AU40" s="63">
        <v>13281.9501953125</v>
      </c>
      <c r="AW40" s="63">
        <v>5637.5</v>
      </c>
      <c r="AY40" s="63">
        <v>829.79998779296875</v>
      </c>
      <c r="BA40" s="63">
        <v>3511.199951171875</v>
      </c>
      <c r="BC40" s="63">
        <v>21889</v>
      </c>
      <c r="BG40" s="63">
        <v>4912.75</v>
      </c>
    </row>
    <row r="41">
      <c r="A41" s="0" t="s">
        <v>332</v>
      </c>
      <c r="I41" s="63">
        <v>11608.5</v>
      </c>
      <c r="U41" s="63">
        <v>5225</v>
      </c>
      <c r="W41" s="63">
        <v>700</v>
      </c>
      <c r="AE41" s="63">
        <v>7482.2001953125</v>
      </c>
      <c r="AK41" s="63">
        <v>2504.75</v>
      </c>
      <c r="AY41" s="63">
        <v>11384.849609375</v>
      </c>
    </row>
    <row r="42">
      <c r="A42" s="0" t="s">
        <v>332</v>
      </c>
      <c r="I42" s="63">
        <v>2504.75</v>
      </c>
      <c r="W42" s="63">
        <v>10713.900390625</v>
      </c>
      <c r="AK42" s="63">
        <v>720</v>
      </c>
      <c r="AY42" s="63">
        <v>2494</v>
      </c>
    </row>
    <row r="43">
      <c r="A43" s="0" t="s">
        <v>128</v>
      </c>
      <c r="K43" s="63">
        <v>2800</v>
      </c>
      <c r="AW43" s="63">
        <v>2320</v>
      </c>
    </row>
    <row r="44">
      <c r="A44" s="0" t="s">
        <v>128</v>
      </c>
      <c r="AW44" s="63">
        <v>2320</v>
      </c>
    </row>
    <row r="45">
      <c r="A45" s="0" t="s">
        <v>128</v>
      </c>
      <c r="AW45" s="63">
        <v>1740</v>
      </c>
    </row>
    <row r="46">
      <c r="A46" s="0" t="s">
        <v>129</v>
      </c>
      <c r="C46" s="63">
        <v>22989</v>
      </c>
      <c r="E46" s="63">
        <v>16326</v>
      </c>
      <c r="G46" s="63">
        <v>22370</v>
      </c>
      <c r="I46" s="63">
        <v>24210</v>
      </c>
      <c r="K46" s="63">
        <v>9080</v>
      </c>
      <c r="M46" s="63">
        <v>1858.5</v>
      </c>
      <c r="O46" s="63">
        <v>14240</v>
      </c>
      <c r="Q46" s="63">
        <v>423.5</v>
      </c>
      <c r="S46" s="63">
        <v>20090</v>
      </c>
      <c r="U46" s="63">
        <v>24621</v>
      </c>
      <c r="W46" s="63">
        <v>22800</v>
      </c>
      <c r="Y46" s="63">
        <v>66560</v>
      </c>
      <c r="AA46" s="63">
        <v>16020</v>
      </c>
      <c r="AC46" s="63">
        <v>8119</v>
      </c>
      <c r="AE46" s="63">
        <v>16220</v>
      </c>
      <c r="AG46" s="63">
        <v>20280</v>
      </c>
      <c r="AI46" s="63">
        <v>1355.5</v>
      </c>
      <c r="AK46" s="63">
        <v>17316</v>
      </c>
      <c r="AM46" s="63">
        <v>14900</v>
      </c>
      <c r="AO46" s="63">
        <v>15050</v>
      </c>
      <c r="AQ46" s="63">
        <v>19490</v>
      </c>
      <c r="AS46" s="63">
        <v>17910</v>
      </c>
      <c r="AU46" s="63">
        <v>74667</v>
      </c>
      <c r="AW46" s="63">
        <v>39197</v>
      </c>
      <c r="AY46" s="63">
        <v>38420</v>
      </c>
      <c r="BA46" s="63">
        <v>21170</v>
      </c>
      <c r="BC46" s="63">
        <v>26321</v>
      </c>
      <c r="BE46" s="63">
        <v>26236.5</v>
      </c>
      <c r="BG46" s="63">
        <v>6927</v>
      </c>
      <c r="BI46" s="63">
        <v>72572</v>
      </c>
    </row>
    <row r="47">
      <c r="A47" s="0" t="s">
        <v>129</v>
      </c>
      <c r="C47" s="63">
        <v>21960</v>
      </c>
      <c r="E47" s="63">
        <v>32060</v>
      </c>
      <c r="G47" s="63">
        <v>8250</v>
      </c>
      <c r="I47" s="63">
        <v>18505</v>
      </c>
      <c r="K47" s="63">
        <v>17020</v>
      </c>
      <c r="M47" s="63">
        <v>23451.5</v>
      </c>
      <c r="O47" s="63">
        <v>5541.5</v>
      </c>
      <c r="Q47" s="63">
        <v>22060</v>
      </c>
      <c r="S47" s="63">
        <v>33850</v>
      </c>
      <c r="U47" s="63">
        <v>19700</v>
      </c>
      <c r="W47" s="63">
        <v>41057</v>
      </c>
      <c r="Y47" s="63">
        <v>33841</v>
      </c>
      <c r="AA47" s="63">
        <v>19097</v>
      </c>
      <c r="AC47" s="63">
        <v>17800</v>
      </c>
      <c r="AE47" s="63">
        <v>8900</v>
      </c>
      <c r="AG47" s="63">
        <v>21673</v>
      </c>
      <c r="AI47" s="63">
        <v>22400</v>
      </c>
      <c r="AK47" s="63">
        <v>25941</v>
      </c>
      <c r="AM47" s="63">
        <v>23253</v>
      </c>
      <c r="AO47" s="63">
        <v>15117</v>
      </c>
      <c r="AQ47" s="63">
        <v>20681</v>
      </c>
      <c r="AS47" s="63">
        <v>9500</v>
      </c>
      <c r="AU47" s="63">
        <v>23154</v>
      </c>
      <c r="AW47" s="63">
        <v>15634</v>
      </c>
      <c r="AY47" s="63">
        <v>20910</v>
      </c>
      <c r="BA47" s="63">
        <v>14462</v>
      </c>
      <c r="BC47" s="63">
        <v>21060</v>
      </c>
      <c r="BE47" s="63">
        <v>20878</v>
      </c>
      <c r="BG47" s="63">
        <v>21175</v>
      </c>
      <c r="BI47" s="63">
        <v>1228</v>
      </c>
    </row>
    <row r="48">
      <c r="A48" s="0" t="s">
        <v>129</v>
      </c>
      <c r="C48" s="63">
        <v>24120</v>
      </c>
      <c r="E48" s="63">
        <v>72450</v>
      </c>
      <c r="G48" s="63">
        <v>21170</v>
      </c>
      <c r="I48" s="63">
        <v>19860</v>
      </c>
      <c r="K48" s="63">
        <v>1167</v>
      </c>
      <c r="M48" s="63">
        <v>14750</v>
      </c>
      <c r="O48" s="63">
        <v>19200</v>
      </c>
      <c r="Q48" s="63">
        <v>15436.5</v>
      </c>
      <c r="S48" s="63">
        <v>8707.5</v>
      </c>
      <c r="U48" s="63">
        <v>16220</v>
      </c>
      <c r="W48" s="63">
        <v>8510</v>
      </c>
      <c r="Y48" s="63">
        <v>12665</v>
      </c>
      <c r="AA48" s="63">
        <v>17118</v>
      </c>
      <c r="AC48" s="63">
        <v>14051</v>
      </c>
      <c r="AE48" s="63">
        <v>1871.5</v>
      </c>
      <c r="AG48" s="63">
        <v>6325</v>
      </c>
      <c r="AI48" s="63">
        <v>20780</v>
      </c>
      <c r="AK48" s="63">
        <v>810.5</v>
      </c>
      <c r="AM48" s="63">
        <v>19201.5</v>
      </c>
      <c r="AO48" s="63">
        <v>6920</v>
      </c>
      <c r="AQ48" s="63">
        <v>2019</v>
      </c>
      <c r="AS48" s="63">
        <v>20186</v>
      </c>
      <c r="AU48" s="63">
        <v>15040.5</v>
      </c>
      <c r="AW48" s="63">
        <v>14700</v>
      </c>
      <c r="AY48" s="63">
        <v>7021</v>
      </c>
      <c r="BA48" s="63">
        <v>15852</v>
      </c>
      <c r="BC48" s="63">
        <v>51665</v>
      </c>
      <c r="BE48" s="63">
        <v>10290</v>
      </c>
      <c r="BG48" s="63">
        <v>17500</v>
      </c>
      <c r="BI48" s="63">
        <v>22362</v>
      </c>
    </row>
    <row r="49">
      <c r="A49" s="0" t="s">
        <v>129</v>
      </c>
      <c r="C49" s="63">
        <v>20389</v>
      </c>
      <c r="E49" s="63">
        <v>19200</v>
      </c>
      <c r="G49" s="63">
        <v>23550</v>
      </c>
      <c r="I49" s="63">
        <v>7750</v>
      </c>
      <c r="K49" s="63">
        <v>65473</v>
      </c>
      <c r="M49" s="63">
        <v>6729</v>
      </c>
      <c r="O49" s="63">
        <v>15040</v>
      </c>
      <c r="Q49" s="63">
        <v>6820</v>
      </c>
      <c r="S49" s="63">
        <v>998.5</v>
      </c>
      <c r="U49" s="63">
        <v>7916</v>
      </c>
      <c r="W49" s="63">
        <v>11676</v>
      </c>
      <c r="Y49" s="63">
        <v>15040</v>
      </c>
      <c r="AA49" s="63">
        <v>15239</v>
      </c>
      <c r="AC49" s="63">
        <v>16525</v>
      </c>
      <c r="AE49" s="63">
        <v>22050</v>
      </c>
      <c r="AG49" s="63">
        <v>16922</v>
      </c>
      <c r="AI49" s="63">
        <v>33260</v>
      </c>
      <c r="AK49" s="63">
        <v>12270</v>
      </c>
      <c r="AM49" s="63">
        <v>13061</v>
      </c>
      <c r="AO49" s="63">
        <v>36305</v>
      </c>
      <c r="AQ49" s="63">
        <v>18900</v>
      </c>
      <c r="AS49" s="63">
        <v>22363</v>
      </c>
      <c r="AU49" s="63">
        <v>19787</v>
      </c>
      <c r="AW49" s="63">
        <v>17613</v>
      </c>
      <c r="AY49" s="63">
        <v>30460</v>
      </c>
      <c r="BA49" s="63">
        <v>32250</v>
      </c>
      <c r="BC49" s="63">
        <v>15436</v>
      </c>
      <c r="BE49" s="63">
        <v>25232</v>
      </c>
      <c r="BG49" s="63">
        <v>2002</v>
      </c>
      <c r="BI49" s="63">
        <v>16520</v>
      </c>
    </row>
    <row r="50">
      <c r="A50" s="0" t="s">
        <v>129</v>
      </c>
      <c r="C50" s="63">
        <v>5530</v>
      </c>
      <c r="E50" s="63">
        <v>19980</v>
      </c>
      <c r="G50" s="63">
        <v>26621.5</v>
      </c>
      <c r="I50" s="63">
        <v>12270</v>
      </c>
      <c r="K50" s="63">
        <v>17020</v>
      </c>
      <c r="M50" s="63">
        <v>15320</v>
      </c>
      <c r="O50" s="63">
        <v>11686</v>
      </c>
      <c r="Q50" s="63">
        <v>13376</v>
      </c>
      <c r="S50" s="63">
        <v>14540</v>
      </c>
      <c r="U50" s="63">
        <v>17500</v>
      </c>
      <c r="W50" s="63">
        <v>16256</v>
      </c>
      <c r="Y50" s="63">
        <v>20384</v>
      </c>
      <c r="AA50" s="63">
        <v>20120</v>
      </c>
      <c r="AC50" s="63">
        <v>22165</v>
      </c>
      <c r="AE50" s="63">
        <v>15820</v>
      </c>
      <c r="AG50" s="63">
        <v>17800</v>
      </c>
      <c r="AI50" s="63">
        <v>15390</v>
      </c>
      <c r="AK50" s="63">
        <v>42522</v>
      </c>
      <c r="AM50" s="63">
        <v>33640</v>
      </c>
      <c r="AO50" s="63">
        <v>23780</v>
      </c>
      <c r="AQ50" s="63">
        <v>2</v>
      </c>
      <c r="AS50" s="63">
        <v>1135</v>
      </c>
      <c r="AU50" s="63">
        <v>33841</v>
      </c>
      <c r="AW50" s="63">
        <v>15500</v>
      </c>
      <c r="AY50" s="63">
        <v>9692</v>
      </c>
      <c r="BA50" s="63">
        <v>16610</v>
      </c>
      <c r="BC50" s="63">
        <v>18000</v>
      </c>
      <c r="BE50" s="63">
        <v>11874</v>
      </c>
      <c r="BG50" s="63">
        <v>27929.5</v>
      </c>
      <c r="BI50" s="63">
        <v>23400</v>
      </c>
    </row>
    <row r="51">
      <c r="A51" s="0" t="s">
        <v>129</v>
      </c>
      <c r="C51" s="63">
        <v>21571</v>
      </c>
      <c r="E51" s="63">
        <v>21176</v>
      </c>
      <c r="G51" s="63">
        <v>14450</v>
      </c>
      <c r="I51" s="63">
        <v>41664</v>
      </c>
      <c r="K51" s="63">
        <v>21140</v>
      </c>
      <c r="M51" s="63">
        <v>13440</v>
      </c>
      <c r="O51" s="63">
        <v>20150</v>
      </c>
      <c r="Q51" s="63">
        <v>20187</v>
      </c>
      <c r="S51" s="63">
        <v>19394</v>
      </c>
      <c r="U51" s="63">
        <v>25727</v>
      </c>
      <c r="W51" s="63">
        <v>19790</v>
      </c>
      <c r="Y51" s="63">
        <v>16582</v>
      </c>
      <c r="AA51" s="63">
        <v>10096</v>
      </c>
      <c r="AC51" s="63">
        <v>26615</v>
      </c>
      <c r="AE51" s="63">
        <v>15832</v>
      </c>
      <c r="AG51" s="63">
        <v>21567</v>
      </c>
      <c r="AI51" s="63">
        <v>14770</v>
      </c>
      <c r="AK51" s="63">
        <v>16600</v>
      </c>
      <c r="AM51" s="63">
        <v>18700</v>
      </c>
      <c r="AO51" s="63">
        <v>19800</v>
      </c>
      <c r="AQ51" s="63">
        <v>17711</v>
      </c>
      <c r="AS51" s="63">
        <v>20970</v>
      </c>
      <c r="AU51" s="63">
        <v>21373</v>
      </c>
      <c r="AW51" s="63">
        <v>20323</v>
      </c>
      <c r="AY51" s="63">
        <v>13620</v>
      </c>
      <c r="BA51" s="63">
        <v>11487</v>
      </c>
      <c r="BC51" s="63">
        <v>19990</v>
      </c>
      <c r="BE51" s="63">
        <v>19000</v>
      </c>
      <c r="BG51" s="63">
        <v>16510</v>
      </c>
      <c r="BI51" s="63">
        <v>21560</v>
      </c>
    </row>
    <row r="52">
      <c r="A52" s="0" t="s">
        <v>129</v>
      </c>
      <c r="C52" s="63">
        <v>16420</v>
      </c>
      <c r="E52" s="63">
        <v>9470</v>
      </c>
      <c r="G52" s="63">
        <v>20779.5</v>
      </c>
      <c r="I52" s="63">
        <v>835</v>
      </c>
      <c r="K52" s="63">
        <v>15635</v>
      </c>
      <c r="M52" s="63">
        <v>41800.5</v>
      </c>
      <c r="O52" s="63">
        <v>984.5</v>
      </c>
      <c r="Q52" s="63">
        <v>15140</v>
      </c>
      <c r="S52" s="63">
        <v>68678</v>
      </c>
      <c r="U52" s="63">
        <v>14051</v>
      </c>
      <c r="W52" s="63">
        <v>22000</v>
      </c>
      <c r="Y52" s="63">
        <v>8708</v>
      </c>
      <c r="AA52" s="63">
        <v>16425</v>
      </c>
      <c r="AC52" s="63">
        <v>24144</v>
      </c>
      <c r="AE52" s="63">
        <v>21170</v>
      </c>
      <c r="AG52" s="63">
        <v>56560.5</v>
      </c>
      <c r="AI52" s="63">
        <v>10291</v>
      </c>
      <c r="AK52" s="63">
        <v>14650</v>
      </c>
      <c r="AM52" s="63">
        <v>13440</v>
      </c>
      <c r="AO52" s="63">
        <v>21290</v>
      </c>
      <c r="AQ52" s="63">
        <v>23550</v>
      </c>
      <c r="AS52" s="63">
        <v>20500</v>
      </c>
      <c r="AU52" s="63">
        <v>21373</v>
      </c>
      <c r="AW52" s="63">
        <v>985.5</v>
      </c>
      <c r="AY52" s="63">
        <v>12700</v>
      </c>
      <c r="BA52" s="63">
        <v>17410</v>
      </c>
      <c r="BC52" s="63">
        <v>10480</v>
      </c>
      <c r="BE52" s="63">
        <v>1465</v>
      </c>
      <c r="BG52" s="63">
        <v>16200</v>
      </c>
      <c r="BI52" s="63">
        <v>18590</v>
      </c>
    </row>
    <row r="53">
      <c r="A53" s="0" t="s">
        <v>129</v>
      </c>
      <c r="C53" s="63">
        <v>1624.5</v>
      </c>
      <c r="E53" s="63">
        <v>21571</v>
      </c>
      <c r="G53" s="63">
        <v>17811</v>
      </c>
      <c r="I53" s="63">
        <v>17900</v>
      </c>
      <c r="K53" s="63">
        <v>32060</v>
      </c>
      <c r="M53" s="63">
        <v>9857</v>
      </c>
      <c r="O53" s="63">
        <v>13848</v>
      </c>
      <c r="Q53" s="63">
        <v>13450</v>
      </c>
      <c r="S53" s="63">
        <v>23550</v>
      </c>
      <c r="U53" s="63">
        <v>3475</v>
      </c>
      <c r="W53" s="63">
        <v>14640</v>
      </c>
      <c r="Y53" s="63">
        <v>16020</v>
      </c>
      <c r="AA53" s="63">
        <v>12102</v>
      </c>
      <c r="AC53" s="63">
        <v>799</v>
      </c>
      <c r="AE53" s="63">
        <v>21481.5</v>
      </c>
      <c r="AG53" s="63">
        <v>34039</v>
      </c>
      <c r="AI53" s="63">
        <v>21175</v>
      </c>
      <c r="AK53" s="63">
        <v>14250</v>
      </c>
      <c r="AM53" s="63">
        <v>52522</v>
      </c>
      <c r="AO53" s="63">
        <v>17910</v>
      </c>
      <c r="AQ53" s="63">
        <v>17380</v>
      </c>
      <c r="AS53" s="63">
        <v>18920</v>
      </c>
      <c r="AU53" s="63">
        <v>23850</v>
      </c>
      <c r="AW53" s="63">
        <v>9100</v>
      </c>
      <c r="AY53" s="63">
        <v>14590</v>
      </c>
      <c r="BA53" s="63">
        <v>37988</v>
      </c>
      <c r="BC53" s="63">
        <v>20780</v>
      </c>
      <c r="BE53" s="63">
        <v>21060</v>
      </c>
      <c r="BG53" s="63">
        <v>23230</v>
      </c>
      <c r="BI53" s="63">
        <v>7916</v>
      </c>
    </row>
    <row r="54">
      <c r="A54" s="0" t="s">
        <v>129</v>
      </c>
      <c r="C54" s="63">
        <v>15436</v>
      </c>
      <c r="G54" s="63">
        <v>835</v>
      </c>
      <c r="I54" s="63">
        <v>16327</v>
      </c>
      <c r="K54" s="63">
        <v>20466</v>
      </c>
      <c r="M54" s="63">
        <v>21180</v>
      </c>
      <c r="Q54" s="63">
        <v>25197</v>
      </c>
      <c r="S54" s="63">
        <v>20684</v>
      </c>
      <c r="U54" s="63">
        <v>20186</v>
      </c>
      <c r="AE54" s="63">
        <v>24040</v>
      </c>
      <c r="AI54" s="63">
        <v>22100</v>
      </c>
      <c r="AK54" s="63">
        <v>8708</v>
      </c>
      <c r="AQ54" s="63">
        <v>9500</v>
      </c>
      <c r="AS54" s="63">
        <v>28376.5</v>
      </c>
      <c r="AW54" s="63">
        <v>29190</v>
      </c>
      <c r="AY54" s="63">
        <v>937</v>
      </c>
      <c r="BA54" s="63">
        <v>976.5</v>
      </c>
      <c r="BC54" s="63">
        <v>2923</v>
      </c>
      <c r="BG54" s="63">
        <v>24870</v>
      </c>
      <c r="BI54" s="63">
        <v>33840</v>
      </c>
    </row>
    <row r="55">
      <c r="A55" s="0" t="s">
        <v>129</v>
      </c>
      <c r="I55" s="63">
        <v>1999.5</v>
      </c>
      <c r="AI55" s="63">
        <v>1321</v>
      </c>
      <c r="AY55" s="63">
        <v>25331</v>
      </c>
    </row>
    <row r="56">
      <c r="A56" s="0" t="s">
        <v>132</v>
      </c>
      <c r="E56" s="63">
        <v>587</v>
      </c>
      <c r="G56" s="63">
        <v>80</v>
      </c>
      <c r="M56" s="63">
        <v>6668</v>
      </c>
      <c r="Q56" s="63">
        <v>190</v>
      </c>
      <c r="Y56" s="63">
        <v>704</v>
      </c>
      <c r="AI56" s="63">
        <v>625</v>
      </c>
      <c r="AO56" s="63">
        <v>870</v>
      </c>
      <c r="AY56" s="63">
        <v>384</v>
      </c>
    </row>
    <row r="57">
      <c r="A57" s="0" t="s">
        <v>148</v>
      </c>
      <c r="AA57" s="63">
        <v>8110</v>
      </c>
      <c r="AO57" s="63">
        <v>5661</v>
      </c>
      <c r="BC57" s="63">
        <v>6254</v>
      </c>
    </row>
    <row r="58">
      <c r="A58" s="0" t="s">
        <v>136</v>
      </c>
      <c r="I58" s="63">
        <v>4880.14990234375</v>
      </c>
      <c r="W58" s="63">
        <v>3803.800048828125</v>
      </c>
      <c r="AM58" s="63">
        <v>2799.300048828125</v>
      </c>
      <c r="AY58" s="63">
        <v>4984.64990234375</v>
      </c>
    </row>
  </sheetData>
  <mergeCells>
    <mergeCell ref="A1"/>
    <mergeCell ref="A2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headerFooter/>
</worksheet>
</file>