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0370" yWindow="-6645" windowWidth="20730" windowHeight="11760"/>
  </bookViews>
  <sheets>
    <sheet name="Página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1"/>
  <c r="E23"/>
  <c r="D23"/>
  <c r="C23"/>
  <c r="B23"/>
  <c r="G2"/>
  <c r="G3" s="1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</calcChain>
</file>

<file path=xl/sharedStrings.xml><?xml version="1.0" encoding="utf-8"?>
<sst xmlns="http://schemas.openxmlformats.org/spreadsheetml/2006/main" count="32" uniqueCount="32">
  <si>
    <t>Nome das Tarefas</t>
  </si>
  <si>
    <t>Complexidade (Kelwin)</t>
  </si>
  <si>
    <t>Complexidade (Jéssica)</t>
  </si>
  <si>
    <t>Complexidade (Brunna)</t>
  </si>
  <si>
    <t>Complexidade (Ivan)</t>
  </si>
  <si>
    <t>Complexidade (consenso)</t>
  </si>
  <si>
    <t>Complexidade acumulada (consenso)</t>
  </si>
  <si>
    <t>Tempo Estimado Acumulado (horas)</t>
  </si>
  <si>
    <t>Tempo Gasto (horas)</t>
  </si>
  <si>
    <t>Início projeto</t>
  </si>
  <si>
    <t>Montar ambiente para implementação da API</t>
  </si>
  <si>
    <t>Criar modelos de usuários</t>
  </si>
  <si>
    <t>Criar modelos de fornecedores</t>
  </si>
  <si>
    <t>Criar modelos de produtos</t>
  </si>
  <si>
    <t>Criar modelos de compras</t>
  </si>
  <si>
    <t>Criar controller de usuários</t>
  </si>
  <si>
    <t>Criar controller de fornecedores</t>
  </si>
  <si>
    <t>Criar controller de produtos</t>
  </si>
  <si>
    <t>Criar controller de compras</t>
  </si>
  <si>
    <t>Criar rotas de usuários</t>
  </si>
  <si>
    <t>Criar rotas de fornecedores</t>
  </si>
  <si>
    <t>Criar rotas de produtos</t>
  </si>
  <si>
    <t>Criar rotas de compras</t>
  </si>
  <si>
    <t>Refatoração do código</t>
  </si>
  <si>
    <t>Aplicar modelo MVC</t>
  </si>
  <si>
    <t>Criar testes unitários para a API</t>
  </si>
  <si>
    <t>Criar documentação para a API</t>
  </si>
  <si>
    <t>Hospedar aplicação no Heroku</t>
  </si>
  <si>
    <t>Preencher banco de dados</t>
  </si>
  <si>
    <t>Total</t>
  </si>
  <si>
    <t>complexidade</t>
  </si>
  <si>
    <t>tempo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</si>
</sst>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BURNDOWN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Estimado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Página1!$H$2:$H$21</c:f>
              <c:numCache>
                <c:formatCode>General</c:formatCode>
                <c:ptCount val="2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  <c:pt idx="7">
                  <c:v>10</c:v>
                </c:pt>
                <c:pt idx="8">
                  <c:v>13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34</c:v>
                </c:pt>
                <c:pt idx="15">
                  <c:v>40</c:v>
                </c:pt>
                <c:pt idx="16">
                  <c:v>52</c:v>
                </c:pt>
                <c:pt idx="17">
                  <c:v>56</c:v>
                </c:pt>
                <c:pt idx="18">
                  <c:v>57</c:v>
                </c:pt>
                <c:pt idx="19">
                  <c:v>60</c:v>
                </c:pt>
              </c:numCache>
            </c:numRef>
          </c:xVal>
          <c:yVal>
            <c:numRef>
              <c:f>Página1!$G$2:$G$21</c:f>
              <c:numCache>
                <c:formatCode>General</c:formatCode>
                <c:ptCount val="20"/>
                <c:pt idx="0">
                  <c:v>98</c:v>
                </c:pt>
                <c:pt idx="1">
                  <c:v>96</c:v>
                </c:pt>
                <c:pt idx="2">
                  <c:v>93</c:v>
                </c:pt>
                <c:pt idx="3">
                  <c:v>90</c:v>
                </c:pt>
                <c:pt idx="4">
                  <c:v>87</c:v>
                </c:pt>
                <c:pt idx="5">
                  <c:v>84</c:v>
                </c:pt>
                <c:pt idx="6">
                  <c:v>79</c:v>
                </c:pt>
                <c:pt idx="7">
                  <c:v>74</c:v>
                </c:pt>
                <c:pt idx="8">
                  <c:v>66</c:v>
                </c:pt>
                <c:pt idx="9">
                  <c:v>58</c:v>
                </c:pt>
                <c:pt idx="10">
                  <c:v>55</c:v>
                </c:pt>
                <c:pt idx="11">
                  <c:v>52</c:v>
                </c:pt>
                <c:pt idx="12">
                  <c:v>49</c:v>
                </c:pt>
                <c:pt idx="13">
                  <c:v>46</c:v>
                </c:pt>
                <c:pt idx="14">
                  <c:v>33</c:v>
                </c:pt>
                <c:pt idx="15">
                  <c:v>25</c:v>
                </c:pt>
                <c:pt idx="16">
                  <c:v>12</c:v>
                </c:pt>
                <c:pt idx="17">
                  <c:v>4</c:v>
                </c:pt>
                <c:pt idx="18">
                  <c:v>1</c:v>
                </c:pt>
                <c:pt idx="19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1FEC-4E73-AABA-51A00B39DA7D}"/>
            </c:ext>
          </c:extLst>
        </c:ser>
        <c:ser>
          <c:idx val="1"/>
          <c:order val="1"/>
          <c:tx>
            <c:v>Real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Página1!$I$2:$I$21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11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26</c:v>
                </c:pt>
                <c:pt idx="15">
                  <c:v>28</c:v>
                </c:pt>
                <c:pt idx="16">
                  <c:v>48</c:v>
                </c:pt>
                <c:pt idx="17">
                  <c:v>50</c:v>
                </c:pt>
                <c:pt idx="18">
                  <c:v>51</c:v>
                </c:pt>
                <c:pt idx="19">
                  <c:v>52</c:v>
                </c:pt>
              </c:numCache>
            </c:numRef>
          </c:xVal>
          <c:yVal>
            <c:numRef>
              <c:f>Página1!$G$2:$G$21</c:f>
              <c:numCache>
                <c:formatCode>General</c:formatCode>
                <c:ptCount val="20"/>
                <c:pt idx="0">
                  <c:v>98</c:v>
                </c:pt>
                <c:pt idx="1">
                  <c:v>96</c:v>
                </c:pt>
                <c:pt idx="2">
                  <c:v>93</c:v>
                </c:pt>
                <c:pt idx="3">
                  <c:v>90</c:v>
                </c:pt>
                <c:pt idx="4">
                  <c:v>87</c:v>
                </c:pt>
                <c:pt idx="5">
                  <c:v>84</c:v>
                </c:pt>
                <c:pt idx="6">
                  <c:v>79</c:v>
                </c:pt>
                <c:pt idx="7">
                  <c:v>74</c:v>
                </c:pt>
                <c:pt idx="8">
                  <c:v>66</c:v>
                </c:pt>
                <c:pt idx="9">
                  <c:v>58</c:v>
                </c:pt>
                <c:pt idx="10">
                  <c:v>55</c:v>
                </c:pt>
                <c:pt idx="11">
                  <c:v>52</c:v>
                </c:pt>
                <c:pt idx="12">
                  <c:v>49</c:v>
                </c:pt>
                <c:pt idx="13">
                  <c:v>46</c:v>
                </c:pt>
                <c:pt idx="14">
                  <c:v>33</c:v>
                </c:pt>
                <c:pt idx="15">
                  <c:v>25</c:v>
                </c:pt>
                <c:pt idx="16">
                  <c:v>12</c:v>
                </c:pt>
                <c:pt idx="17">
                  <c:v>4</c:v>
                </c:pt>
                <c:pt idx="18">
                  <c:v>1</c:v>
                </c:pt>
                <c:pt idx="19">
                  <c:v>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D74B-4B55-ADBD-5683ECBA4411}"/>
            </c:ext>
          </c:extLst>
        </c:ser>
        <c:dLbls/>
        <c:axId val="116214784"/>
        <c:axId val="116232960"/>
      </c:scatterChart>
      <c:valAx>
        <c:axId val="116214784"/>
        <c:scaling>
          <c:orientation val="minMax"/>
          <c:max val="60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Tempo</a:t>
                </a:r>
                <a:r>
                  <a:rPr lang="pt-BR" baseline="0"/>
                  <a:t> (h)</a:t>
                </a:r>
                <a:endParaRPr lang="pt-BR"/>
              </a:p>
            </c:rich>
          </c:tx>
          <c:layout/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32960"/>
        <c:crosses val="autoZero"/>
        <c:crossBetween val="midCat"/>
      </c:valAx>
      <c:valAx>
        <c:axId val="116232960"/>
        <c:scaling>
          <c:orientation val="minMax"/>
          <c:max val="10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Complexidade das histórias (s/un) </a:t>
                </a:r>
              </a:p>
            </c:rich>
          </c:tx>
          <c:layout/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214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321468</xdr:colOff>
      <xdr:row>24</xdr:row>
      <xdr:rowOff>178594</xdr:rowOff>
    </xdr:from>
    <xdr:to>
      <xdr:col>6</xdr:col>
      <xdr:colOff>1928811</xdr:colOff>
      <xdr:row>44</xdr:row>
      <xdr:rowOff>11904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36633175-3A2F-4804-A987-DE8B3E89D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39"/>
  <sheetViews>
    <sheetView tabSelected="1" topLeftCell="A16" zoomScale="80" zoomScaleNormal="80" workbookViewId="0">
      <selection activeCell="I46" sqref="I46"/>
    </sheetView>
  </sheetViews>
  <sheetFormatPr defaultColWidth="14.42578125" defaultRowHeight="15.75" customHeight="1"/>
  <cols>
    <col min="1" max="1" width="39.42578125" customWidth="1"/>
    <col min="2" max="5" width="21.7109375" customWidth="1"/>
    <col min="6" max="6" width="33.140625" customWidth="1"/>
    <col min="7" max="7" width="36.28515625" customWidth="1"/>
    <col min="8" max="8" width="32" customWidth="1"/>
    <col min="9" max="9" width="19" customWidth="1"/>
    <col min="10" max="10" width="23.42578125" customWidth="1"/>
  </cols>
  <sheetData>
    <row r="1" spans="1:9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2.75">
      <c r="A2" s="1" t="s">
        <v>9</v>
      </c>
      <c r="B2" s="1"/>
      <c r="C2" s="1"/>
      <c r="D2" s="1"/>
      <c r="E2" s="1"/>
      <c r="F2" s="1"/>
      <c r="G2" s="1">
        <f>F23</f>
        <v>98</v>
      </c>
      <c r="H2" s="1">
        <v>0</v>
      </c>
      <c r="I2" s="1">
        <v>0</v>
      </c>
    </row>
    <row r="3" spans="1:9" ht="12.75">
      <c r="A3" s="1" t="s">
        <v>10</v>
      </c>
      <c r="B3" s="1">
        <v>1</v>
      </c>
      <c r="C3" s="1">
        <v>2</v>
      </c>
      <c r="D3" s="1">
        <v>2</v>
      </c>
      <c r="E3" s="1">
        <v>1</v>
      </c>
      <c r="F3" s="1">
        <v>2</v>
      </c>
      <c r="G3" s="1">
        <f t="shared" ref="G3:G21" si="0">G2-F3</f>
        <v>96</v>
      </c>
      <c r="H3" s="1">
        <v>2</v>
      </c>
      <c r="I3" s="1">
        <v>1</v>
      </c>
    </row>
    <row r="4" spans="1:9" ht="12.75">
      <c r="A4" s="1" t="s">
        <v>11</v>
      </c>
      <c r="B4" s="1">
        <v>1</v>
      </c>
      <c r="C4" s="1">
        <v>5</v>
      </c>
      <c r="D4" s="1">
        <v>3</v>
      </c>
      <c r="E4" s="1">
        <v>3</v>
      </c>
      <c r="F4" s="1">
        <v>3</v>
      </c>
      <c r="G4" s="1">
        <f t="shared" si="0"/>
        <v>93</v>
      </c>
      <c r="H4" s="1">
        <v>3</v>
      </c>
      <c r="I4" s="1">
        <v>2</v>
      </c>
    </row>
    <row r="5" spans="1:9" ht="12.75">
      <c r="A5" s="1" t="s">
        <v>12</v>
      </c>
      <c r="B5" s="1">
        <v>1</v>
      </c>
      <c r="C5" s="1">
        <v>5</v>
      </c>
      <c r="D5" s="1">
        <v>3</v>
      </c>
      <c r="E5" s="1">
        <v>3</v>
      </c>
      <c r="F5" s="1">
        <v>3</v>
      </c>
      <c r="G5" s="1">
        <f t="shared" si="0"/>
        <v>90</v>
      </c>
      <c r="H5" s="1">
        <v>4</v>
      </c>
      <c r="I5" s="1">
        <v>3</v>
      </c>
    </row>
    <row r="6" spans="1:9" ht="12.75">
      <c r="A6" s="1" t="s">
        <v>13</v>
      </c>
      <c r="B6" s="1">
        <v>1</v>
      </c>
      <c r="C6" s="1">
        <v>5</v>
      </c>
      <c r="D6" s="1">
        <v>3</v>
      </c>
      <c r="E6" s="1">
        <v>3</v>
      </c>
      <c r="F6" s="1">
        <v>3</v>
      </c>
      <c r="G6" s="1">
        <f t="shared" si="0"/>
        <v>87</v>
      </c>
      <c r="H6" s="1">
        <v>5</v>
      </c>
      <c r="I6" s="1">
        <v>4</v>
      </c>
    </row>
    <row r="7" spans="1:9" ht="12.75">
      <c r="A7" s="1" t="s">
        <v>14</v>
      </c>
      <c r="B7" s="1">
        <v>1</v>
      </c>
      <c r="C7" s="1">
        <v>5</v>
      </c>
      <c r="D7" s="1">
        <v>3</v>
      </c>
      <c r="E7" s="1">
        <v>3</v>
      </c>
      <c r="F7" s="1">
        <v>3</v>
      </c>
      <c r="G7" s="1">
        <f t="shared" si="0"/>
        <v>84</v>
      </c>
      <c r="H7" s="1">
        <v>6</v>
      </c>
      <c r="I7" s="1">
        <v>5</v>
      </c>
    </row>
    <row r="8" spans="1:9" ht="12.75">
      <c r="A8" s="1" t="s">
        <v>15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f t="shared" si="0"/>
        <v>79</v>
      </c>
      <c r="H8" s="1">
        <v>9</v>
      </c>
      <c r="I8" s="1">
        <v>7</v>
      </c>
    </row>
    <row r="9" spans="1:9" ht="12.75">
      <c r="A9" s="1" t="s">
        <v>16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f t="shared" si="0"/>
        <v>74</v>
      </c>
      <c r="H9" s="1">
        <v>10</v>
      </c>
      <c r="I9" s="1">
        <v>8</v>
      </c>
    </row>
    <row r="10" spans="1:9" ht="12.75">
      <c r="A10" s="1" t="s">
        <v>17</v>
      </c>
      <c r="B10" s="1">
        <v>8</v>
      </c>
      <c r="C10" s="1">
        <v>5</v>
      </c>
      <c r="D10" s="1">
        <v>8</v>
      </c>
      <c r="E10" s="1">
        <v>8</v>
      </c>
      <c r="F10" s="1">
        <v>8</v>
      </c>
      <c r="G10" s="1">
        <f t="shared" si="0"/>
        <v>66</v>
      </c>
      <c r="H10" s="1">
        <v>13</v>
      </c>
      <c r="I10" s="1">
        <v>11</v>
      </c>
    </row>
    <row r="11" spans="1:9" ht="12.75">
      <c r="A11" s="1" t="s">
        <v>18</v>
      </c>
      <c r="B11" s="1">
        <v>8</v>
      </c>
      <c r="C11" s="1">
        <v>5</v>
      </c>
      <c r="D11" s="1">
        <v>8</v>
      </c>
      <c r="E11" s="1">
        <v>8</v>
      </c>
      <c r="F11" s="1">
        <v>8</v>
      </c>
      <c r="G11" s="1">
        <f t="shared" si="0"/>
        <v>58</v>
      </c>
      <c r="H11" s="1">
        <v>18</v>
      </c>
      <c r="I11" s="1">
        <v>14</v>
      </c>
    </row>
    <row r="12" spans="1:9" ht="12.75">
      <c r="A12" s="1" t="s">
        <v>19</v>
      </c>
      <c r="B12" s="1">
        <v>1</v>
      </c>
      <c r="C12" s="1">
        <v>8</v>
      </c>
      <c r="D12" s="1">
        <v>2</v>
      </c>
      <c r="E12" s="1">
        <v>1</v>
      </c>
      <c r="F12" s="1">
        <v>3</v>
      </c>
      <c r="G12" s="1">
        <f t="shared" si="0"/>
        <v>55</v>
      </c>
      <c r="H12" s="1">
        <v>19</v>
      </c>
      <c r="I12" s="1">
        <v>15</v>
      </c>
    </row>
    <row r="13" spans="1:9" ht="12.75">
      <c r="A13" s="1" t="s">
        <v>20</v>
      </c>
      <c r="B13" s="1">
        <v>1</v>
      </c>
      <c r="C13" s="1">
        <v>8</v>
      </c>
      <c r="D13" s="1">
        <v>2</v>
      </c>
      <c r="E13" s="1">
        <v>1</v>
      </c>
      <c r="F13" s="1">
        <v>3</v>
      </c>
      <c r="G13" s="1">
        <f t="shared" si="0"/>
        <v>52</v>
      </c>
      <c r="H13" s="1">
        <v>20</v>
      </c>
      <c r="I13" s="1">
        <v>16</v>
      </c>
    </row>
    <row r="14" spans="1:9" ht="12.75">
      <c r="A14" s="1" t="s">
        <v>21</v>
      </c>
      <c r="B14" s="1">
        <v>1</v>
      </c>
      <c r="C14" s="1">
        <v>8</v>
      </c>
      <c r="D14" s="1">
        <v>2</v>
      </c>
      <c r="E14" s="1">
        <v>1</v>
      </c>
      <c r="F14" s="1">
        <v>3</v>
      </c>
      <c r="G14" s="1">
        <f t="shared" si="0"/>
        <v>49</v>
      </c>
      <c r="H14" s="1">
        <v>21</v>
      </c>
      <c r="I14" s="1">
        <v>17</v>
      </c>
    </row>
    <row r="15" spans="1:9" ht="12.75">
      <c r="A15" s="1" t="s">
        <v>22</v>
      </c>
      <c r="B15" s="1">
        <v>1</v>
      </c>
      <c r="C15" s="1">
        <v>8</v>
      </c>
      <c r="D15" s="1">
        <v>2</v>
      </c>
      <c r="E15" s="1">
        <v>1</v>
      </c>
      <c r="F15" s="1">
        <v>3</v>
      </c>
      <c r="G15" s="1">
        <f t="shared" si="0"/>
        <v>46</v>
      </c>
      <c r="H15" s="1">
        <v>22</v>
      </c>
      <c r="I15" s="1">
        <v>18</v>
      </c>
    </row>
    <row r="16" spans="1:9" ht="12.75">
      <c r="A16" s="1" t="s">
        <v>23</v>
      </c>
      <c r="B16" s="1">
        <v>13</v>
      </c>
      <c r="C16" s="1">
        <v>13</v>
      </c>
      <c r="D16" s="1">
        <v>13</v>
      </c>
      <c r="E16" s="1">
        <v>13</v>
      </c>
      <c r="F16" s="1">
        <v>13</v>
      </c>
      <c r="G16" s="1">
        <f t="shared" si="0"/>
        <v>33</v>
      </c>
      <c r="H16" s="1">
        <v>34</v>
      </c>
      <c r="I16" s="1">
        <v>26</v>
      </c>
    </row>
    <row r="17" spans="1:9" ht="12.75">
      <c r="A17" s="1" t="s">
        <v>24</v>
      </c>
      <c r="B17" s="1">
        <v>5</v>
      </c>
      <c r="C17" s="1">
        <v>8</v>
      </c>
      <c r="D17" s="1">
        <v>8</v>
      </c>
      <c r="E17" s="1">
        <v>5</v>
      </c>
      <c r="F17" s="1">
        <v>8</v>
      </c>
      <c r="G17" s="1">
        <f t="shared" si="0"/>
        <v>25</v>
      </c>
      <c r="H17" s="1">
        <v>40</v>
      </c>
      <c r="I17" s="1">
        <v>28</v>
      </c>
    </row>
    <row r="18" spans="1:9" ht="12.75">
      <c r="A18" s="1" t="s">
        <v>25</v>
      </c>
      <c r="B18" s="1">
        <v>8</v>
      </c>
      <c r="C18" s="1">
        <v>13</v>
      </c>
      <c r="D18" s="1">
        <v>13</v>
      </c>
      <c r="E18" s="1">
        <v>13</v>
      </c>
      <c r="F18" s="1">
        <v>13</v>
      </c>
      <c r="G18" s="1">
        <f t="shared" si="0"/>
        <v>12</v>
      </c>
      <c r="H18" s="1">
        <v>52</v>
      </c>
      <c r="I18" s="1">
        <v>48</v>
      </c>
    </row>
    <row r="19" spans="1:9" ht="12.75">
      <c r="A19" s="1" t="s">
        <v>26</v>
      </c>
      <c r="B19" s="1">
        <v>8</v>
      </c>
      <c r="C19" s="1">
        <v>5</v>
      </c>
      <c r="D19" s="1">
        <v>8</v>
      </c>
      <c r="E19" s="1">
        <v>5</v>
      </c>
      <c r="F19" s="1">
        <v>8</v>
      </c>
      <c r="G19" s="1">
        <f t="shared" si="0"/>
        <v>4</v>
      </c>
      <c r="H19" s="1">
        <v>56</v>
      </c>
      <c r="I19" s="1">
        <v>50</v>
      </c>
    </row>
    <row r="20" spans="1:9" ht="12.75">
      <c r="A20" s="1" t="s">
        <v>27</v>
      </c>
      <c r="B20" s="1">
        <v>3</v>
      </c>
      <c r="C20" s="1">
        <v>2</v>
      </c>
      <c r="D20" s="1">
        <v>3</v>
      </c>
      <c r="E20" s="1">
        <v>3</v>
      </c>
      <c r="F20" s="1">
        <v>3</v>
      </c>
      <c r="G20" s="1">
        <f t="shared" si="0"/>
        <v>1</v>
      </c>
      <c r="H20" s="1">
        <v>57</v>
      </c>
      <c r="I20" s="1">
        <v>51</v>
      </c>
    </row>
    <row r="21" spans="1:9" ht="12.75">
      <c r="A21" s="1" t="s">
        <v>28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f t="shared" si="0"/>
        <v>0</v>
      </c>
      <c r="H21" s="1">
        <v>60</v>
      </c>
      <c r="I21" s="1">
        <v>52</v>
      </c>
    </row>
    <row r="23" spans="1:9" ht="12.75">
      <c r="A23" s="1" t="s">
        <v>29</v>
      </c>
      <c r="B23" s="3">
        <f t="shared" ref="B23:F23" si="1">SUM(B3:B21)</f>
        <v>73</v>
      </c>
      <c r="C23" s="3">
        <f t="shared" si="1"/>
        <v>116</v>
      </c>
      <c r="D23" s="3">
        <f t="shared" si="1"/>
        <v>94</v>
      </c>
      <c r="E23" s="3">
        <f t="shared" si="1"/>
        <v>83</v>
      </c>
      <c r="F23" s="3">
        <f t="shared" si="1"/>
        <v>98</v>
      </c>
      <c r="G23" s="1"/>
      <c r="H23" s="1">
        <v>60</v>
      </c>
      <c r="I23" s="1">
        <v>52</v>
      </c>
    </row>
    <row r="38" spans="6:6" ht="15.75" customHeight="1">
      <c r="F38" t="s">
        <v>30</v>
      </c>
    </row>
    <row r="39" spans="6:6" ht="15.75" customHeight="1">
      <c r="F39" t="s">
        <v>31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Valverde</dc:creator>
  <cp:lastModifiedBy>rhayza@santoslab.com</cp:lastModifiedBy>
  <dcterms:created xsi:type="dcterms:W3CDTF">2020-10-17T01:51:09Z</dcterms:created>
  <dcterms:modified xsi:type="dcterms:W3CDTF">2020-10-21T19:07:11Z</dcterms:modified>
</cp:coreProperties>
</file>