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cky\Desktop\"/>
    </mc:Choice>
  </mc:AlternateContent>
  <bookViews>
    <workbookView xWindow="0" yWindow="0" windowWidth="20490" windowHeight="7425"/>
  </bookViews>
  <sheets>
    <sheet name="Chore Schedule" sheetId="1" r:id="rId1"/>
    <sheet name="Greg To-Do List" sheetId="3" r:id="rId2"/>
    <sheet name="Iva To-Do List " sheetId="4" r:id="rId3"/>
    <sheet name="Sheet1" sheetId="2" r:id="rId4"/>
  </sheets>
  <definedNames>
    <definedName name="_xlnm.Print_Area" localSheetId="1">ToDoList[#All]</definedName>
    <definedName name="_xlnm.Print_Area" localSheetId="2">ToDoList3[#All]</definedName>
    <definedName name="_xlnm.Print_Titles" localSheetId="1">'Greg To-Do List'!$3:$3</definedName>
    <definedName name="_xlnm.Print_Titles" localSheetId="2">'Iva To-Do List '!$3:$3</definedName>
    <definedName name="StartDate">'Chore Schedule'!$C$4</definedName>
  </definedNames>
  <calcPr calcId="152511"/>
</workbook>
</file>

<file path=xl/calcChain.xml><?xml version="1.0" encoding="utf-8"?>
<calcChain xmlns="http://schemas.openxmlformats.org/spreadsheetml/2006/main">
  <c r="I10" i="4" l="1"/>
  <c r="I9" i="4"/>
  <c r="I8" i="4"/>
  <c r="G8" i="4"/>
  <c r="I7" i="4"/>
  <c r="I6" i="4"/>
  <c r="I6" i="3"/>
  <c r="I7" i="3"/>
  <c r="I8" i="3"/>
  <c r="I9" i="3"/>
  <c r="I10" i="3"/>
  <c r="Q5" i="1" l="1"/>
  <c r="O5" i="1"/>
  <c r="M5" i="1"/>
  <c r="K5" i="1"/>
  <c r="I5" i="1"/>
  <c r="Q3" i="1"/>
  <c r="O3" i="1"/>
  <c r="M3" i="1"/>
  <c r="K3" i="1"/>
  <c r="I3" i="1"/>
  <c r="G5" i="1"/>
  <c r="G3" i="1"/>
  <c r="E3" i="1"/>
  <c r="E5" i="1"/>
</calcChain>
</file>

<file path=xl/sharedStrings.xml><?xml version="1.0" encoding="utf-8"?>
<sst xmlns="http://schemas.openxmlformats.org/spreadsheetml/2006/main" count="76" uniqueCount="36">
  <si>
    <t>FOR THE WEEK OF:</t>
  </si>
  <si>
    <t>TASK</t>
  </si>
  <si>
    <t>DONE</t>
  </si>
  <si>
    <t xml:space="preserve"> WHO</t>
  </si>
  <si>
    <r>
      <t>Chore</t>
    </r>
    <r>
      <rPr>
        <sz val="36"/>
        <color theme="3"/>
        <rFont val="Calibri"/>
        <family val="2"/>
        <scheme val="major"/>
      </rPr>
      <t xml:space="preserve"> Schedule</t>
    </r>
  </si>
  <si>
    <t>Greg</t>
  </si>
  <si>
    <t>Iva</t>
  </si>
  <si>
    <t>Greg &amp; Iva</t>
  </si>
  <si>
    <t>Meeting with Dr Kim</t>
  </si>
  <si>
    <t>Work on Presentation for Friday</t>
  </si>
  <si>
    <t>Develop list of tasks to be finish for next week</t>
  </si>
  <si>
    <t>Set up a repository</t>
  </si>
  <si>
    <t>Greg to put up the code on Git Hub</t>
  </si>
  <si>
    <t>Documentation, specifically time tables on what Greg did over the summer, log the hours</t>
  </si>
  <si>
    <t>In Progress</t>
  </si>
  <si>
    <t>High</t>
  </si>
  <si>
    <t>So Much To Get Done This Week</t>
  </si>
  <si>
    <t>Normal</t>
  </si>
  <si>
    <t>More Errands And Things</t>
  </si>
  <si>
    <t>Complete</t>
  </si>
  <si>
    <t>Low</t>
  </si>
  <si>
    <t>Something Else To Get Done</t>
  </si>
  <si>
    <t>Other Thing I Need To Finish</t>
  </si>
  <si>
    <t>Not Started</t>
  </si>
  <si>
    <t>First Thing I Need To Do</t>
  </si>
  <si>
    <t>DONE?</t>
  </si>
  <si>
    <t>% COMPLETE</t>
  </si>
  <si>
    <t xml:space="preserve">DUE DATE </t>
  </si>
  <si>
    <t xml:space="preserve">START DATE </t>
  </si>
  <si>
    <t xml:space="preserve">STATUS </t>
  </si>
  <si>
    <t xml:space="preserve">PRIORITY </t>
  </si>
  <si>
    <t>HOURS WORKED ON</t>
  </si>
  <si>
    <t>Iva To-Do List with Hours Logging</t>
  </si>
  <si>
    <t>Greg To-Do List with Hours Logging</t>
  </si>
  <si>
    <t>Project Proposal</t>
  </si>
  <si>
    <t>Set Up Git 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</si>
</sst>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7" x14ac:knownFonts="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36"/>
      <color theme="3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38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thin">
        <color theme="4"/>
      </bottom>
      <diagonal/>
    </border>
    <border>
      <left/>
      <right style="medium">
        <color theme="0" tint="-0.14993743705557422"/>
      </right>
      <top style="thin">
        <color theme="4"/>
      </top>
      <bottom style="thin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0" tint="-0.14990691854609822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/>
      <top/>
      <bottom style="medium">
        <color theme="5"/>
      </bottom>
      <diagonal/>
    </border>
    <border>
      <left/>
      <right style="thin">
        <color theme="0" tint="-0.14996795556505021"/>
      </right>
      <top/>
      <bottom style="medium">
        <color theme="5"/>
      </bottom>
      <diagonal/>
    </border>
    <border>
      <left/>
      <right style="medium">
        <color theme="0" tint="-0.14993743705557422"/>
      </right>
      <top/>
      <bottom style="medium">
        <color theme="5"/>
      </bottom>
      <diagonal/>
    </border>
    <border>
      <left style="medium">
        <color theme="0" tint="-0.14993743705557422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5"/>
      </bottom>
      <diagonal/>
    </border>
    <border>
      <left style="thin">
        <color theme="0" tint="-0.14996795556505021"/>
      </left>
      <right/>
      <top style="medium">
        <color theme="5"/>
      </top>
      <bottom style="thin">
        <color theme="4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4"/>
      </bottom>
      <diagonal/>
    </border>
    <border>
      <left/>
      <right style="medium">
        <color theme="0" tint="-0.14993743705557422"/>
      </right>
      <top style="medium">
        <color theme="5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4"/>
      </top>
      <bottom style="medium">
        <color theme="5"/>
      </bottom>
      <diagonal/>
    </border>
    <border>
      <left style="thin">
        <color theme="0" tint="-0.14996795556505021"/>
      </left>
      <right/>
      <top style="thin">
        <color theme="4"/>
      </top>
      <bottom style="medium">
        <color theme="5"/>
      </bottom>
      <diagonal/>
    </border>
    <border>
      <left/>
      <right style="medium">
        <color theme="0" tint="-0.14993743705557422"/>
      </right>
      <top style="thin">
        <color theme="4"/>
      </top>
      <bottom style="medium">
        <color theme="5"/>
      </bottom>
      <diagonal/>
    </border>
    <border>
      <left style="medium">
        <color theme="0" tint="-0.14993743705557422"/>
      </left>
      <right/>
      <top style="thin">
        <color theme="5"/>
      </top>
      <bottom style="thin">
        <color theme="4"/>
      </bottom>
      <diagonal/>
    </border>
    <border>
      <left/>
      <right/>
      <top style="thin">
        <color theme="5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5"/>
      </top>
      <bottom style="thin">
        <color theme="4"/>
      </bottom>
      <diagonal/>
    </border>
    <border>
      <left/>
      <right style="thin">
        <color theme="0" tint="-0.14993743705557422"/>
      </right>
      <top/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theme="0" tint="-0.1499679555650502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8" fillId="2" borderId="2" applyNumberFormat="0" applyAlignment="0" applyProtection="0"/>
    <xf numFmtId="0" fontId="4" fillId="2" borderId="2" applyNumberFormat="0" applyAlignment="0" applyProtection="0"/>
    <xf numFmtId="0" fontId="7" fillId="0" borderId="0" applyNumberFormat="0" applyFill="0" applyAlignment="0" applyProtection="0"/>
    <xf numFmtId="0" fontId="6" fillId="0" borderId="5" applyBorder="0">
      <alignment vertical="center"/>
    </xf>
    <xf numFmtId="9" fontId="11" fillId="0" borderId="0" applyFont="0" applyFill="0" applyBorder="0" applyAlignment="0" applyProtection="0"/>
    <xf numFmtId="0" fontId="13" fillId="0" borderId="0">
      <alignment vertical="center"/>
    </xf>
    <xf numFmtId="0" fontId="13" fillId="9" borderId="49" applyFont="0" applyAlignment="0" applyProtection="0">
      <alignment vertical="center"/>
    </xf>
    <xf numFmtId="0" fontId="16" fillId="0" borderId="50" applyNumberFormat="0" applyFill="0" applyAlignment="0" applyProtection="0"/>
    <xf numFmtId="0" fontId="13" fillId="9" borderId="51" applyNumberFormat="0" applyFont="0" applyAlignment="0" applyProtection="0">
      <alignment vertical="center"/>
    </xf>
    <xf numFmtId="0" fontId="13" fillId="9" borderId="0" applyFon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top"/>
    </xf>
    <xf numFmtId="0" fontId="1" fillId="0" borderId="0" xfId="1" applyAlignment="1"/>
    <xf numFmtId="0" fontId="0" fillId="0" borderId="0" xfId="0" applyBorder="1"/>
    <xf numFmtId="164" fontId="5" fillId="3" borderId="10" xfId="0" applyNumberFormat="1" applyFont="1" applyFill="1" applyBorder="1" applyAlignment="1">
      <alignment horizontal="center" vertical="top"/>
    </xf>
    <xf numFmtId="164" fontId="5" fillId="7" borderId="16" xfId="0" applyNumberFormat="1" applyFont="1" applyFill="1" applyBorder="1" applyAlignment="1">
      <alignment horizontal="center" vertical="top"/>
    </xf>
    <xf numFmtId="164" fontId="5" fillId="8" borderId="20" xfId="0" applyNumberFormat="1" applyFont="1" applyFill="1" applyBorder="1" applyAlignment="1">
      <alignment horizontal="center" vertical="top"/>
    </xf>
    <xf numFmtId="164" fontId="5" fillId="8" borderId="21" xfId="0" applyNumberFormat="1" applyFont="1" applyFill="1" applyBorder="1" applyAlignment="1">
      <alignment horizontal="center" vertical="top"/>
    </xf>
    <xf numFmtId="164" fontId="5" fillId="5" borderId="12" xfId="0" applyNumberFormat="1" applyFont="1" applyFill="1" applyBorder="1" applyAlignment="1">
      <alignment horizontal="center" vertical="top"/>
    </xf>
    <xf numFmtId="164" fontId="5" fillId="3" borderId="24" xfId="0" applyNumberFormat="1" applyFont="1" applyFill="1" applyBorder="1" applyAlignment="1">
      <alignment horizontal="center" vertical="top"/>
    </xf>
    <xf numFmtId="0" fontId="0" fillId="0" borderId="25" xfId="0" applyBorder="1"/>
    <xf numFmtId="0" fontId="3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7" fillId="0" borderId="32" xfId="4" applyBorder="1"/>
    <xf numFmtId="0" fontId="7" fillId="0" borderId="33" xfId="4" applyBorder="1"/>
    <xf numFmtId="0" fontId="7" fillId="0" borderId="34" xfId="4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164" fontId="5" fillId="6" borderId="14" xfId="0" applyNumberFormat="1" applyFont="1" applyFill="1" applyBorder="1" applyAlignment="1">
      <alignment horizontal="center" vertical="top"/>
    </xf>
    <xf numFmtId="164" fontId="5" fillId="4" borderId="29" xfId="0" applyNumberFormat="1" applyFont="1" applyFill="1" applyBorder="1" applyAlignment="1">
      <alignment horizontal="center" vertical="top"/>
    </xf>
    <xf numFmtId="0" fontId="0" fillId="0" borderId="26" xfId="0" applyBorder="1"/>
    <xf numFmtId="0" fontId="6" fillId="0" borderId="38" xfId="5" applyBorder="1">
      <alignment vertical="center"/>
    </xf>
    <xf numFmtId="0" fontId="6" fillId="0" borderId="6" xfId="5" applyBorder="1">
      <alignment vertical="center"/>
    </xf>
    <xf numFmtId="0" fontId="6" fillId="0" borderId="44" xfId="5" applyBorder="1">
      <alignment vertical="center"/>
    </xf>
    <xf numFmtId="0" fontId="9" fillId="0" borderId="41" xfId="0" applyFont="1" applyBorder="1" applyAlignment="1">
      <alignment horizontal="left" vertical="center" indent="1"/>
    </xf>
    <xf numFmtId="0" fontId="9" fillId="0" borderId="42" xfId="0" applyFont="1" applyBorder="1" applyAlignment="1">
      <alignment horizontal="left" vertical="center" indent="1"/>
    </xf>
    <xf numFmtId="0" fontId="9" fillId="0" borderId="43" xfId="0" applyFont="1" applyBorder="1" applyAlignment="1">
      <alignment horizontal="left" vertical="center" indent="1"/>
    </xf>
    <xf numFmtId="14" fontId="2" fillId="4" borderId="0" xfId="0" applyNumberFormat="1" applyFont="1" applyFill="1" applyBorder="1" applyAlignment="1">
      <alignment horizontal="center" vertical="center"/>
    </xf>
    <xf numFmtId="0" fontId="1" fillId="0" borderId="0" xfId="1" applyAlignment="1">
      <alignment horizontal="left" indent="1"/>
    </xf>
    <xf numFmtId="0" fontId="7" fillId="0" borderId="30" xfId="4" applyBorder="1" applyAlignment="1">
      <alignment horizontal="left" indent="1"/>
    </xf>
    <xf numFmtId="0" fontId="7" fillId="0" borderId="31" xfId="4" applyBorder="1" applyAlignment="1">
      <alignment horizontal="left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9" fillId="0" borderId="35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9" fillId="0" borderId="37" xfId="0" applyFont="1" applyBorder="1" applyAlignment="1">
      <alignment horizontal="left" vertical="center" indent="1"/>
    </xf>
    <xf numFmtId="0" fontId="8" fillId="6" borderId="13" xfId="2" applyNumberFormat="1" applyFill="1" applyBorder="1" applyAlignment="1">
      <alignment horizontal="center" vertical="center"/>
    </xf>
    <xf numFmtId="0" fontId="8" fillId="6" borderId="0" xfId="2" applyNumberFormat="1" applyFill="1" applyBorder="1" applyAlignment="1">
      <alignment horizontal="center" vertical="center"/>
    </xf>
    <xf numFmtId="0" fontId="8" fillId="2" borderId="1" xfId="2" applyNumberFormat="1" applyFill="1" applyBorder="1" applyAlignment="1">
      <alignment horizontal="center" vertical="center"/>
    </xf>
    <xf numFmtId="0" fontId="8" fillId="2" borderId="0" xfId="2" applyNumberFormat="1" applyFill="1" applyBorder="1" applyAlignment="1">
      <alignment horizontal="center" vertical="center"/>
    </xf>
    <xf numFmtId="164" fontId="5" fillId="3" borderId="23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8" fillId="3" borderId="22" xfId="2" applyNumberFormat="1" applyFill="1" applyBorder="1" applyAlignment="1">
      <alignment horizontal="center" vertical="center"/>
    </xf>
    <xf numFmtId="0" fontId="8" fillId="3" borderId="9" xfId="2" applyNumberFormat="1" applyFill="1" applyBorder="1" applyAlignment="1">
      <alignment horizontal="center" vertical="center"/>
    </xf>
    <xf numFmtId="0" fontId="8" fillId="3" borderId="23" xfId="2" applyNumberFormat="1" applyFill="1" applyBorder="1" applyAlignment="1">
      <alignment horizontal="center" vertical="center"/>
    </xf>
    <xf numFmtId="0" fontId="8" fillId="3" borderId="0" xfId="2" applyNumberFormat="1" applyFill="1" applyBorder="1" applyAlignment="1">
      <alignment horizontal="center" vertical="center"/>
    </xf>
    <xf numFmtId="0" fontId="8" fillId="7" borderId="15" xfId="2" applyNumberFormat="1" applyFill="1" applyBorder="1" applyAlignment="1">
      <alignment horizontal="center" vertical="center"/>
    </xf>
    <xf numFmtId="0" fontId="8" fillId="7" borderId="0" xfId="2" applyNumberFormat="1" applyFill="1" applyBorder="1" applyAlignment="1">
      <alignment horizontal="center" vertical="center"/>
    </xf>
    <xf numFmtId="0" fontId="8" fillId="8" borderId="17" xfId="2" applyNumberFormat="1" applyFill="1" applyBorder="1" applyAlignment="1">
      <alignment horizontal="center" vertical="center"/>
    </xf>
    <xf numFmtId="0" fontId="8" fillId="8" borderId="18" xfId="2" applyNumberFormat="1" applyFill="1" applyBorder="1" applyAlignment="1">
      <alignment horizontal="center" vertical="center"/>
    </xf>
    <xf numFmtId="0" fontId="8" fillId="8" borderId="0" xfId="2" applyNumberFormat="1" applyFill="1" applyBorder="1" applyAlignment="1">
      <alignment horizontal="center" vertical="center"/>
    </xf>
    <xf numFmtId="0" fontId="8" fillId="8" borderId="19" xfId="2" applyNumberForma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19" xfId="0" applyNumberFormat="1" applyFont="1" applyFill="1" applyBorder="1" applyAlignment="1">
      <alignment horizontal="center" vertical="center"/>
    </xf>
    <xf numFmtId="0" fontId="8" fillId="4" borderId="26" xfId="2" applyNumberFormat="1" applyFill="1" applyBorder="1" applyAlignment="1">
      <alignment horizontal="center" vertical="center"/>
    </xf>
    <xf numFmtId="0" fontId="8" fillId="4" borderId="0" xfId="2" applyNumberFormat="1" applyFill="1" applyBorder="1" applyAlignment="1">
      <alignment horizontal="center" vertical="center"/>
    </xf>
    <xf numFmtId="0" fontId="8" fillId="5" borderId="11" xfId="2" applyNumberFormat="1" applyFill="1" applyBorder="1" applyAlignment="1">
      <alignment horizontal="center" vertical="center"/>
    </xf>
    <xf numFmtId="0" fontId="8" fillId="5" borderId="0" xfId="2" applyNumberForma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12" fillId="0" borderId="38" xfId="5" applyFont="1" applyBorder="1">
      <alignment vertical="center"/>
    </xf>
    <xf numFmtId="0" fontId="9" fillId="0" borderId="46" xfId="0" applyFont="1" applyBorder="1" applyAlignment="1">
      <alignment horizontal="left" vertical="center" wrapText="1" indent="1"/>
    </xf>
    <xf numFmtId="0" fontId="9" fillId="0" borderId="47" xfId="0" applyFont="1" applyBorder="1" applyAlignment="1">
      <alignment horizontal="left" vertical="center" wrapText="1" indent="1"/>
    </xf>
    <xf numFmtId="0" fontId="9" fillId="0" borderId="48" xfId="0" applyFont="1" applyBorder="1" applyAlignment="1">
      <alignment horizontal="left" vertical="center" wrapText="1" indent="1"/>
    </xf>
    <xf numFmtId="0" fontId="13" fillId="0" borderId="0" xfId="7">
      <alignment vertical="center"/>
    </xf>
    <xf numFmtId="0" fontId="0" fillId="9" borderId="49" xfId="8" applyFont="1">
      <alignment vertical="center"/>
    </xf>
    <xf numFmtId="0" fontId="14" fillId="0" borderId="0" xfId="7" applyNumberFormat="1" applyFont="1" applyAlignment="1">
      <alignment horizontal="center" vertical="center"/>
    </xf>
    <xf numFmtId="9" fontId="0" fillId="0" borderId="0" xfId="6" applyFont="1" applyAlignment="1">
      <alignment vertical="center"/>
    </xf>
    <xf numFmtId="14" fontId="13" fillId="0" borderId="0" xfId="7" applyNumberFormat="1" applyFont="1">
      <alignment vertical="center"/>
    </xf>
    <xf numFmtId="0" fontId="13" fillId="0" borderId="0" xfId="7" applyBorder="1">
      <alignment vertical="center"/>
    </xf>
    <xf numFmtId="0" fontId="14" fillId="0" borderId="0" xfId="7" applyFont="1" applyBorder="1" applyAlignment="1">
      <alignment horizontal="center" vertical="center"/>
    </xf>
    <xf numFmtId="9" fontId="0" fillId="0" borderId="0" xfId="6" applyFont="1" applyBorder="1" applyAlignment="1">
      <alignment vertical="center"/>
    </xf>
    <xf numFmtId="14" fontId="13" fillId="0" borderId="0" xfId="7" applyNumberFormat="1" applyFont="1" applyBorder="1">
      <alignment vertical="center"/>
    </xf>
    <xf numFmtId="0" fontId="15" fillId="0" borderId="0" xfId="7" applyFont="1" applyAlignment="1"/>
    <xf numFmtId="0" fontId="15" fillId="0" borderId="0" xfId="7" applyFont="1" applyAlignment="1">
      <alignment horizontal="center"/>
    </xf>
    <xf numFmtId="0" fontId="16" fillId="0" borderId="50" xfId="9" applyAlignment="1">
      <alignment vertical="center"/>
    </xf>
    <xf numFmtId="0" fontId="0" fillId="9" borderId="51" xfId="10" applyFont="1">
      <alignment vertical="center"/>
    </xf>
    <xf numFmtId="0" fontId="0" fillId="9" borderId="0" xfId="11" applyFont="1">
      <alignment vertical="center"/>
    </xf>
    <xf numFmtId="0" fontId="16" fillId="0" borderId="50" xfId="9" applyAlignment="1">
      <alignment horizontal="center" vertical="center"/>
    </xf>
  </cellXfs>
  <cellStyles count="12">
    <cellStyle name="BackgroundCorner" xfId="11"/>
    <cellStyle name="BackgroundLeft" xfId="8"/>
    <cellStyle name="BackgroundTop" xfId="10"/>
    <cellStyle name="Heading 1" xfId="2" builtinId="16" customBuiltin="1"/>
    <cellStyle name="Heading 1 2" xfId="9"/>
    <cellStyle name="Heading 2" xfId="3" builtinId="17" customBuiltin="1"/>
    <cellStyle name="Heading 3" xfId="4" builtinId="18" customBuiltin="1"/>
    <cellStyle name="Normal" xfId="0" builtinId="0"/>
    <cellStyle name="Normal 2" xfId="7"/>
    <cellStyle name="Percent" xfId="6" builtinId="5"/>
    <cellStyle name="Title" xfId="1" builtinId="15" customBuiltin="1"/>
    <cellStyle name="Who Format" xfId="5"/>
  </cellStyles>
  <dxfs count="11"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mm/dd/yyyy"/>
    </dxf>
    <dxf>
      <numFmt numFmtId="165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Calibri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mm/dd/yyyy"/>
    </dxf>
    <dxf>
      <numFmt numFmtId="165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Calibri"/>
        <scheme val="major"/>
      </font>
      <alignment vertical="bottom" textRotation="0" wrapText="0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TableStyleMedium2" defaultPivotStyle="PivotStyleLight16">
    <tableStyle name="To-Do List" pivot="0" count="1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8</xdr:row>
          <xdr:rowOff>104775</xdr:rowOff>
        </xdr:from>
        <xdr:to>
          <xdr:col>5</xdr:col>
          <xdr:colOff>333375</xdr:colOff>
          <xdr:row>8</xdr:row>
          <xdr:rowOff>304800</xdr:rowOff>
        </xdr:to>
        <xdr:sp macro="" textlink="">
          <xdr:nvSpPr>
            <xdr:cNvPr id="1140" name="Check Box 116" descr="Done check box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104775</xdr:rowOff>
        </xdr:from>
        <xdr:to>
          <xdr:col>5</xdr:col>
          <xdr:colOff>333375</xdr:colOff>
          <xdr:row>9</xdr:row>
          <xdr:rowOff>304800</xdr:rowOff>
        </xdr:to>
        <xdr:sp macro="" textlink="">
          <xdr:nvSpPr>
            <xdr:cNvPr id="1141" name="Check Box 117" descr="Done check box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104775</xdr:rowOff>
        </xdr:from>
        <xdr:to>
          <xdr:col>5</xdr:col>
          <xdr:colOff>333375</xdr:colOff>
          <xdr:row>10</xdr:row>
          <xdr:rowOff>304800</xdr:rowOff>
        </xdr:to>
        <xdr:sp macro="" textlink="">
          <xdr:nvSpPr>
            <xdr:cNvPr id="1142" name="Check Box 118" descr="Done check box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104775</xdr:rowOff>
        </xdr:from>
        <xdr:to>
          <xdr:col>5</xdr:col>
          <xdr:colOff>333375</xdr:colOff>
          <xdr:row>11</xdr:row>
          <xdr:rowOff>304800</xdr:rowOff>
        </xdr:to>
        <xdr:sp macro="" textlink="">
          <xdr:nvSpPr>
            <xdr:cNvPr id="1143" name="Check Box 119" descr="Done check box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</xdr:row>
          <xdr:rowOff>104775</xdr:rowOff>
        </xdr:from>
        <xdr:to>
          <xdr:col>7</xdr:col>
          <xdr:colOff>333375</xdr:colOff>
          <xdr:row>7</xdr:row>
          <xdr:rowOff>304800</xdr:rowOff>
        </xdr:to>
        <xdr:sp macro="" textlink="">
          <xdr:nvSpPr>
            <xdr:cNvPr id="1144" name="Check Box 120" descr="Done check box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104775</xdr:rowOff>
        </xdr:from>
        <xdr:to>
          <xdr:col>7</xdr:col>
          <xdr:colOff>333375</xdr:colOff>
          <xdr:row>8</xdr:row>
          <xdr:rowOff>304800</xdr:rowOff>
        </xdr:to>
        <xdr:sp macro="" textlink="">
          <xdr:nvSpPr>
            <xdr:cNvPr id="1145" name="Check Box 121" descr="Done check box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9</xdr:row>
          <xdr:rowOff>104775</xdr:rowOff>
        </xdr:from>
        <xdr:to>
          <xdr:col>7</xdr:col>
          <xdr:colOff>333375</xdr:colOff>
          <xdr:row>9</xdr:row>
          <xdr:rowOff>304800</xdr:rowOff>
        </xdr:to>
        <xdr:sp macro="" textlink="">
          <xdr:nvSpPr>
            <xdr:cNvPr id="1146" name="Check Box 122" descr="Done check box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104775</xdr:rowOff>
        </xdr:from>
        <xdr:to>
          <xdr:col>7</xdr:col>
          <xdr:colOff>333375</xdr:colOff>
          <xdr:row>10</xdr:row>
          <xdr:rowOff>304800</xdr:rowOff>
        </xdr:to>
        <xdr:sp macro="" textlink="">
          <xdr:nvSpPr>
            <xdr:cNvPr id="1147" name="Check Box 123" descr="Done check box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</xdr:row>
          <xdr:rowOff>104775</xdr:rowOff>
        </xdr:from>
        <xdr:to>
          <xdr:col>7</xdr:col>
          <xdr:colOff>333375</xdr:colOff>
          <xdr:row>11</xdr:row>
          <xdr:rowOff>304800</xdr:rowOff>
        </xdr:to>
        <xdr:sp macro="" textlink="">
          <xdr:nvSpPr>
            <xdr:cNvPr id="1148" name="Check Box 124" descr="Done check box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</xdr:row>
          <xdr:rowOff>104775</xdr:rowOff>
        </xdr:from>
        <xdr:to>
          <xdr:col>9</xdr:col>
          <xdr:colOff>333375</xdr:colOff>
          <xdr:row>7</xdr:row>
          <xdr:rowOff>304800</xdr:rowOff>
        </xdr:to>
        <xdr:sp macro="" textlink="">
          <xdr:nvSpPr>
            <xdr:cNvPr id="1149" name="Check Box 125" descr="Done check box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104775</xdr:rowOff>
        </xdr:from>
        <xdr:to>
          <xdr:col>9</xdr:col>
          <xdr:colOff>333375</xdr:colOff>
          <xdr:row>8</xdr:row>
          <xdr:rowOff>304800</xdr:rowOff>
        </xdr:to>
        <xdr:sp macro="" textlink="">
          <xdr:nvSpPr>
            <xdr:cNvPr id="1150" name="Check Box 126" descr="Done check box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104775</xdr:rowOff>
        </xdr:from>
        <xdr:to>
          <xdr:col>9</xdr:col>
          <xdr:colOff>333375</xdr:colOff>
          <xdr:row>9</xdr:row>
          <xdr:rowOff>304800</xdr:rowOff>
        </xdr:to>
        <xdr:sp macro="" textlink="">
          <xdr:nvSpPr>
            <xdr:cNvPr id="1151" name="Check Box 127" descr="Done check box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104775</xdr:rowOff>
        </xdr:from>
        <xdr:to>
          <xdr:col>9</xdr:col>
          <xdr:colOff>333375</xdr:colOff>
          <xdr:row>10</xdr:row>
          <xdr:rowOff>304800</xdr:rowOff>
        </xdr:to>
        <xdr:sp macro="" textlink="">
          <xdr:nvSpPr>
            <xdr:cNvPr id="1152" name="Check Box 128" descr="Done check box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104775</xdr:rowOff>
        </xdr:from>
        <xdr:to>
          <xdr:col>9</xdr:col>
          <xdr:colOff>333375</xdr:colOff>
          <xdr:row>11</xdr:row>
          <xdr:rowOff>304800</xdr:rowOff>
        </xdr:to>
        <xdr:sp macro="" textlink="">
          <xdr:nvSpPr>
            <xdr:cNvPr id="1153" name="Check Box 129" descr="Done check box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104775</xdr:rowOff>
        </xdr:from>
        <xdr:to>
          <xdr:col>11</xdr:col>
          <xdr:colOff>333375</xdr:colOff>
          <xdr:row>7</xdr:row>
          <xdr:rowOff>304800</xdr:rowOff>
        </xdr:to>
        <xdr:sp macro="" textlink="">
          <xdr:nvSpPr>
            <xdr:cNvPr id="1154" name="Check Box 130" descr="Done check box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8</xdr:row>
          <xdr:rowOff>104775</xdr:rowOff>
        </xdr:from>
        <xdr:to>
          <xdr:col>11</xdr:col>
          <xdr:colOff>333375</xdr:colOff>
          <xdr:row>8</xdr:row>
          <xdr:rowOff>304800</xdr:rowOff>
        </xdr:to>
        <xdr:sp macro="" textlink="">
          <xdr:nvSpPr>
            <xdr:cNvPr id="1155" name="Check Box 131" descr="Done check box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104775</xdr:rowOff>
        </xdr:from>
        <xdr:to>
          <xdr:col>11</xdr:col>
          <xdr:colOff>333375</xdr:colOff>
          <xdr:row>9</xdr:row>
          <xdr:rowOff>304800</xdr:rowOff>
        </xdr:to>
        <xdr:sp macro="" textlink="">
          <xdr:nvSpPr>
            <xdr:cNvPr id="1156" name="Check Box 132" descr="Done check box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104775</xdr:rowOff>
        </xdr:from>
        <xdr:to>
          <xdr:col>11</xdr:col>
          <xdr:colOff>333375</xdr:colOff>
          <xdr:row>10</xdr:row>
          <xdr:rowOff>304800</xdr:rowOff>
        </xdr:to>
        <xdr:sp macro="" textlink="">
          <xdr:nvSpPr>
            <xdr:cNvPr id="1157" name="Check Box 133" descr="Done check box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104775</xdr:rowOff>
        </xdr:from>
        <xdr:to>
          <xdr:col>11</xdr:col>
          <xdr:colOff>333375</xdr:colOff>
          <xdr:row>11</xdr:row>
          <xdr:rowOff>304800</xdr:rowOff>
        </xdr:to>
        <xdr:sp macro="" textlink="">
          <xdr:nvSpPr>
            <xdr:cNvPr id="1158" name="Check Box 134" descr="Done check box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</xdr:row>
          <xdr:rowOff>104775</xdr:rowOff>
        </xdr:from>
        <xdr:to>
          <xdr:col>13</xdr:col>
          <xdr:colOff>333375</xdr:colOff>
          <xdr:row>7</xdr:row>
          <xdr:rowOff>304800</xdr:rowOff>
        </xdr:to>
        <xdr:sp macro="" textlink="">
          <xdr:nvSpPr>
            <xdr:cNvPr id="1159" name="Check Box 135" descr="Done check box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8</xdr:row>
          <xdr:rowOff>104775</xdr:rowOff>
        </xdr:from>
        <xdr:to>
          <xdr:col>13</xdr:col>
          <xdr:colOff>333375</xdr:colOff>
          <xdr:row>8</xdr:row>
          <xdr:rowOff>304800</xdr:rowOff>
        </xdr:to>
        <xdr:sp macro="" textlink="">
          <xdr:nvSpPr>
            <xdr:cNvPr id="1160" name="Check Box 136" descr="Done check box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104775</xdr:rowOff>
        </xdr:from>
        <xdr:to>
          <xdr:col>13</xdr:col>
          <xdr:colOff>333375</xdr:colOff>
          <xdr:row>9</xdr:row>
          <xdr:rowOff>304800</xdr:rowOff>
        </xdr:to>
        <xdr:sp macro="" textlink="">
          <xdr:nvSpPr>
            <xdr:cNvPr id="1161" name="Check Box 137" descr="Done check box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104775</xdr:rowOff>
        </xdr:from>
        <xdr:to>
          <xdr:col>13</xdr:col>
          <xdr:colOff>333375</xdr:colOff>
          <xdr:row>10</xdr:row>
          <xdr:rowOff>304800</xdr:rowOff>
        </xdr:to>
        <xdr:sp macro="" textlink="">
          <xdr:nvSpPr>
            <xdr:cNvPr id="1162" name="Check Box 138" descr="Done check box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104775</xdr:rowOff>
        </xdr:from>
        <xdr:to>
          <xdr:col>13</xdr:col>
          <xdr:colOff>333375</xdr:colOff>
          <xdr:row>11</xdr:row>
          <xdr:rowOff>304800</xdr:rowOff>
        </xdr:to>
        <xdr:sp macro="" textlink="">
          <xdr:nvSpPr>
            <xdr:cNvPr id="1163" name="Check Box 139" descr="Done check box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104775</xdr:rowOff>
        </xdr:from>
        <xdr:to>
          <xdr:col>15</xdr:col>
          <xdr:colOff>333375</xdr:colOff>
          <xdr:row>7</xdr:row>
          <xdr:rowOff>304800</xdr:rowOff>
        </xdr:to>
        <xdr:sp macro="" textlink="">
          <xdr:nvSpPr>
            <xdr:cNvPr id="1164" name="Check Box 140" descr="Done check box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</xdr:row>
          <xdr:rowOff>104775</xdr:rowOff>
        </xdr:from>
        <xdr:to>
          <xdr:col>15</xdr:col>
          <xdr:colOff>333375</xdr:colOff>
          <xdr:row>8</xdr:row>
          <xdr:rowOff>304800</xdr:rowOff>
        </xdr:to>
        <xdr:sp macro="" textlink="">
          <xdr:nvSpPr>
            <xdr:cNvPr id="1165" name="Check Box 141" descr="Done check box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104775</xdr:rowOff>
        </xdr:from>
        <xdr:to>
          <xdr:col>15</xdr:col>
          <xdr:colOff>333375</xdr:colOff>
          <xdr:row>9</xdr:row>
          <xdr:rowOff>304800</xdr:rowOff>
        </xdr:to>
        <xdr:sp macro="" textlink="">
          <xdr:nvSpPr>
            <xdr:cNvPr id="1166" name="Check Box 142" descr="Done check box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104775</xdr:rowOff>
        </xdr:from>
        <xdr:to>
          <xdr:col>15</xdr:col>
          <xdr:colOff>333375</xdr:colOff>
          <xdr:row>10</xdr:row>
          <xdr:rowOff>304800</xdr:rowOff>
        </xdr:to>
        <xdr:sp macro="" textlink="">
          <xdr:nvSpPr>
            <xdr:cNvPr id="1167" name="Check Box 143" descr="Done check box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104775</xdr:rowOff>
        </xdr:from>
        <xdr:to>
          <xdr:col>15</xdr:col>
          <xdr:colOff>333375</xdr:colOff>
          <xdr:row>11</xdr:row>
          <xdr:rowOff>304800</xdr:rowOff>
        </xdr:to>
        <xdr:sp macro="" textlink="">
          <xdr:nvSpPr>
            <xdr:cNvPr id="1168" name="Check Box 144" descr="Done check box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7</xdr:row>
          <xdr:rowOff>104775</xdr:rowOff>
        </xdr:from>
        <xdr:to>
          <xdr:col>17</xdr:col>
          <xdr:colOff>333375</xdr:colOff>
          <xdr:row>7</xdr:row>
          <xdr:rowOff>304800</xdr:rowOff>
        </xdr:to>
        <xdr:sp macro="" textlink="">
          <xdr:nvSpPr>
            <xdr:cNvPr id="1169" name="Check Box 145" descr="Done check box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8</xdr:row>
          <xdr:rowOff>104775</xdr:rowOff>
        </xdr:from>
        <xdr:to>
          <xdr:col>17</xdr:col>
          <xdr:colOff>333375</xdr:colOff>
          <xdr:row>8</xdr:row>
          <xdr:rowOff>304800</xdr:rowOff>
        </xdr:to>
        <xdr:sp macro="" textlink="">
          <xdr:nvSpPr>
            <xdr:cNvPr id="1170" name="Check Box 146" descr="Done check box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104775</xdr:rowOff>
        </xdr:from>
        <xdr:to>
          <xdr:col>17</xdr:col>
          <xdr:colOff>333375</xdr:colOff>
          <xdr:row>9</xdr:row>
          <xdr:rowOff>304800</xdr:rowOff>
        </xdr:to>
        <xdr:sp macro="" textlink="">
          <xdr:nvSpPr>
            <xdr:cNvPr id="1171" name="Check Box 147" descr="Done check box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104775</xdr:rowOff>
        </xdr:from>
        <xdr:to>
          <xdr:col>17</xdr:col>
          <xdr:colOff>333375</xdr:colOff>
          <xdr:row>10</xdr:row>
          <xdr:rowOff>304800</xdr:rowOff>
        </xdr:to>
        <xdr:sp macro="" textlink="">
          <xdr:nvSpPr>
            <xdr:cNvPr id="1172" name="Check Box 148" descr="Done check box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104775</xdr:rowOff>
        </xdr:from>
        <xdr:to>
          <xdr:col>17</xdr:col>
          <xdr:colOff>333375</xdr:colOff>
          <xdr:row>11</xdr:row>
          <xdr:rowOff>304800</xdr:rowOff>
        </xdr:to>
        <xdr:sp macro="" textlink="">
          <xdr:nvSpPr>
            <xdr:cNvPr id="1173" name="Check Box 149" descr="Done check box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104775</xdr:rowOff>
        </xdr:from>
        <xdr:to>
          <xdr:col>5</xdr:col>
          <xdr:colOff>333375</xdr:colOff>
          <xdr:row>12</xdr:row>
          <xdr:rowOff>304800</xdr:rowOff>
        </xdr:to>
        <xdr:sp macro="" textlink="">
          <xdr:nvSpPr>
            <xdr:cNvPr id="1174" name="Check Box 150" descr="Done check box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104775</xdr:rowOff>
        </xdr:from>
        <xdr:to>
          <xdr:col>5</xdr:col>
          <xdr:colOff>333375</xdr:colOff>
          <xdr:row>13</xdr:row>
          <xdr:rowOff>304800</xdr:rowOff>
        </xdr:to>
        <xdr:sp macro="" textlink="">
          <xdr:nvSpPr>
            <xdr:cNvPr id="1175" name="Check Box 151" descr="Done check box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104775</xdr:rowOff>
        </xdr:from>
        <xdr:to>
          <xdr:col>5</xdr:col>
          <xdr:colOff>333375</xdr:colOff>
          <xdr:row>14</xdr:row>
          <xdr:rowOff>304800</xdr:rowOff>
        </xdr:to>
        <xdr:sp macro="" textlink="">
          <xdr:nvSpPr>
            <xdr:cNvPr id="1176" name="Check Box 152" descr="Done check box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12</xdr:row>
          <xdr:rowOff>104775</xdr:rowOff>
        </xdr:from>
        <xdr:to>
          <xdr:col>7</xdr:col>
          <xdr:colOff>333375</xdr:colOff>
          <xdr:row>12</xdr:row>
          <xdr:rowOff>304800</xdr:rowOff>
        </xdr:to>
        <xdr:sp macro="" textlink="">
          <xdr:nvSpPr>
            <xdr:cNvPr id="1177" name="Check Box 153" descr="Done check box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13</xdr:row>
          <xdr:rowOff>104775</xdr:rowOff>
        </xdr:from>
        <xdr:to>
          <xdr:col>7</xdr:col>
          <xdr:colOff>333375</xdr:colOff>
          <xdr:row>13</xdr:row>
          <xdr:rowOff>304800</xdr:rowOff>
        </xdr:to>
        <xdr:sp macro="" textlink="">
          <xdr:nvSpPr>
            <xdr:cNvPr id="1178" name="Check Box 154" descr="Done check box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104775</xdr:rowOff>
        </xdr:from>
        <xdr:to>
          <xdr:col>7</xdr:col>
          <xdr:colOff>333375</xdr:colOff>
          <xdr:row>14</xdr:row>
          <xdr:rowOff>304800</xdr:rowOff>
        </xdr:to>
        <xdr:sp macro="" textlink="">
          <xdr:nvSpPr>
            <xdr:cNvPr id="1179" name="Check Box 155" descr="Done check box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12</xdr:row>
          <xdr:rowOff>104775</xdr:rowOff>
        </xdr:from>
        <xdr:to>
          <xdr:col>9</xdr:col>
          <xdr:colOff>333375</xdr:colOff>
          <xdr:row>12</xdr:row>
          <xdr:rowOff>304800</xdr:rowOff>
        </xdr:to>
        <xdr:sp macro="" textlink="">
          <xdr:nvSpPr>
            <xdr:cNvPr id="1180" name="Check Box 156" descr="Done check box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13</xdr:row>
          <xdr:rowOff>104775</xdr:rowOff>
        </xdr:from>
        <xdr:to>
          <xdr:col>9</xdr:col>
          <xdr:colOff>333375</xdr:colOff>
          <xdr:row>13</xdr:row>
          <xdr:rowOff>304800</xdr:rowOff>
        </xdr:to>
        <xdr:sp macro="" textlink="">
          <xdr:nvSpPr>
            <xdr:cNvPr id="1181" name="Check Box 157" descr="Done check box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104775</xdr:rowOff>
        </xdr:from>
        <xdr:to>
          <xdr:col>9</xdr:col>
          <xdr:colOff>333375</xdr:colOff>
          <xdr:row>14</xdr:row>
          <xdr:rowOff>304800</xdr:rowOff>
        </xdr:to>
        <xdr:sp macro="" textlink="">
          <xdr:nvSpPr>
            <xdr:cNvPr id="1182" name="Check Box 158" descr="Done check box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12</xdr:row>
          <xdr:rowOff>104775</xdr:rowOff>
        </xdr:from>
        <xdr:to>
          <xdr:col>11</xdr:col>
          <xdr:colOff>333375</xdr:colOff>
          <xdr:row>12</xdr:row>
          <xdr:rowOff>304800</xdr:rowOff>
        </xdr:to>
        <xdr:sp macro="" textlink="">
          <xdr:nvSpPr>
            <xdr:cNvPr id="1183" name="Check Box 159" descr="Done check box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13</xdr:row>
          <xdr:rowOff>104775</xdr:rowOff>
        </xdr:from>
        <xdr:to>
          <xdr:col>11</xdr:col>
          <xdr:colOff>333375</xdr:colOff>
          <xdr:row>13</xdr:row>
          <xdr:rowOff>304800</xdr:rowOff>
        </xdr:to>
        <xdr:sp macro="" textlink="">
          <xdr:nvSpPr>
            <xdr:cNvPr id="1184" name="Check Box 160" descr="Done check box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104775</xdr:rowOff>
        </xdr:from>
        <xdr:to>
          <xdr:col>11</xdr:col>
          <xdr:colOff>333375</xdr:colOff>
          <xdr:row>14</xdr:row>
          <xdr:rowOff>304800</xdr:rowOff>
        </xdr:to>
        <xdr:sp macro="" textlink="">
          <xdr:nvSpPr>
            <xdr:cNvPr id="1185" name="Check Box 161" descr="Done check box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12</xdr:row>
          <xdr:rowOff>104775</xdr:rowOff>
        </xdr:from>
        <xdr:to>
          <xdr:col>13</xdr:col>
          <xdr:colOff>333375</xdr:colOff>
          <xdr:row>12</xdr:row>
          <xdr:rowOff>304800</xdr:rowOff>
        </xdr:to>
        <xdr:sp macro="" textlink="">
          <xdr:nvSpPr>
            <xdr:cNvPr id="1186" name="Check Box 162" descr="Done check box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13</xdr:row>
          <xdr:rowOff>104775</xdr:rowOff>
        </xdr:from>
        <xdr:to>
          <xdr:col>13</xdr:col>
          <xdr:colOff>333375</xdr:colOff>
          <xdr:row>13</xdr:row>
          <xdr:rowOff>304800</xdr:rowOff>
        </xdr:to>
        <xdr:sp macro="" textlink="">
          <xdr:nvSpPr>
            <xdr:cNvPr id="1187" name="Check Box 163" descr="Done check box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104775</xdr:rowOff>
        </xdr:from>
        <xdr:to>
          <xdr:col>13</xdr:col>
          <xdr:colOff>333375</xdr:colOff>
          <xdr:row>14</xdr:row>
          <xdr:rowOff>304800</xdr:rowOff>
        </xdr:to>
        <xdr:sp macro="" textlink="">
          <xdr:nvSpPr>
            <xdr:cNvPr id="1188" name="Check Box 164" descr="Done check box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12</xdr:row>
          <xdr:rowOff>104775</xdr:rowOff>
        </xdr:from>
        <xdr:to>
          <xdr:col>15</xdr:col>
          <xdr:colOff>333375</xdr:colOff>
          <xdr:row>12</xdr:row>
          <xdr:rowOff>304800</xdr:rowOff>
        </xdr:to>
        <xdr:sp macro="" textlink="">
          <xdr:nvSpPr>
            <xdr:cNvPr id="1189" name="Check Box 165" descr="Done check box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104775</xdr:rowOff>
        </xdr:from>
        <xdr:to>
          <xdr:col>15</xdr:col>
          <xdr:colOff>333375</xdr:colOff>
          <xdr:row>13</xdr:row>
          <xdr:rowOff>304800</xdr:rowOff>
        </xdr:to>
        <xdr:sp macro="" textlink="">
          <xdr:nvSpPr>
            <xdr:cNvPr id="1190" name="Check Box 166" descr="Done check box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104775</xdr:rowOff>
        </xdr:from>
        <xdr:to>
          <xdr:col>15</xdr:col>
          <xdr:colOff>333375</xdr:colOff>
          <xdr:row>14</xdr:row>
          <xdr:rowOff>304800</xdr:rowOff>
        </xdr:to>
        <xdr:sp macro="" textlink="">
          <xdr:nvSpPr>
            <xdr:cNvPr id="1191" name="Check Box 167" descr="Done check box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12</xdr:row>
          <xdr:rowOff>104775</xdr:rowOff>
        </xdr:from>
        <xdr:to>
          <xdr:col>17</xdr:col>
          <xdr:colOff>333375</xdr:colOff>
          <xdr:row>12</xdr:row>
          <xdr:rowOff>304800</xdr:rowOff>
        </xdr:to>
        <xdr:sp macro="" textlink="">
          <xdr:nvSpPr>
            <xdr:cNvPr id="1192" name="Check Box 168" descr="Done check box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13</xdr:row>
          <xdr:rowOff>104775</xdr:rowOff>
        </xdr:from>
        <xdr:to>
          <xdr:col>17</xdr:col>
          <xdr:colOff>333375</xdr:colOff>
          <xdr:row>13</xdr:row>
          <xdr:rowOff>304800</xdr:rowOff>
        </xdr:to>
        <xdr:sp macro="" textlink="">
          <xdr:nvSpPr>
            <xdr:cNvPr id="1193" name="Check Box 169" descr="Done check box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104775</xdr:rowOff>
        </xdr:from>
        <xdr:to>
          <xdr:col>17</xdr:col>
          <xdr:colOff>333375</xdr:colOff>
          <xdr:row>14</xdr:row>
          <xdr:rowOff>304800</xdr:rowOff>
        </xdr:to>
        <xdr:sp macro="" textlink="">
          <xdr:nvSpPr>
            <xdr:cNvPr id="1194" name="Check Box 170" descr="Done check box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104775</xdr:rowOff>
        </xdr:from>
        <xdr:to>
          <xdr:col>5</xdr:col>
          <xdr:colOff>333375</xdr:colOff>
          <xdr:row>15</xdr:row>
          <xdr:rowOff>304800</xdr:rowOff>
        </xdr:to>
        <xdr:sp macro="" textlink="">
          <xdr:nvSpPr>
            <xdr:cNvPr id="1195" name="Check Box 171" descr="Done check box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104775</xdr:rowOff>
        </xdr:from>
        <xdr:to>
          <xdr:col>5</xdr:col>
          <xdr:colOff>333375</xdr:colOff>
          <xdr:row>16</xdr:row>
          <xdr:rowOff>304800</xdr:rowOff>
        </xdr:to>
        <xdr:sp macro="" textlink="">
          <xdr:nvSpPr>
            <xdr:cNvPr id="1196" name="Check Box 172" descr="Done check box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104775</xdr:rowOff>
        </xdr:from>
        <xdr:to>
          <xdr:col>5</xdr:col>
          <xdr:colOff>333375</xdr:colOff>
          <xdr:row>17</xdr:row>
          <xdr:rowOff>304800</xdr:rowOff>
        </xdr:to>
        <xdr:sp macro="" textlink="">
          <xdr:nvSpPr>
            <xdr:cNvPr id="1197" name="Check Box 173" descr="Done check box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104775</xdr:rowOff>
        </xdr:from>
        <xdr:to>
          <xdr:col>5</xdr:col>
          <xdr:colOff>333375</xdr:colOff>
          <xdr:row>18</xdr:row>
          <xdr:rowOff>304800</xdr:rowOff>
        </xdr:to>
        <xdr:sp macro="" textlink="">
          <xdr:nvSpPr>
            <xdr:cNvPr id="1198" name="Check Box 174" descr="Done check box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104775</xdr:rowOff>
        </xdr:from>
        <xdr:to>
          <xdr:col>5</xdr:col>
          <xdr:colOff>333375</xdr:colOff>
          <xdr:row>19</xdr:row>
          <xdr:rowOff>304800</xdr:rowOff>
        </xdr:to>
        <xdr:sp macro="" textlink="">
          <xdr:nvSpPr>
            <xdr:cNvPr id="1199" name="Check Box 175" descr="Done check box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104775</xdr:rowOff>
        </xdr:from>
        <xdr:to>
          <xdr:col>5</xdr:col>
          <xdr:colOff>333375</xdr:colOff>
          <xdr:row>21</xdr:row>
          <xdr:rowOff>304800</xdr:rowOff>
        </xdr:to>
        <xdr:sp macro="" textlink="">
          <xdr:nvSpPr>
            <xdr:cNvPr id="1200" name="Check Box 176" descr="Done check box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15</xdr:row>
          <xdr:rowOff>104775</xdr:rowOff>
        </xdr:from>
        <xdr:to>
          <xdr:col>7</xdr:col>
          <xdr:colOff>333375</xdr:colOff>
          <xdr:row>15</xdr:row>
          <xdr:rowOff>304800</xdr:rowOff>
        </xdr:to>
        <xdr:sp macro="" textlink="">
          <xdr:nvSpPr>
            <xdr:cNvPr id="1201" name="Check Box 177" descr="Done check box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104775</xdr:rowOff>
        </xdr:from>
        <xdr:to>
          <xdr:col>7</xdr:col>
          <xdr:colOff>333375</xdr:colOff>
          <xdr:row>16</xdr:row>
          <xdr:rowOff>304800</xdr:rowOff>
        </xdr:to>
        <xdr:sp macro="" textlink="">
          <xdr:nvSpPr>
            <xdr:cNvPr id="1202" name="Check Box 178" descr="Done check box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17</xdr:row>
          <xdr:rowOff>104775</xdr:rowOff>
        </xdr:from>
        <xdr:to>
          <xdr:col>7</xdr:col>
          <xdr:colOff>333375</xdr:colOff>
          <xdr:row>17</xdr:row>
          <xdr:rowOff>304800</xdr:rowOff>
        </xdr:to>
        <xdr:sp macro="" textlink="">
          <xdr:nvSpPr>
            <xdr:cNvPr id="1203" name="Check Box 179" descr="Done check box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18</xdr:row>
          <xdr:rowOff>104775</xdr:rowOff>
        </xdr:from>
        <xdr:to>
          <xdr:col>7</xdr:col>
          <xdr:colOff>333375</xdr:colOff>
          <xdr:row>18</xdr:row>
          <xdr:rowOff>304800</xdr:rowOff>
        </xdr:to>
        <xdr:sp macro="" textlink="">
          <xdr:nvSpPr>
            <xdr:cNvPr id="1204" name="Check Box 180" descr="Done check box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19</xdr:row>
          <xdr:rowOff>104775</xdr:rowOff>
        </xdr:from>
        <xdr:to>
          <xdr:col>7</xdr:col>
          <xdr:colOff>333375</xdr:colOff>
          <xdr:row>19</xdr:row>
          <xdr:rowOff>304800</xdr:rowOff>
        </xdr:to>
        <xdr:sp macro="" textlink="">
          <xdr:nvSpPr>
            <xdr:cNvPr id="1205" name="Check Box 181" descr="Done check box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21</xdr:row>
          <xdr:rowOff>104775</xdr:rowOff>
        </xdr:from>
        <xdr:to>
          <xdr:col>7</xdr:col>
          <xdr:colOff>333375</xdr:colOff>
          <xdr:row>21</xdr:row>
          <xdr:rowOff>304800</xdr:rowOff>
        </xdr:to>
        <xdr:sp macro="" textlink="">
          <xdr:nvSpPr>
            <xdr:cNvPr id="1206" name="Check Box 182" descr="Done check box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15</xdr:row>
          <xdr:rowOff>104775</xdr:rowOff>
        </xdr:from>
        <xdr:to>
          <xdr:col>9</xdr:col>
          <xdr:colOff>333375</xdr:colOff>
          <xdr:row>15</xdr:row>
          <xdr:rowOff>304800</xdr:rowOff>
        </xdr:to>
        <xdr:sp macro="" textlink="">
          <xdr:nvSpPr>
            <xdr:cNvPr id="1207" name="Check Box 183" descr="Done check box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16</xdr:row>
          <xdr:rowOff>104775</xdr:rowOff>
        </xdr:from>
        <xdr:to>
          <xdr:col>9</xdr:col>
          <xdr:colOff>333375</xdr:colOff>
          <xdr:row>16</xdr:row>
          <xdr:rowOff>304800</xdr:rowOff>
        </xdr:to>
        <xdr:sp macro="" textlink="">
          <xdr:nvSpPr>
            <xdr:cNvPr id="1208" name="Check Box 184" descr="Done check box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17</xdr:row>
          <xdr:rowOff>104775</xdr:rowOff>
        </xdr:from>
        <xdr:to>
          <xdr:col>9</xdr:col>
          <xdr:colOff>333375</xdr:colOff>
          <xdr:row>17</xdr:row>
          <xdr:rowOff>304800</xdr:rowOff>
        </xdr:to>
        <xdr:sp macro="" textlink="">
          <xdr:nvSpPr>
            <xdr:cNvPr id="1209" name="Check Box 185" descr="Done check box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104775</xdr:rowOff>
        </xdr:from>
        <xdr:to>
          <xdr:col>9</xdr:col>
          <xdr:colOff>333375</xdr:colOff>
          <xdr:row>18</xdr:row>
          <xdr:rowOff>304800</xdr:rowOff>
        </xdr:to>
        <xdr:sp macro="" textlink="">
          <xdr:nvSpPr>
            <xdr:cNvPr id="1210" name="Check Box 186" descr="Done check box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19</xdr:row>
          <xdr:rowOff>104775</xdr:rowOff>
        </xdr:from>
        <xdr:to>
          <xdr:col>9</xdr:col>
          <xdr:colOff>333375</xdr:colOff>
          <xdr:row>19</xdr:row>
          <xdr:rowOff>304800</xdr:rowOff>
        </xdr:to>
        <xdr:sp macro="" textlink="">
          <xdr:nvSpPr>
            <xdr:cNvPr id="1211" name="Check Box 187" descr="Done check box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21</xdr:row>
          <xdr:rowOff>104775</xdr:rowOff>
        </xdr:from>
        <xdr:to>
          <xdr:col>9</xdr:col>
          <xdr:colOff>333375</xdr:colOff>
          <xdr:row>21</xdr:row>
          <xdr:rowOff>304800</xdr:rowOff>
        </xdr:to>
        <xdr:sp macro="" textlink="">
          <xdr:nvSpPr>
            <xdr:cNvPr id="1212" name="Check Box 188" descr="Done check box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104775</xdr:rowOff>
        </xdr:from>
        <xdr:to>
          <xdr:col>11</xdr:col>
          <xdr:colOff>333375</xdr:colOff>
          <xdr:row>15</xdr:row>
          <xdr:rowOff>304800</xdr:rowOff>
        </xdr:to>
        <xdr:sp macro="" textlink="">
          <xdr:nvSpPr>
            <xdr:cNvPr id="1213" name="Check Box 189" descr="Done check box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16</xdr:row>
          <xdr:rowOff>104775</xdr:rowOff>
        </xdr:from>
        <xdr:to>
          <xdr:col>11</xdr:col>
          <xdr:colOff>333375</xdr:colOff>
          <xdr:row>16</xdr:row>
          <xdr:rowOff>304800</xdr:rowOff>
        </xdr:to>
        <xdr:sp macro="" textlink="">
          <xdr:nvSpPr>
            <xdr:cNvPr id="1214" name="Check Box 190" descr="Done check box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17</xdr:row>
          <xdr:rowOff>104775</xdr:rowOff>
        </xdr:from>
        <xdr:to>
          <xdr:col>11</xdr:col>
          <xdr:colOff>333375</xdr:colOff>
          <xdr:row>17</xdr:row>
          <xdr:rowOff>304800</xdr:rowOff>
        </xdr:to>
        <xdr:sp macro="" textlink="">
          <xdr:nvSpPr>
            <xdr:cNvPr id="1215" name="Check Box 191" descr="Done check box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18</xdr:row>
          <xdr:rowOff>104775</xdr:rowOff>
        </xdr:from>
        <xdr:to>
          <xdr:col>11</xdr:col>
          <xdr:colOff>333375</xdr:colOff>
          <xdr:row>18</xdr:row>
          <xdr:rowOff>304800</xdr:rowOff>
        </xdr:to>
        <xdr:sp macro="" textlink="">
          <xdr:nvSpPr>
            <xdr:cNvPr id="1216" name="Check Box 192" descr="Done check box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19</xdr:row>
          <xdr:rowOff>104775</xdr:rowOff>
        </xdr:from>
        <xdr:to>
          <xdr:col>11</xdr:col>
          <xdr:colOff>333375</xdr:colOff>
          <xdr:row>19</xdr:row>
          <xdr:rowOff>304800</xdr:rowOff>
        </xdr:to>
        <xdr:sp macro="" textlink="">
          <xdr:nvSpPr>
            <xdr:cNvPr id="1217" name="Check Box 193" descr="Done check box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21</xdr:row>
          <xdr:rowOff>104775</xdr:rowOff>
        </xdr:from>
        <xdr:to>
          <xdr:col>11</xdr:col>
          <xdr:colOff>333375</xdr:colOff>
          <xdr:row>21</xdr:row>
          <xdr:rowOff>304800</xdr:rowOff>
        </xdr:to>
        <xdr:sp macro="" textlink="">
          <xdr:nvSpPr>
            <xdr:cNvPr id="1218" name="Check Box 194" descr="Done check box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15</xdr:row>
          <xdr:rowOff>104775</xdr:rowOff>
        </xdr:from>
        <xdr:to>
          <xdr:col>13</xdr:col>
          <xdr:colOff>333375</xdr:colOff>
          <xdr:row>15</xdr:row>
          <xdr:rowOff>304800</xdr:rowOff>
        </xdr:to>
        <xdr:sp macro="" textlink="">
          <xdr:nvSpPr>
            <xdr:cNvPr id="1219" name="Check Box 195" descr="Done check box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16</xdr:row>
          <xdr:rowOff>104775</xdr:rowOff>
        </xdr:from>
        <xdr:to>
          <xdr:col>13</xdr:col>
          <xdr:colOff>333375</xdr:colOff>
          <xdr:row>16</xdr:row>
          <xdr:rowOff>304800</xdr:rowOff>
        </xdr:to>
        <xdr:sp macro="" textlink="">
          <xdr:nvSpPr>
            <xdr:cNvPr id="1220" name="Check Box 196" descr="Done check box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104775</xdr:rowOff>
        </xdr:from>
        <xdr:to>
          <xdr:col>13</xdr:col>
          <xdr:colOff>333375</xdr:colOff>
          <xdr:row>17</xdr:row>
          <xdr:rowOff>304800</xdr:rowOff>
        </xdr:to>
        <xdr:sp macro="" textlink="">
          <xdr:nvSpPr>
            <xdr:cNvPr id="1221" name="Check Box 197" descr="Done check box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18</xdr:row>
          <xdr:rowOff>104775</xdr:rowOff>
        </xdr:from>
        <xdr:to>
          <xdr:col>13</xdr:col>
          <xdr:colOff>333375</xdr:colOff>
          <xdr:row>18</xdr:row>
          <xdr:rowOff>304800</xdr:rowOff>
        </xdr:to>
        <xdr:sp macro="" textlink="">
          <xdr:nvSpPr>
            <xdr:cNvPr id="1222" name="Check Box 198" descr="Done check box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</xdr:row>
          <xdr:rowOff>104775</xdr:rowOff>
        </xdr:from>
        <xdr:to>
          <xdr:col>13</xdr:col>
          <xdr:colOff>333375</xdr:colOff>
          <xdr:row>19</xdr:row>
          <xdr:rowOff>304800</xdr:rowOff>
        </xdr:to>
        <xdr:sp macro="" textlink="">
          <xdr:nvSpPr>
            <xdr:cNvPr id="1223" name="Check Box 199" descr="Done check box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104775</xdr:rowOff>
        </xdr:from>
        <xdr:to>
          <xdr:col>13</xdr:col>
          <xdr:colOff>333375</xdr:colOff>
          <xdr:row>21</xdr:row>
          <xdr:rowOff>304800</xdr:rowOff>
        </xdr:to>
        <xdr:sp macro="" textlink="">
          <xdr:nvSpPr>
            <xdr:cNvPr id="1224" name="Check Box 200" descr="Done check box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15</xdr:row>
          <xdr:rowOff>104775</xdr:rowOff>
        </xdr:from>
        <xdr:to>
          <xdr:col>15</xdr:col>
          <xdr:colOff>333375</xdr:colOff>
          <xdr:row>15</xdr:row>
          <xdr:rowOff>304800</xdr:rowOff>
        </xdr:to>
        <xdr:sp macro="" textlink="">
          <xdr:nvSpPr>
            <xdr:cNvPr id="1225" name="Check Box 201" descr="Done check box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16</xdr:row>
          <xdr:rowOff>104775</xdr:rowOff>
        </xdr:from>
        <xdr:to>
          <xdr:col>15</xdr:col>
          <xdr:colOff>333375</xdr:colOff>
          <xdr:row>16</xdr:row>
          <xdr:rowOff>304800</xdr:rowOff>
        </xdr:to>
        <xdr:sp macro="" textlink="">
          <xdr:nvSpPr>
            <xdr:cNvPr id="1226" name="Check Box 202" descr="Done check box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17</xdr:row>
          <xdr:rowOff>104775</xdr:rowOff>
        </xdr:from>
        <xdr:to>
          <xdr:col>15</xdr:col>
          <xdr:colOff>333375</xdr:colOff>
          <xdr:row>17</xdr:row>
          <xdr:rowOff>304800</xdr:rowOff>
        </xdr:to>
        <xdr:sp macro="" textlink="">
          <xdr:nvSpPr>
            <xdr:cNvPr id="1227" name="Check Box 203" descr="Done check box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18</xdr:row>
          <xdr:rowOff>104775</xdr:rowOff>
        </xdr:from>
        <xdr:to>
          <xdr:col>15</xdr:col>
          <xdr:colOff>333375</xdr:colOff>
          <xdr:row>18</xdr:row>
          <xdr:rowOff>304800</xdr:rowOff>
        </xdr:to>
        <xdr:sp macro="" textlink="">
          <xdr:nvSpPr>
            <xdr:cNvPr id="1228" name="Check Box 204" descr="Done check box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19</xdr:row>
          <xdr:rowOff>104775</xdr:rowOff>
        </xdr:from>
        <xdr:to>
          <xdr:col>15</xdr:col>
          <xdr:colOff>333375</xdr:colOff>
          <xdr:row>19</xdr:row>
          <xdr:rowOff>304800</xdr:rowOff>
        </xdr:to>
        <xdr:sp macro="" textlink="">
          <xdr:nvSpPr>
            <xdr:cNvPr id="1229" name="Check Box 205" descr="Done check box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21</xdr:row>
          <xdr:rowOff>104775</xdr:rowOff>
        </xdr:from>
        <xdr:to>
          <xdr:col>15</xdr:col>
          <xdr:colOff>333375</xdr:colOff>
          <xdr:row>21</xdr:row>
          <xdr:rowOff>304800</xdr:rowOff>
        </xdr:to>
        <xdr:sp macro="" textlink="">
          <xdr:nvSpPr>
            <xdr:cNvPr id="1230" name="Check Box 206" descr="Done check box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15</xdr:row>
          <xdr:rowOff>104775</xdr:rowOff>
        </xdr:from>
        <xdr:to>
          <xdr:col>17</xdr:col>
          <xdr:colOff>333375</xdr:colOff>
          <xdr:row>15</xdr:row>
          <xdr:rowOff>304800</xdr:rowOff>
        </xdr:to>
        <xdr:sp macro="" textlink="">
          <xdr:nvSpPr>
            <xdr:cNvPr id="1231" name="Check Box 207" descr="Done check box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16</xdr:row>
          <xdr:rowOff>104775</xdr:rowOff>
        </xdr:from>
        <xdr:to>
          <xdr:col>17</xdr:col>
          <xdr:colOff>333375</xdr:colOff>
          <xdr:row>16</xdr:row>
          <xdr:rowOff>304800</xdr:rowOff>
        </xdr:to>
        <xdr:sp macro="" textlink="">
          <xdr:nvSpPr>
            <xdr:cNvPr id="1232" name="Check Box 208" descr="Done check box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17</xdr:row>
          <xdr:rowOff>104775</xdr:rowOff>
        </xdr:from>
        <xdr:to>
          <xdr:col>17</xdr:col>
          <xdr:colOff>333375</xdr:colOff>
          <xdr:row>17</xdr:row>
          <xdr:rowOff>304800</xdr:rowOff>
        </xdr:to>
        <xdr:sp macro="" textlink="">
          <xdr:nvSpPr>
            <xdr:cNvPr id="1233" name="Check Box 209" descr="Done check box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18</xdr:row>
          <xdr:rowOff>104775</xdr:rowOff>
        </xdr:from>
        <xdr:to>
          <xdr:col>17</xdr:col>
          <xdr:colOff>333375</xdr:colOff>
          <xdr:row>18</xdr:row>
          <xdr:rowOff>304800</xdr:rowOff>
        </xdr:to>
        <xdr:sp macro="" textlink="">
          <xdr:nvSpPr>
            <xdr:cNvPr id="1234" name="Check Box 210" descr="Done check box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19</xdr:row>
          <xdr:rowOff>104775</xdr:rowOff>
        </xdr:from>
        <xdr:to>
          <xdr:col>17</xdr:col>
          <xdr:colOff>333375</xdr:colOff>
          <xdr:row>19</xdr:row>
          <xdr:rowOff>304800</xdr:rowOff>
        </xdr:to>
        <xdr:sp macro="" textlink="">
          <xdr:nvSpPr>
            <xdr:cNvPr id="1235" name="Check Box 211" descr="Done check box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21</xdr:row>
          <xdr:rowOff>104775</xdr:rowOff>
        </xdr:from>
        <xdr:to>
          <xdr:col>17</xdr:col>
          <xdr:colOff>333375</xdr:colOff>
          <xdr:row>21</xdr:row>
          <xdr:rowOff>304800</xdr:rowOff>
        </xdr:to>
        <xdr:sp macro="" textlink="">
          <xdr:nvSpPr>
            <xdr:cNvPr id="1236" name="Check Box 212" descr="Done check box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22</xdr:row>
          <xdr:rowOff>104775</xdr:rowOff>
        </xdr:from>
        <xdr:to>
          <xdr:col>5</xdr:col>
          <xdr:colOff>333375</xdr:colOff>
          <xdr:row>22</xdr:row>
          <xdr:rowOff>304800</xdr:rowOff>
        </xdr:to>
        <xdr:sp macro="" textlink="">
          <xdr:nvSpPr>
            <xdr:cNvPr id="1237" name="Check Box 213" descr="Done check box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104775</xdr:rowOff>
        </xdr:from>
        <xdr:to>
          <xdr:col>5</xdr:col>
          <xdr:colOff>333375</xdr:colOff>
          <xdr:row>23</xdr:row>
          <xdr:rowOff>304800</xdr:rowOff>
        </xdr:to>
        <xdr:sp macro="" textlink="">
          <xdr:nvSpPr>
            <xdr:cNvPr id="1238" name="Check Box 214" descr="Done check box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22</xdr:row>
          <xdr:rowOff>104775</xdr:rowOff>
        </xdr:from>
        <xdr:to>
          <xdr:col>7</xdr:col>
          <xdr:colOff>333375</xdr:colOff>
          <xdr:row>22</xdr:row>
          <xdr:rowOff>304800</xdr:rowOff>
        </xdr:to>
        <xdr:sp macro="" textlink="">
          <xdr:nvSpPr>
            <xdr:cNvPr id="1239" name="Check Box 215" descr="Done check box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23</xdr:row>
          <xdr:rowOff>104775</xdr:rowOff>
        </xdr:from>
        <xdr:to>
          <xdr:col>7</xdr:col>
          <xdr:colOff>333375</xdr:colOff>
          <xdr:row>23</xdr:row>
          <xdr:rowOff>304800</xdr:rowOff>
        </xdr:to>
        <xdr:sp macro="" textlink="">
          <xdr:nvSpPr>
            <xdr:cNvPr id="1240" name="Check Box 216" descr="Done check box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22</xdr:row>
          <xdr:rowOff>104775</xdr:rowOff>
        </xdr:from>
        <xdr:to>
          <xdr:col>9</xdr:col>
          <xdr:colOff>333375</xdr:colOff>
          <xdr:row>22</xdr:row>
          <xdr:rowOff>304800</xdr:rowOff>
        </xdr:to>
        <xdr:sp macro="" textlink="">
          <xdr:nvSpPr>
            <xdr:cNvPr id="1241" name="Check Box 217" descr="Done check box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23</xdr:row>
          <xdr:rowOff>104775</xdr:rowOff>
        </xdr:from>
        <xdr:to>
          <xdr:col>9</xdr:col>
          <xdr:colOff>333375</xdr:colOff>
          <xdr:row>23</xdr:row>
          <xdr:rowOff>304800</xdr:rowOff>
        </xdr:to>
        <xdr:sp macro="" textlink="">
          <xdr:nvSpPr>
            <xdr:cNvPr id="1242" name="Check Box 218" descr="Done check box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104775</xdr:rowOff>
        </xdr:from>
        <xdr:to>
          <xdr:col>11</xdr:col>
          <xdr:colOff>333375</xdr:colOff>
          <xdr:row>22</xdr:row>
          <xdr:rowOff>304800</xdr:rowOff>
        </xdr:to>
        <xdr:sp macro="" textlink="">
          <xdr:nvSpPr>
            <xdr:cNvPr id="1243" name="Check Box 219" descr="Done check box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23</xdr:row>
          <xdr:rowOff>104775</xdr:rowOff>
        </xdr:from>
        <xdr:to>
          <xdr:col>11</xdr:col>
          <xdr:colOff>333375</xdr:colOff>
          <xdr:row>23</xdr:row>
          <xdr:rowOff>304800</xdr:rowOff>
        </xdr:to>
        <xdr:sp macro="" textlink="">
          <xdr:nvSpPr>
            <xdr:cNvPr id="1244" name="Check Box 220" descr="Done check box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22</xdr:row>
          <xdr:rowOff>104775</xdr:rowOff>
        </xdr:from>
        <xdr:to>
          <xdr:col>13</xdr:col>
          <xdr:colOff>333375</xdr:colOff>
          <xdr:row>22</xdr:row>
          <xdr:rowOff>304800</xdr:rowOff>
        </xdr:to>
        <xdr:sp macro="" textlink="">
          <xdr:nvSpPr>
            <xdr:cNvPr id="1245" name="Check Box 221" descr="Done check box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104775</xdr:rowOff>
        </xdr:from>
        <xdr:to>
          <xdr:col>13</xdr:col>
          <xdr:colOff>333375</xdr:colOff>
          <xdr:row>23</xdr:row>
          <xdr:rowOff>304800</xdr:rowOff>
        </xdr:to>
        <xdr:sp macro="" textlink="">
          <xdr:nvSpPr>
            <xdr:cNvPr id="1246" name="Check Box 222" descr="Done check box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22</xdr:row>
          <xdr:rowOff>104775</xdr:rowOff>
        </xdr:from>
        <xdr:to>
          <xdr:col>15</xdr:col>
          <xdr:colOff>333375</xdr:colOff>
          <xdr:row>22</xdr:row>
          <xdr:rowOff>304800</xdr:rowOff>
        </xdr:to>
        <xdr:sp macro="" textlink="">
          <xdr:nvSpPr>
            <xdr:cNvPr id="1247" name="Check Box 223" descr="Done check box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23</xdr:row>
          <xdr:rowOff>104775</xdr:rowOff>
        </xdr:from>
        <xdr:to>
          <xdr:col>15</xdr:col>
          <xdr:colOff>333375</xdr:colOff>
          <xdr:row>23</xdr:row>
          <xdr:rowOff>304800</xdr:rowOff>
        </xdr:to>
        <xdr:sp macro="" textlink="">
          <xdr:nvSpPr>
            <xdr:cNvPr id="1248" name="Check Box 224" descr="Done check box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22</xdr:row>
          <xdr:rowOff>104775</xdr:rowOff>
        </xdr:from>
        <xdr:to>
          <xdr:col>17</xdr:col>
          <xdr:colOff>333375</xdr:colOff>
          <xdr:row>22</xdr:row>
          <xdr:rowOff>304800</xdr:rowOff>
        </xdr:to>
        <xdr:sp macro="" textlink="">
          <xdr:nvSpPr>
            <xdr:cNvPr id="1249" name="Check Box 225" descr="Done check box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23</xdr:row>
          <xdr:rowOff>104775</xdr:rowOff>
        </xdr:from>
        <xdr:to>
          <xdr:col>17</xdr:col>
          <xdr:colOff>333375</xdr:colOff>
          <xdr:row>23</xdr:row>
          <xdr:rowOff>304800</xdr:rowOff>
        </xdr:to>
        <xdr:sp macro="" textlink="">
          <xdr:nvSpPr>
            <xdr:cNvPr id="1250" name="Check Box 226" descr="Done check box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7</xdr:row>
          <xdr:rowOff>104775</xdr:rowOff>
        </xdr:from>
        <xdr:to>
          <xdr:col>5</xdr:col>
          <xdr:colOff>333375</xdr:colOff>
          <xdr:row>7</xdr:row>
          <xdr:rowOff>304800</xdr:rowOff>
        </xdr:to>
        <xdr:sp macro="" textlink="">
          <xdr:nvSpPr>
            <xdr:cNvPr id="1251" name="Check Box 227" descr="Done check box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104775</xdr:rowOff>
        </xdr:from>
        <xdr:to>
          <xdr:col>5</xdr:col>
          <xdr:colOff>333375</xdr:colOff>
          <xdr:row>20</xdr:row>
          <xdr:rowOff>304800</xdr:rowOff>
        </xdr:to>
        <xdr:sp macro="" textlink="">
          <xdr:nvSpPr>
            <xdr:cNvPr id="1252" name="Check Box 228" descr="Done check box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20</xdr:row>
          <xdr:rowOff>104775</xdr:rowOff>
        </xdr:from>
        <xdr:to>
          <xdr:col>7</xdr:col>
          <xdr:colOff>333375</xdr:colOff>
          <xdr:row>20</xdr:row>
          <xdr:rowOff>304800</xdr:rowOff>
        </xdr:to>
        <xdr:sp macro="" textlink="">
          <xdr:nvSpPr>
            <xdr:cNvPr id="1253" name="Check Box 229" descr="Done check box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20</xdr:row>
          <xdr:rowOff>104775</xdr:rowOff>
        </xdr:from>
        <xdr:to>
          <xdr:col>9</xdr:col>
          <xdr:colOff>333375</xdr:colOff>
          <xdr:row>20</xdr:row>
          <xdr:rowOff>304800</xdr:rowOff>
        </xdr:to>
        <xdr:sp macro="" textlink="">
          <xdr:nvSpPr>
            <xdr:cNvPr id="1254" name="Check Box 230" descr="Done check box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20</xdr:row>
          <xdr:rowOff>104775</xdr:rowOff>
        </xdr:from>
        <xdr:to>
          <xdr:col>11</xdr:col>
          <xdr:colOff>333375</xdr:colOff>
          <xdr:row>20</xdr:row>
          <xdr:rowOff>304800</xdr:rowOff>
        </xdr:to>
        <xdr:sp macro="" textlink="">
          <xdr:nvSpPr>
            <xdr:cNvPr id="1255" name="Check Box 231" descr="Done check box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20</xdr:row>
          <xdr:rowOff>104775</xdr:rowOff>
        </xdr:from>
        <xdr:to>
          <xdr:col>13</xdr:col>
          <xdr:colOff>333375</xdr:colOff>
          <xdr:row>20</xdr:row>
          <xdr:rowOff>304800</xdr:rowOff>
        </xdr:to>
        <xdr:sp macro="" textlink="">
          <xdr:nvSpPr>
            <xdr:cNvPr id="1256" name="Check Box 232" descr="Done check box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20</xdr:row>
          <xdr:rowOff>104775</xdr:rowOff>
        </xdr:from>
        <xdr:to>
          <xdr:col>15</xdr:col>
          <xdr:colOff>333375</xdr:colOff>
          <xdr:row>20</xdr:row>
          <xdr:rowOff>304800</xdr:rowOff>
        </xdr:to>
        <xdr:sp macro="" textlink="">
          <xdr:nvSpPr>
            <xdr:cNvPr id="1257" name="Check Box 233" descr="Done check box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20</xdr:row>
          <xdr:rowOff>104775</xdr:rowOff>
        </xdr:from>
        <xdr:to>
          <xdr:col>17</xdr:col>
          <xdr:colOff>333375</xdr:colOff>
          <xdr:row>20</xdr:row>
          <xdr:rowOff>304800</xdr:rowOff>
        </xdr:to>
        <xdr:sp macro="" textlink="">
          <xdr:nvSpPr>
            <xdr:cNvPr id="1258" name="Check Box 234" descr="Done check box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oDoList" displayName="ToDoList" ref="C5:J10" totalsRowShown="0" headerRowDxfId="9">
  <autoFilter ref="C5:J10"/>
  <tableColumns count="8">
    <tableColumn id="1" name="TASK"/>
    <tableColumn id="3" name="PRIORITY "/>
    <tableColumn id="4" name="STATUS "/>
    <tableColumn id="6" name="START DATE " dataDxfId="8"/>
    <tableColumn id="7" name="DUE DATE " dataDxfId="7"/>
    <tableColumn id="5" name="% COMPLETE" dataCellStyle="Percent"/>
    <tableColumn id="9" name="DONE?" dataDxfId="6">
      <calculatedColumnFormula>--(ToDoList[[#This Row],[% COMPLETE]]=1)</calculatedColumnFormula>
    </tableColumn>
    <tableColumn id="10" name="HOURS WORKED ON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2.xml><?xml version="1.0" encoding="utf-8"?>
<table xmlns="http://schemas.openxmlformats.org/spreadsheetml/2006/main" id="2" name="ToDoList3" displayName="ToDoList3" ref="C5:J10" totalsRowShown="0" headerRowDxfId="3">
  <autoFilter ref="C5:J10"/>
  <tableColumns count="8">
    <tableColumn id="1" name="TASK"/>
    <tableColumn id="3" name="PRIORITY "/>
    <tableColumn id="4" name="STATUS "/>
    <tableColumn id="6" name="START DATE " dataDxfId="2"/>
    <tableColumn id="7" name="DUE DATE " dataDxfId="1"/>
    <tableColumn id="5" name="% COMPLETE" dataCellStyle="Percent"/>
    <tableColumn id="9" name="DONE?" dataDxfId="0">
      <calculatedColumnFormula>--(ToDoList3[[#This Row],[% COMPLETE]]=1)</calculatedColumnFormula>
    </tableColumn>
    <tableColumn id="10" name="HOURS WORKED ON"/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R24"/>
  <sheetViews>
    <sheetView showGridLines="0" tabSelected="1" topLeftCell="B1" zoomScale="95" zoomScaleNormal="95" workbookViewId="0">
      <selection activeCell="B23" sqref="B23:D23"/>
    </sheetView>
  </sheetViews>
  <sheetFormatPr defaultRowHeight="21" customHeight="1" x14ac:dyDescent="0.25"/>
  <cols>
    <col min="1" max="1" width="2.28515625" customWidth="1"/>
    <col min="2" max="2" width="2.85546875" customWidth="1"/>
    <col min="3" max="3" width="27.85546875" customWidth="1"/>
    <col min="4" max="4" width="2.8554687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 x14ac:dyDescent="0.7">
      <c r="A1" s="35" t="s">
        <v>4</v>
      </c>
      <c r="B1" s="35"/>
      <c r="C1" s="35"/>
      <c r="D1" s="35"/>
      <c r="E1" s="35"/>
      <c r="F1" s="35"/>
      <c r="G1" s="35"/>
      <c r="H1" s="35"/>
      <c r="I1" s="35"/>
      <c r="J1" s="5"/>
      <c r="K1" s="5"/>
      <c r="L1" s="5"/>
      <c r="M1" s="5"/>
      <c r="N1" s="5"/>
      <c r="O1" s="5"/>
      <c r="P1" s="5"/>
      <c r="Q1" s="5"/>
      <c r="R1" s="5"/>
    </row>
    <row r="2" spans="1:18" ht="18" customHeight="1" thickBot="1" x14ac:dyDescent="0.3"/>
    <row r="3" spans="1:18" ht="28.5" customHeight="1" x14ac:dyDescent="0.25">
      <c r="B3" s="13"/>
      <c r="C3" s="14" t="s">
        <v>0</v>
      </c>
      <c r="D3" s="27"/>
      <c r="E3" s="51" t="str">
        <f>UPPER(TEXT(StartDate,"aaa"))</f>
        <v>MON</v>
      </c>
      <c r="F3" s="52"/>
      <c r="G3" s="46" t="str">
        <f>UPPER(TEXT(StartDate+1,"aaa"))</f>
        <v>TUE</v>
      </c>
      <c r="H3" s="46"/>
      <c r="I3" s="67" t="str">
        <f>UPPER(TEXT(StartDate+2,"aaa"))</f>
        <v>WED</v>
      </c>
      <c r="J3" s="67"/>
      <c r="K3" s="69" t="str">
        <f>UPPER(TEXT(StartDate+3,"aaa"))</f>
        <v>THU</v>
      </c>
      <c r="L3" s="69"/>
      <c r="M3" s="44" t="str">
        <f>UPPER(TEXT(StartDate+4,"aaa"))</f>
        <v>FRI</v>
      </c>
      <c r="N3" s="44"/>
      <c r="O3" s="55" t="str">
        <f>UPPER(TEXT(StartDate+5,"aaa"))</f>
        <v>SAT</v>
      </c>
      <c r="P3" s="55"/>
      <c r="Q3" s="57" t="str">
        <f>UPPER(TEXT(StartDate+6,"aaa"))</f>
        <v>SUN</v>
      </c>
      <c r="R3" s="58"/>
    </row>
    <row r="4" spans="1:18" ht="23.25" customHeight="1" x14ac:dyDescent="0.25">
      <c r="B4" s="15"/>
      <c r="C4" s="34">
        <v>41883</v>
      </c>
      <c r="D4" s="1"/>
      <c r="E4" s="53"/>
      <c r="F4" s="54"/>
      <c r="G4" s="47"/>
      <c r="H4" s="47"/>
      <c r="I4" s="68"/>
      <c r="J4" s="68"/>
      <c r="K4" s="70"/>
      <c r="L4" s="70"/>
      <c r="M4" s="45"/>
      <c r="N4" s="45"/>
      <c r="O4" s="56"/>
      <c r="P4" s="56"/>
      <c r="Q4" s="59"/>
      <c r="R4" s="60"/>
    </row>
    <row r="5" spans="1:18" ht="24" customHeight="1" x14ac:dyDescent="0.25">
      <c r="B5" s="15"/>
      <c r="C5" s="34"/>
      <c r="D5" s="6"/>
      <c r="E5" s="48">
        <f>StartDate</f>
        <v>41883</v>
      </c>
      <c r="F5" s="49"/>
      <c r="G5" s="50">
        <f>StartDate+1</f>
        <v>41884</v>
      </c>
      <c r="H5" s="50"/>
      <c r="I5" s="61">
        <f>StartDate+2</f>
        <v>41885</v>
      </c>
      <c r="J5" s="61"/>
      <c r="K5" s="62">
        <f>StartDate+3</f>
        <v>41886</v>
      </c>
      <c r="L5" s="62"/>
      <c r="M5" s="63">
        <f>StartDate+4</f>
        <v>41887</v>
      </c>
      <c r="N5" s="63"/>
      <c r="O5" s="64">
        <f>StartDate+5</f>
        <v>41888</v>
      </c>
      <c r="P5" s="64"/>
      <c r="Q5" s="65">
        <f>StartDate+6</f>
        <v>41889</v>
      </c>
      <c r="R5" s="66"/>
    </row>
    <row r="6" spans="1:18" ht="15" customHeight="1" thickBot="1" x14ac:dyDescent="0.3">
      <c r="B6" s="16"/>
      <c r="C6" s="17"/>
      <c r="D6" s="17"/>
      <c r="E6" s="12"/>
      <c r="F6" s="7"/>
      <c r="G6" s="4"/>
      <c r="H6" s="4"/>
      <c r="I6" s="26"/>
      <c r="J6" s="26"/>
      <c r="K6" s="11"/>
      <c r="L6" s="11"/>
      <c r="M6" s="25"/>
      <c r="N6" s="25"/>
      <c r="O6" s="8"/>
      <c r="P6" s="8"/>
      <c r="Q6" s="9"/>
      <c r="R6" s="10"/>
    </row>
    <row r="7" spans="1:18" ht="21" customHeight="1" thickBot="1" x14ac:dyDescent="0.3">
      <c r="B7" s="36" t="s">
        <v>1</v>
      </c>
      <c r="C7" s="37"/>
      <c r="D7" s="37"/>
      <c r="E7" s="18" t="s">
        <v>3</v>
      </c>
      <c r="F7" s="19" t="s">
        <v>2</v>
      </c>
      <c r="G7" s="18" t="s">
        <v>3</v>
      </c>
      <c r="H7" s="19" t="s">
        <v>2</v>
      </c>
      <c r="I7" s="18" t="s">
        <v>3</v>
      </c>
      <c r="J7" s="19" t="s">
        <v>2</v>
      </c>
      <c r="K7" s="18" t="s">
        <v>3</v>
      </c>
      <c r="L7" s="19" t="s">
        <v>2</v>
      </c>
      <c r="M7" s="18" t="s">
        <v>3</v>
      </c>
      <c r="N7" s="19" t="s">
        <v>2</v>
      </c>
      <c r="O7" s="18" t="s">
        <v>3</v>
      </c>
      <c r="P7" s="19" t="s">
        <v>2</v>
      </c>
      <c r="Q7" s="18" t="s">
        <v>3</v>
      </c>
      <c r="R7" s="20" t="s">
        <v>2</v>
      </c>
    </row>
    <row r="8" spans="1:18" ht="31.5" customHeight="1" thickBot="1" x14ac:dyDescent="0.3">
      <c r="B8" s="41" t="s">
        <v>8</v>
      </c>
      <c r="C8" s="42"/>
      <c r="D8" s="43"/>
      <c r="E8" s="28"/>
      <c r="F8" s="21"/>
      <c r="G8" s="74" t="s">
        <v>7</v>
      </c>
      <c r="H8" s="21"/>
      <c r="I8" s="28"/>
      <c r="J8" s="21"/>
      <c r="K8" s="28"/>
      <c r="L8" s="21"/>
      <c r="M8" s="28"/>
      <c r="N8" s="21"/>
      <c r="O8" s="28"/>
      <c r="P8" s="21"/>
      <c r="Q8" s="28"/>
      <c r="R8" s="22"/>
    </row>
    <row r="9" spans="1:18" ht="41.25" customHeight="1" x14ac:dyDescent="0.25">
      <c r="B9" s="75" t="s">
        <v>9</v>
      </c>
      <c r="C9" s="76"/>
      <c r="D9" s="77"/>
      <c r="E9" s="29"/>
      <c r="F9" s="2"/>
      <c r="G9" s="74" t="s">
        <v>7</v>
      </c>
      <c r="H9" s="2"/>
      <c r="I9" s="29"/>
      <c r="J9" s="2"/>
      <c r="K9" s="29"/>
      <c r="L9" s="2"/>
      <c r="M9" s="29"/>
      <c r="N9" s="2"/>
      <c r="O9" s="29"/>
      <c r="P9" s="2"/>
      <c r="Q9" s="29"/>
      <c r="R9" s="3"/>
    </row>
    <row r="10" spans="1:18" ht="50.25" customHeight="1" x14ac:dyDescent="0.25">
      <c r="B10" s="71" t="s">
        <v>10</v>
      </c>
      <c r="C10" s="72"/>
      <c r="D10" s="73"/>
      <c r="E10" s="29"/>
      <c r="F10" s="2"/>
      <c r="G10" s="29"/>
      <c r="H10" s="2"/>
      <c r="I10" s="29"/>
      <c r="J10" s="2"/>
      <c r="K10" s="29"/>
      <c r="L10" s="2"/>
      <c r="M10" s="29"/>
      <c r="N10" s="2"/>
      <c r="O10" s="29"/>
      <c r="P10" s="2"/>
      <c r="Q10" s="29"/>
      <c r="R10" s="3"/>
    </row>
    <row r="11" spans="1:18" ht="31.5" customHeight="1" x14ac:dyDescent="0.25">
      <c r="B11" s="38" t="s">
        <v>11</v>
      </c>
      <c r="C11" s="39"/>
      <c r="D11" s="40"/>
      <c r="E11" s="29"/>
      <c r="F11" s="2"/>
      <c r="G11" s="29" t="s">
        <v>6</v>
      </c>
      <c r="H11" s="2"/>
      <c r="I11" s="29"/>
      <c r="J11" s="2"/>
      <c r="K11" s="29"/>
      <c r="L11" s="2"/>
      <c r="M11" s="29"/>
      <c r="N11" s="2"/>
      <c r="O11" s="29"/>
      <c r="P11" s="2"/>
      <c r="Q11" s="29"/>
      <c r="R11" s="3"/>
    </row>
    <row r="12" spans="1:18" ht="51.75" customHeight="1" x14ac:dyDescent="0.25">
      <c r="B12" s="71" t="s">
        <v>12</v>
      </c>
      <c r="C12" s="72"/>
      <c r="D12" s="73"/>
      <c r="E12" s="29"/>
      <c r="F12" s="2"/>
      <c r="G12" s="29" t="s">
        <v>5</v>
      </c>
      <c r="H12" s="2"/>
      <c r="I12" s="29"/>
      <c r="J12" s="2"/>
      <c r="K12" s="29"/>
      <c r="L12" s="2"/>
      <c r="M12" s="29"/>
      <c r="N12" s="2"/>
      <c r="O12" s="29"/>
      <c r="P12" s="2"/>
      <c r="Q12" s="29"/>
      <c r="R12" s="3"/>
    </row>
    <row r="13" spans="1:18" ht="117.75" customHeight="1" x14ac:dyDescent="0.25">
      <c r="B13" s="71" t="s">
        <v>13</v>
      </c>
      <c r="C13" s="72"/>
      <c r="D13" s="73"/>
      <c r="E13" s="29"/>
      <c r="F13" s="2"/>
      <c r="G13" s="29" t="s">
        <v>6</v>
      </c>
      <c r="H13" s="2"/>
      <c r="I13" s="29"/>
      <c r="J13" s="2"/>
      <c r="K13" s="29"/>
      <c r="L13" s="2"/>
      <c r="M13" s="29"/>
      <c r="N13" s="2"/>
      <c r="O13" s="29"/>
      <c r="P13" s="2"/>
      <c r="Q13" s="29"/>
      <c r="R13" s="3"/>
    </row>
    <row r="14" spans="1:18" ht="31.5" customHeight="1" x14ac:dyDescent="0.25">
      <c r="B14" s="38"/>
      <c r="C14" s="39"/>
      <c r="D14" s="40"/>
      <c r="E14" s="29"/>
      <c r="F14" s="2"/>
      <c r="G14" s="29"/>
      <c r="H14" s="2"/>
      <c r="I14" s="29"/>
      <c r="J14" s="2"/>
      <c r="K14" s="29"/>
      <c r="L14" s="2"/>
      <c r="M14" s="29"/>
      <c r="N14" s="2"/>
      <c r="O14" s="29"/>
      <c r="P14" s="2"/>
      <c r="Q14" s="29"/>
      <c r="R14" s="3"/>
    </row>
    <row r="15" spans="1:18" ht="31.5" customHeight="1" x14ac:dyDescent="0.25">
      <c r="B15" s="38"/>
      <c r="C15" s="39"/>
      <c r="D15" s="40"/>
      <c r="E15" s="29"/>
      <c r="F15" s="2"/>
      <c r="G15" s="29"/>
      <c r="H15" s="2"/>
      <c r="I15" s="29"/>
      <c r="J15" s="2"/>
      <c r="K15" s="29"/>
      <c r="L15" s="2"/>
      <c r="M15" s="29"/>
      <c r="N15" s="2"/>
      <c r="O15" s="29"/>
      <c r="P15" s="2"/>
      <c r="Q15" s="29"/>
      <c r="R15" s="3"/>
    </row>
    <row r="16" spans="1:18" ht="31.5" customHeight="1" x14ac:dyDescent="0.25">
      <c r="B16" s="38"/>
      <c r="C16" s="39"/>
      <c r="D16" s="40"/>
      <c r="E16" s="29"/>
      <c r="F16" s="2"/>
      <c r="G16" s="29"/>
      <c r="H16" s="2"/>
      <c r="I16" s="29"/>
      <c r="J16" s="2"/>
      <c r="K16" s="29"/>
      <c r="L16" s="2"/>
      <c r="M16" s="29"/>
      <c r="N16" s="2"/>
      <c r="O16" s="29"/>
      <c r="P16" s="2"/>
      <c r="Q16" s="29"/>
      <c r="R16" s="3"/>
    </row>
    <row r="17" spans="2:18" ht="31.5" customHeight="1" x14ac:dyDescent="0.25">
      <c r="B17" s="38"/>
      <c r="C17" s="39"/>
      <c r="D17" s="40"/>
      <c r="E17" s="29"/>
      <c r="F17" s="2"/>
      <c r="G17" s="29"/>
      <c r="H17" s="2"/>
      <c r="I17" s="29"/>
      <c r="J17" s="2"/>
      <c r="K17" s="29"/>
      <c r="L17" s="2"/>
      <c r="M17" s="29"/>
      <c r="N17" s="2"/>
      <c r="O17" s="29"/>
      <c r="P17" s="2"/>
      <c r="Q17" s="29"/>
      <c r="R17" s="3"/>
    </row>
    <row r="18" spans="2:18" ht="31.5" customHeight="1" x14ac:dyDescent="0.25">
      <c r="B18" s="38"/>
      <c r="C18" s="39"/>
      <c r="D18" s="40"/>
      <c r="E18" s="29"/>
      <c r="F18" s="2"/>
      <c r="G18" s="29"/>
      <c r="H18" s="2"/>
      <c r="I18" s="29"/>
      <c r="J18" s="2"/>
      <c r="K18" s="29"/>
      <c r="L18" s="2"/>
      <c r="M18" s="29"/>
      <c r="N18" s="2"/>
      <c r="O18" s="29"/>
      <c r="P18" s="2"/>
      <c r="Q18" s="29"/>
      <c r="R18" s="3"/>
    </row>
    <row r="19" spans="2:18" ht="31.5" customHeight="1" x14ac:dyDescent="0.25">
      <c r="B19" s="38"/>
      <c r="C19" s="39"/>
      <c r="D19" s="40"/>
      <c r="E19" s="29"/>
      <c r="F19" s="2"/>
      <c r="G19" s="29"/>
      <c r="H19" s="2"/>
      <c r="I19" s="29"/>
      <c r="J19" s="2"/>
      <c r="K19" s="29"/>
      <c r="L19" s="2"/>
      <c r="M19" s="29"/>
      <c r="N19" s="2"/>
      <c r="O19" s="29"/>
      <c r="P19" s="2"/>
      <c r="Q19" s="29"/>
      <c r="R19" s="3"/>
    </row>
    <row r="20" spans="2:18" ht="31.5" customHeight="1" x14ac:dyDescent="0.25">
      <c r="B20" s="38"/>
      <c r="C20" s="39"/>
      <c r="D20" s="40"/>
      <c r="E20" s="29"/>
      <c r="F20" s="2"/>
      <c r="G20" s="29"/>
      <c r="H20" s="2"/>
      <c r="I20" s="29"/>
      <c r="J20" s="2"/>
      <c r="K20" s="29"/>
      <c r="L20" s="2"/>
      <c r="M20" s="29"/>
      <c r="N20" s="2"/>
      <c r="O20" s="29"/>
      <c r="P20" s="2"/>
      <c r="Q20" s="29"/>
      <c r="R20" s="3"/>
    </row>
    <row r="21" spans="2:18" ht="31.5" customHeight="1" x14ac:dyDescent="0.25">
      <c r="B21" s="38"/>
      <c r="C21" s="39"/>
      <c r="D21" s="40"/>
      <c r="E21" s="29"/>
      <c r="F21" s="2"/>
      <c r="G21" s="29"/>
      <c r="H21" s="2"/>
      <c r="I21" s="29"/>
      <c r="J21" s="2"/>
      <c r="K21" s="29"/>
      <c r="L21" s="2"/>
      <c r="M21" s="29"/>
      <c r="N21" s="2"/>
      <c r="O21" s="29"/>
      <c r="P21" s="2"/>
      <c r="Q21" s="29"/>
      <c r="R21" s="3"/>
    </row>
    <row r="22" spans="2:18" ht="31.5" customHeight="1" x14ac:dyDescent="0.25">
      <c r="B22" s="38"/>
      <c r="C22" s="39"/>
      <c r="D22" s="40"/>
      <c r="E22" s="29"/>
      <c r="F22" s="2"/>
      <c r="G22" s="29"/>
      <c r="H22" s="2"/>
      <c r="I22" s="29"/>
      <c r="J22" s="2"/>
      <c r="K22" s="29"/>
      <c r="L22" s="2"/>
      <c r="M22" s="29"/>
      <c r="N22" s="2"/>
      <c r="O22" s="29"/>
      <c r="P22" s="2"/>
      <c r="Q22" s="29"/>
      <c r="R22" s="3"/>
    </row>
    <row r="23" spans="2:18" ht="31.5" customHeight="1" x14ac:dyDescent="0.25">
      <c r="B23" s="38"/>
      <c r="C23" s="39"/>
      <c r="D23" s="40"/>
      <c r="E23" s="29"/>
      <c r="F23" s="2"/>
      <c r="G23" s="29"/>
      <c r="H23" s="2"/>
      <c r="I23" s="29"/>
      <c r="J23" s="2"/>
      <c r="K23" s="29"/>
      <c r="L23" s="2"/>
      <c r="M23" s="29"/>
      <c r="N23" s="2"/>
      <c r="O23" s="29"/>
      <c r="P23" s="2"/>
      <c r="Q23" s="29"/>
      <c r="R23" s="3"/>
    </row>
    <row r="24" spans="2:18" ht="31.5" customHeight="1" thickBot="1" x14ac:dyDescent="0.3">
      <c r="B24" s="31"/>
      <c r="C24" s="32"/>
      <c r="D24" s="33"/>
      <c r="E24" s="30"/>
      <c r="F24" s="23"/>
      <c r="G24" s="30"/>
      <c r="H24" s="23"/>
      <c r="I24" s="30"/>
      <c r="J24" s="23"/>
      <c r="K24" s="30"/>
      <c r="L24" s="23"/>
      <c r="M24" s="30"/>
      <c r="N24" s="23"/>
      <c r="O24" s="30"/>
      <c r="P24" s="23"/>
      <c r="Q24" s="30"/>
      <c r="R24" s="24"/>
    </row>
  </sheetData>
  <mergeCells count="34">
    <mergeCell ref="O3:P4"/>
    <mergeCell ref="Q3:R4"/>
    <mergeCell ref="I5:J5"/>
    <mergeCell ref="K5:L5"/>
    <mergeCell ref="M5:N5"/>
    <mergeCell ref="O5:P5"/>
    <mergeCell ref="Q5:R5"/>
    <mergeCell ref="I3:J4"/>
    <mergeCell ref="K3:L4"/>
    <mergeCell ref="B23:D23"/>
    <mergeCell ref="B19:D19"/>
    <mergeCell ref="B20:D20"/>
    <mergeCell ref="B22:D22"/>
    <mergeCell ref="M3:N4"/>
    <mergeCell ref="G3:H4"/>
    <mergeCell ref="E5:F5"/>
    <mergeCell ref="G5:H5"/>
    <mergeCell ref="E3:F4"/>
    <mergeCell ref="B24:D24"/>
    <mergeCell ref="C4:C5"/>
    <mergeCell ref="A1:I1"/>
    <mergeCell ref="B7:D7"/>
    <mergeCell ref="B21:D2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horizontalCentered="1" verticalCentered="1"/>
  <pageMargins left="0.25" right="0.25" top="0.75" bottom="0.75" header="0.3" footer="0.3"/>
  <pageSetup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0" r:id="rId4" name="Check Box 11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8</xdr:row>
                    <xdr:rowOff>104775</xdr:rowOff>
                  </from>
                  <to>
                    <xdr:col>5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" name="Check Box 11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9</xdr:row>
                    <xdr:rowOff>104775</xdr:rowOff>
                  </from>
                  <to>
                    <xdr:col>5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" name="Check Box 11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10</xdr:row>
                    <xdr:rowOff>104775</xdr:rowOff>
                  </from>
                  <to>
                    <xdr:col>5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" name="Check Box 119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11</xdr:row>
                    <xdr:rowOff>104775</xdr:rowOff>
                  </from>
                  <to>
                    <xdr:col>5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" name="Check Box 12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7</xdr:row>
                    <xdr:rowOff>104775</xdr:rowOff>
                  </from>
                  <to>
                    <xdr:col>7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" name="Check Box 12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8</xdr:row>
                    <xdr:rowOff>104775</xdr:rowOff>
                  </from>
                  <to>
                    <xdr:col>7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" name="Check Box 12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9</xdr:row>
                    <xdr:rowOff>104775</xdr:rowOff>
                  </from>
                  <to>
                    <xdr:col>7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" name="Check Box 12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10</xdr:row>
                    <xdr:rowOff>104775</xdr:rowOff>
                  </from>
                  <to>
                    <xdr:col>7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" name="Check Box 12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11</xdr:row>
                    <xdr:rowOff>104775</xdr:rowOff>
                  </from>
                  <to>
                    <xdr:col>7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3" name="Check Box 12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7</xdr:row>
                    <xdr:rowOff>104775</xdr:rowOff>
                  </from>
                  <to>
                    <xdr:col>9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4" name="Check Box 12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8</xdr:row>
                    <xdr:rowOff>104775</xdr:rowOff>
                  </from>
                  <to>
                    <xdr:col>9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5" name="Check Box 12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9</xdr:row>
                    <xdr:rowOff>104775</xdr:rowOff>
                  </from>
                  <to>
                    <xdr:col>9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6" name="Check Box 12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10</xdr:row>
                    <xdr:rowOff>104775</xdr:rowOff>
                  </from>
                  <to>
                    <xdr:col>9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7" name="Check Box 129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11</xdr:row>
                    <xdr:rowOff>104775</xdr:rowOff>
                  </from>
                  <to>
                    <xdr:col>9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8" name="Check Box 13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7</xdr:row>
                    <xdr:rowOff>104775</xdr:rowOff>
                  </from>
                  <to>
                    <xdr:col>11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9" name="Check Box 13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8</xdr:row>
                    <xdr:rowOff>104775</xdr:rowOff>
                  </from>
                  <to>
                    <xdr:col>11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0" name="Check Box 13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9</xdr:row>
                    <xdr:rowOff>104775</xdr:rowOff>
                  </from>
                  <to>
                    <xdr:col>11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1" name="Check Box 13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10</xdr:row>
                    <xdr:rowOff>104775</xdr:rowOff>
                  </from>
                  <to>
                    <xdr:col>11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2" name="Check Box 13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11</xdr:row>
                    <xdr:rowOff>104775</xdr:rowOff>
                  </from>
                  <to>
                    <xdr:col>11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3" name="Check Box 13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7</xdr:row>
                    <xdr:rowOff>104775</xdr:rowOff>
                  </from>
                  <to>
                    <xdr:col>13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4" name="Check Box 13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8</xdr:row>
                    <xdr:rowOff>104775</xdr:rowOff>
                  </from>
                  <to>
                    <xdr:col>13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5" name="Check Box 13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9</xdr:row>
                    <xdr:rowOff>104775</xdr:rowOff>
                  </from>
                  <to>
                    <xdr:col>13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6" name="Check Box 13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10</xdr:row>
                    <xdr:rowOff>104775</xdr:rowOff>
                  </from>
                  <to>
                    <xdr:col>13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7" name="Check Box 13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11</xdr:row>
                    <xdr:rowOff>104775</xdr:rowOff>
                  </from>
                  <to>
                    <xdr:col>13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8" name="Check Box 140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7</xdr:row>
                    <xdr:rowOff>104775</xdr:rowOff>
                  </from>
                  <to>
                    <xdr:col>15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9" name="Check Box 14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8</xdr:row>
                    <xdr:rowOff>104775</xdr:rowOff>
                  </from>
                  <to>
                    <xdr:col>15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30" name="Check Box 14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9</xdr:row>
                    <xdr:rowOff>104775</xdr:rowOff>
                  </from>
                  <to>
                    <xdr:col>15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31" name="Check Box 14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10</xdr:row>
                    <xdr:rowOff>104775</xdr:rowOff>
                  </from>
                  <to>
                    <xdr:col>15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2" name="Check Box 14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11</xdr:row>
                    <xdr:rowOff>104775</xdr:rowOff>
                  </from>
                  <to>
                    <xdr:col>15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3" name="Check Box 14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7</xdr:row>
                    <xdr:rowOff>104775</xdr:rowOff>
                  </from>
                  <to>
                    <xdr:col>17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4" name="Check Box 14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8</xdr:row>
                    <xdr:rowOff>104775</xdr:rowOff>
                  </from>
                  <to>
                    <xdr:col>17</xdr:col>
                    <xdr:colOff>333375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5" name="Check Box 14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9</xdr:row>
                    <xdr:rowOff>104775</xdr:rowOff>
                  </from>
                  <to>
                    <xdr:col>17</xdr:col>
                    <xdr:colOff>333375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6" name="Check Box 14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10</xdr:row>
                    <xdr:rowOff>104775</xdr:rowOff>
                  </from>
                  <to>
                    <xdr:col>17</xdr:col>
                    <xdr:colOff>333375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7" name="Check Box 14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11</xdr:row>
                    <xdr:rowOff>104775</xdr:rowOff>
                  </from>
                  <to>
                    <xdr:col>17</xdr:col>
                    <xdr:colOff>333375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8" name="Check Box 150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12</xdr:row>
                    <xdr:rowOff>104775</xdr:rowOff>
                  </from>
                  <to>
                    <xdr:col>5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9" name="Check Box 15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13</xdr:row>
                    <xdr:rowOff>104775</xdr:rowOff>
                  </from>
                  <to>
                    <xdr:col>5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0" name="Check Box 15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14</xdr:row>
                    <xdr:rowOff>104775</xdr:rowOff>
                  </from>
                  <to>
                    <xdr:col>5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1" name="Check Box 153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12</xdr:row>
                    <xdr:rowOff>104775</xdr:rowOff>
                  </from>
                  <to>
                    <xdr:col>7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2" name="Check Box 154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13</xdr:row>
                    <xdr:rowOff>104775</xdr:rowOff>
                  </from>
                  <to>
                    <xdr:col>7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3" name="Check Box 15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14</xdr:row>
                    <xdr:rowOff>104775</xdr:rowOff>
                  </from>
                  <to>
                    <xdr:col>7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4" name="Check Box 15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12</xdr:row>
                    <xdr:rowOff>104775</xdr:rowOff>
                  </from>
                  <to>
                    <xdr:col>9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5" name="Check Box 15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13</xdr:row>
                    <xdr:rowOff>104775</xdr:rowOff>
                  </from>
                  <to>
                    <xdr:col>9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6" name="Check Box 15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14</xdr:row>
                    <xdr:rowOff>104775</xdr:rowOff>
                  </from>
                  <to>
                    <xdr:col>9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7" name="Check Box 15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12</xdr:row>
                    <xdr:rowOff>104775</xdr:rowOff>
                  </from>
                  <to>
                    <xdr:col>11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8" name="Check Box 16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13</xdr:row>
                    <xdr:rowOff>104775</xdr:rowOff>
                  </from>
                  <to>
                    <xdr:col>11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9" name="Check Box 16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14</xdr:row>
                    <xdr:rowOff>104775</xdr:rowOff>
                  </from>
                  <to>
                    <xdr:col>11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0" name="Check Box 16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12</xdr:row>
                    <xdr:rowOff>104775</xdr:rowOff>
                  </from>
                  <to>
                    <xdr:col>13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51" name="Check Box 163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13</xdr:row>
                    <xdr:rowOff>104775</xdr:rowOff>
                  </from>
                  <to>
                    <xdr:col>13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2" name="Check Box 164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14</xdr:row>
                    <xdr:rowOff>104775</xdr:rowOff>
                  </from>
                  <to>
                    <xdr:col>13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3" name="Check Box 16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12</xdr:row>
                    <xdr:rowOff>104775</xdr:rowOff>
                  </from>
                  <to>
                    <xdr:col>15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4" name="Check Box 16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13</xdr:row>
                    <xdr:rowOff>104775</xdr:rowOff>
                  </from>
                  <to>
                    <xdr:col>15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5" name="Check Box 167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14</xdr:row>
                    <xdr:rowOff>104775</xdr:rowOff>
                  </from>
                  <to>
                    <xdr:col>15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6" name="Check Box 16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12</xdr:row>
                    <xdr:rowOff>104775</xdr:rowOff>
                  </from>
                  <to>
                    <xdr:col>17</xdr:col>
                    <xdr:colOff>333375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7" name="Check Box 16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13</xdr:row>
                    <xdr:rowOff>104775</xdr:rowOff>
                  </from>
                  <to>
                    <xdr:col>17</xdr:col>
                    <xdr:colOff>333375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8" name="Check Box 17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14</xdr:row>
                    <xdr:rowOff>104775</xdr:rowOff>
                  </from>
                  <to>
                    <xdr:col>17</xdr:col>
                    <xdr:colOff>333375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9" name="Check Box 171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15</xdr:row>
                    <xdr:rowOff>104775</xdr:rowOff>
                  </from>
                  <to>
                    <xdr:col>5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0" name="Check Box 172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16</xdr:row>
                    <xdr:rowOff>104775</xdr:rowOff>
                  </from>
                  <to>
                    <xdr:col>5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1" name="Check Box 17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17</xdr:row>
                    <xdr:rowOff>104775</xdr:rowOff>
                  </from>
                  <to>
                    <xdr:col>5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2" name="Check Box 17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18</xdr:row>
                    <xdr:rowOff>104775</xdr:rowOff>
                  </from>
                  <to>
                    <xdr:col>5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3" name="Check Box 175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19</xdr:row>
                    <xdr:rowOff>104775</xdr:rowOff>
                  </from>
                  <to>
                    <xdr:col>5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4" name="Check Box 176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21</xdr:row>
                    <xdr:rowOff>104775</xdr:rowOff>
                  </from>
                  <to>
                    <xdr:col>5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5" name="Check Box 177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15</xdr:row>
                    <xdr:rowOff>104775</xdr:rowOff>
                  </from>
                  <to>
                    <xdr:col>7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6" name="Check Box 178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16</xdr:row>
                    <xdr:rowOff>104775</xdr:rowOff>
                  </from>
                  <to>
                    <xdr:col>7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7" name="Check Box 17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17</xdr:row>
                    <xdr:rowOff>104775</xdr:rowOff>
                  </from>
                  <to>
                    <xdr:col>7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8" name="Check Box 180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18</xdr:row>
                    <xdr:rowOff>104775</xdr:rowOff>
                  </from>
                  <to>
                    <xdr:col>7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9" name="Check Box 181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19</xdr:row>
                    <xdr:rowOff>104775</xdr:rowOff>
                  </from>
                  <to>
                    <xdr:col>7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70" name="Check Box 182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21</xdr:row>
                    <xdr:rowOff>104775</xdr:rowOff>
                  </from>
                  <to>
                    <xdr:col>7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71" name="Check Box 183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15</xdr:row>
                    <xdr:rowOff>104775</xdr:rowOff>
                  </from>
                  <to>
                    <xdr:col>9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72" name="Check Box 184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16</xdr:row>
                    <xdr:rowOff>104775</xdr:rowOff>
                  </from>
                  <to>
                    <xdr:col>9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73" name="Check Box 185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17</xdr:row>
                    <xdr:rowOff>104775</xdr:rowOff>
                  </from>
                  <to>
                    <xdr:col>9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74" name="Check Box 186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18</xdr:row>
                    <xdr:rowOff>104775</xdr:rowOff>
                  </from>
                  <to>
                    <xdr:col>9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75" name="Check Box 18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19</xdr:row>
                    <xdr:rowOff>104775</xdr:rowOff>
                  </from>
                  <to>
                    <xdr:col>9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76" name="Check Box 18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21</xdr:row>
                    <xdr:rowOff>104775</xdr:rowOff>
                  </from>
                  <to>
                    <xdr:col>9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77" name="Check Box 18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15</xdr:row>
                    <xdr:rowOff>104775</xdr:rowOff>
                  </from>
                  <to>
                    <xdr:col>11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78" name="Check Box 19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16</xdr:row>
                    <xdr:rowOff>104775</xdr:rowOff>
                  </from>
                  <to>
                    <xdr:col>11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79" name="Check Box 19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17</xdr:row>
                    <xdr:rowOff>104775</xdr:rowOff>
                  </from>
                  <to>
                    <xdr:col>11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80" name="Check Box 192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18</xdr:row>
                    <xdr:rowOff>104775</xdr:rowOff>
                  </from>
                  <to>
                    <xdr:col>11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81" name="Check Box 193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19</xdr:row>
                    <xdr:rowOff>104775</xdr:rowOff>
                  </from>
                  <to>
                    <xdr:col>11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82" name="Check Box 194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21</xdr:row>
                    <xdr:rowOff>104775</xdr:rowOff>
                  </from>
                  <to>
                    <xdr:col>11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83" name="Check Box 195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15</xdr:row>
                    <xdr:rowOff>104775</xdr:rowOff>
                  </from>
                  <to>
                    <xdr:col>13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84" name="Check Box 196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16</xdr:row>
                    <xdr:rowOff>104775</xdr:rowOff>
                  </from>
                  <to>
                    <xdr:col>13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85" name="Check Box 197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17</xdr:row>
                    <xdr:rowOff>104775</xdr:rowOff>
                  </from>
                  <to>
                    <xdr:col>13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86" name="Check Box 198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18</xdr:row>
                    <xdr:rowOff>104775</xdr:rowOff>
                  </from>
                  <to>
                    <xdr:col>13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7" name="Check Box 199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19</xdr:row>
                    <xdr:rowOff>104775</xdr:rowOff>
                  </from>
                  <to>
                    <xdr:col>13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88" name="Check Box 200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21</xdr:row>
                    <xdr:rowOff>104775</xdr:rowOff>
                  </from>
                  <to>
                    <xdr:col>13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89" name="Check Box 201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15</xdr:row>
                    <xdr:rowOff>104775</xdr:rowOff>
                  </from>
                  <to>
                    <xdr:col>15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90" name="Check Box 202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16</xdr:row>
                    <xdr:rowOff>104775</xdr:rowOff>
                  </from>
                  <to>
                    <xdr:col>15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91" name="Check Box 20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17</xdr:row>
                    <xdr:rowOff>104775</xdr:rowOff>
                  </from>
                  <to>
                    <xdr:col>15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2" name="Check Box 20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18</xdr:row>
                    <xdr:rowOff>104775</xdr:rowOff>
                  </from>
                  <to>
                    <xdr:col>15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93" name="Check Box 205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19</xdr:row>
                    <xdr:rowOff>104775</xdr:rowOff>
                  </from>
                  <to>
                    <xdr:col>15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94" name="Check Box 206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21</xdr:row>
                    <xdr:rowOff>104775</xdr:rowOff>
                  </from>
                  <to>
                    <xdr:col>15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95" name="Check Box 207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15</xdr:row>
                    <xdr:rowOff>104775</xdr:rowOff>
                  </from>
                  <to>
                    <xdr:col>17</xdr:col>
                    <xdr:colOff>333375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96" name="Check Box 208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16</xdr:row>
                    <xdr:rowOff>104775</xdr:rowOff>
                  </from>
                  <to>
                    <xdr:col>17</xdr:col>
                    <xdr:colOff>333375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97" name="Check Box 209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17</xdr:row>
                    <xdr:rowOff>104775</xdr:rowOff>
                  </from>
                  <to>
                    <xdr:col>17</xdr:col>
                    <xdr:colOff>333375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98" name="Check Box 210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18</xdr:row>
                    <xdr:rowOff>104775</xdr:rowOff>
                  </from>
                  <to>
                    <xdr:col>17</xdr:col>
                    <xdr:colOff>333375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9" name="Check Box 211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19</xdr:row>
                    <xdr:rowOff>104775</xdr:rowOff>
                  </from>
                  <to>
                    <xdr:col>17</xdr:col>
                    <xdr:colOff>333375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00" name="Check Box 212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21</xdr:row>
                    <xdr:rowOff>104775</xdr:rowOff>
                  </from>
                  <to>
                    <xdr:col>17</xdr:col>
                    <xdr:colOff>333375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01" name="Check Box 213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22</xdr:row>
                    <xdr:rowOff>104775</xdr:rowOff>
                  </from>
                  <to>
                    <xdr:col>5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02" name="Check Box 214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23</xdr:row>
                    <xdr:rowOff>104775</xdr:rowOff>
                  </from>
                  <to>
                    <xdr:col>5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03" name="Check Box 215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22</xdr:row>
                    <xdr:rowOff>104775</xdr:rowOff>
                  </from>
                  <to>
                    <xdr:col>7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04" name="Check Box 216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23</xdr:row>
                    <xdr:rowOff>104775</xdr:rowOff>
                  </from>
                  <to>
                    <xdr:col>7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05" name="Check Box 217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22</xdr:row>
                    <xdr:rowOff>104775</xdr:rowOff>
                  </from>
                  <to>
                    <xdr:col>9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06" name="Check Box 218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23</xdr:row>
                    <xdr:rowOff>104775</xdr:rowOff>
                  </from>
                  <to>
                    <xdr:col>9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07" name="Check Box 219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22</xdr:row>
                    <xdr:rowOff>104775</xdr:rowOff>
                  </from>
                  <to>
                    <xdr:col>11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08" name="Check Box 220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23</xdr:row>
                    <xdr:rowOff>104775</xdr:rowOff>
                  </from>
                  <to>
                    <xdr:col>11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09" name="Check Box 221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22</xdr:row>
                    <xdr:rowOff>104775</xdr:rowOff>
                  </from>
                  <to>
                    <xdr:col>13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10" name="Check Box 22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23</xdr:row>
                    <xdr:rowOff>104775</xdr:rowOff>
                  </from>
                  <to>
                    <xdr:col>13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11" name="Check Box 22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22</xdr:row>
                    <xdr:rowOff>104775</xdr:rowOff>
                  </from>
                  <to>
                    <xdr:col>15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12" name="Check Box 224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23</xdr:row>
                    <xdr:rowOff>104775</xdr:rowOff>
                  </from>
                  <to>
                    <xdr:col>15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13" name="Check Box 225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22</xdr:row>
                    <xdr:rowOff>104775</xdr:rowOff>
                  </from>
                  <to>
                    <xdr:col>17</xdr:col>
                    <xdr:colOff>333375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14" name="Check Box 226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23</xdr:row>
                    <xdr:rowOff>104775</xdr:rowOff>
                  </from>
                  <to>
                    <xdr:col>17</xdr:col>
                    <xdr:colOff>333375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15" name="Check Box 227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7</xdr:row>
                    <xdr:rowOff>104775</xdr:rowOff>
                  </from>
                  <to>
                    <xdr:col>5</xdr:col>
                    <xdr:colOff>333375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16" name="Check Box 228">
              <controlPr defaultSize="0" autoFill="0" autoLine="0" autoPict="0" altText="Done check box">
                <anchor moveWithCells="1">
                  <from>
                    <xdr:col>5</xdr:col>
                    <xdr:colOff>57150</xdr:colOff>
                    <xdr:row>20</xdr:row>
                    <xdr:rowOff>104775</xdr:rowOff>
                  </from>
                  <to>
                    <xdr:col>5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17" name="Check Box 229">
              <controlPr defaultSize="0" autoFill="0" autoLine="0" autoPict="0" altText="Done check box">
                <anchor moveWithCells="1">
                  <from>
                    <xdr:col>7</xdr:col>
                    <xdr:colOff>57150</xdr:colOff>
                    <xdr:row>20</xdr:row>
                    <xdr:rowOff>104775</xdr:rowOff>
                  </from>
                  <to>
                    <xdr:col>7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18" name="Check Box 230">
              <controlPr defaultSize="0" autoFill="0" autoLine="0" autoPict="0" altText="Done check box">
                <anchor moveWithCells="1">
                  <from>
                    <xdr:col>9</xdr:col>
                    <xdr:colOff>57150</xdr:colOff>
                    <xdr:row>20</xdr:row>
                    <xdr:rowOff>104775</xdr:rowOff>
                  </from>
                  <to>
                    <xdr:col>9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19" name="Check Box 231">
              <controlPr defaultSize="0" autoFill="0" autoLine="0" autoPict="0" altText="Done check box">
                <anchor moveWithCells="1">
                  <from>
                    <xdr:col>11</xdr:col>
                    <xdr:colOff>57150</xdr:colOff>
                    <xdr:row>20</xdr:row>
                    <xdr:rowOff>104775</xdr:rowOff>
                  </from>
                  <to>
                    <xdr:col>11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20" name="Check Box 232">
              <controlPr defaultSize="0" autoFill="0" autoLine="0" autoPict="0" altText="Done check box">
                <anchor moveWithCells="1">
                  <from>
                    <xdr:col>13</xdr:col>
                    <xdr:colOff>57150</xdr:colOff>
                    <xdr:row>20</xdr:row>
                    <xdr:rowOff>104775</xdr:rowOff>
                  </from>
                  <to>
                    <xdr:col>13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1" name="Check Box 233">
              <controlPr defaultSize="0" autoFill="0" autoLine="0" autoPict="0" altText="Done check box">
                <anchor moveWithCells="1">
                  <from>
                    <xdr:col>15</xdr:col>
                    <xdr:colOff>57150</xdr:colOff>
                    <xdr:row>20</xdr:row>
                    <xdr:rowOff>104775</xdr:rowOff>
                  </from>
                  <to>
                    <xdr:col>15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22" name="Check Box 234">
              <controlPr defaultSize="0" autoFill="0" autoLine="0" autoPict="0" altText="Done check box">
                <anchor moveWithCells="1">
                  <from>
                    <xdr:col>17</xdr:col>
                    <xdr:colOff>57150</xdr:colOff>
                    <xdr:row>20</xdr:row>
                    <xdr:rowOff>104775</xdr:rowOff>
                  </from>
                  <to>
                    <xdr:col>17</xdr:col>
                    <xdr:colOff>333375</xdr:colOff>
                    <xdr:row>20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10"/>
  <sheetViews>
    <sheetView showGridLines="0" zoomScaleNormal="100" workbookViewId="0">
      <selection activeCell="J9" sqref="J9"/>
    </sheetView>
  </sheetViews>
  <sheetFormatPr defaultColWidth="10" defaultRowHeight="24" customHeight="1" x14ac:dyDescent="0.25"/>
  <cols>
    <col min="1" max="1" width="3" style="79" customWidth="1"/>
    <col min="2" max="2" width="3.42578125" style="78" customWidth="1"/>
    <col min="3" max="3" width="33.140625" style="78" customWidth="1"/>
    <col min="4" max="8" width="19" style="78" customWidth="1"/>
    <col min="9" max="9" width="9.42578125" style="78" customWidth="1"/>
    <col min="10" max="10" width="33.7109375" style="78" customWidth="1"/>
    <col min="11" max="16384" width="10" style="78"/>
  </cols>
  <sheetData>
    <row r="1" spans="1:10" s="90" customFormat="1" ht="15.75" customHeight="1" x14ac:dyDescent="0.25">
      <c r="A1" s="91"/>
    </row>
    <row r="3" spans="1:10" ht="50.25" thickBot="1" x14ac:dyDescent="0.3">
      <c r="C3" s="92" t="s">
        <v>33</v>
      </c>
      <c r="D3" s="92"/>
      <c r="E3" s="92"/>
      <c r="F3" s="92"/>
      <c r="G3" s="92"/>
      <c r="H3" s="89"/>
      <c r="I3" s="89"/>
      <c r="J3" s="89"/>
    </row>
    <row r="4" spans="1:10" ht="9" customHeight="1" thickTop="1" x14ac:dyDescent="0.25"/>
    <row r="5" spans="1:10" ht="24" customHeight="1" x14ac:dyDescent="0.2">
      <c r="C5" s="87" t="s">
        <v>1</v>
      </c>
      <c r="D5" s="87" t="s">
        <v>30</v>
      </c>
      <c r="E5" s="87" t="s">
        <v>29</v>
      </c>
      <c r="F5" s="88" t="s">
        <v>28</v>
      </c>
      <c r="G5" s="88" t="s">
        <v>27</v>
      </c>
      <c r="H5" s="87" t="s">
        <v>26</v>
      </c>
      <c r="I5" s="87" t="s">
        <v>25</v>
      </c>
      <c r="J5" s="87" t="s">
        <v>31</v>
      </c>
    </row>
    <row r="6" spans="1:10" ht="24" customHeight="1" x14ac:dyDescent="0.25">
      <c r="C6" s="83" t="s">
        <v>34</v>
      </c>
      <c r="D6" s="83" t="s">
        <v>17</v>
      </c>
      <c r="E6" s="83" t="s">
        <v>23</v>
      </c>
      <c r="F6" s="86">
        <v>41882</v>
      </c>
      <c r="G6" s="86">
        <v>41887</v>
      </c>
      <c r="H6" s="85">
        <v>0.8</v>
      </c>
      <c r="I6" s="84">
        <f>--(ToDoList[[#This Row],[% COMPLETE]]=1)</f>
        <v>0</v>
      </c>
      <c r="J6" s="83">
        <v>1</v>
      </c>
    </row>
    <row r="7" spans="1:10" ht="24" customHeight="1" x14ac:dyDescent="0.25">
      <c r="C7" s="83" t="s">
        <v>35</v>
      </c>
      <c r="D7" s="83" t="s">
        <v>15</v>
      </c>
      <c r="E7" s="83" t="s">
        <v>14</v>
      </c>
      <c r="F7" s="86">
        <v>41882</v>
      </c>
      <c r="G7" s="86">
        <v>41887</v>
      </c>
      <c r="H7" s="85">
        <v>1</v>
      </c>
      <c r="I7" s="84">
        <f>--(ToDoList[[#This Row],[% COMPLETE]]=1)</f>
        <v>1</v>
      </c>
      <c r="J7" s="83"/>
    </row>
    <row r="8" spans="1:10" ht="24" customHeight="1" x14ac:dyDescent="0.25">
      <c r="C8" s="83" t="s">
        <v>21</v>
      </c>
      <c r="D8" s="83" t="s">
        <v>20</v>
      </c>
      <c r="E8" s="83" t="s">
        <v>19</v>
      </c>
      <c r="F8" s="86">
        <v>41162</v>
      </c>
      <c r="G8" s="86">
        <v>41887</v>
      </c>
      <c r="H8" s="85">
        <v>1</v>
      </c>
      <c r="I8" s="84">
        <f>--(ToDoList[[#This Row],[% COMPLETE]]=1)</f>
        <v>1</v>
      </c>
      <c r="J8" s="83"/>
    </row>
    <row r="9" spans="1:10" ht="24" customHeight="1" x14ac:dyDescent="0.25">
      <c r="C9" s="78" t="s">
        <v>18</v>
      </c>
      <c r="D9" s="78" t="s">
        <v>17</v>
      </c>
      <c r="E9" s="78" t="s">
        <v>14</v>
      </c>
      <c r="F9" s="82">
        <v>41167</v>
      </c>
      <c r="G9" s="82">
        <v>41887</v>
      </c>
      <c r="H9" s="81">
        <v>0.75</v>
      </c>
      <c r="I9" s="80">
        <f>--(ToDoList[[#This Row],[% COMPLETE]]=1)</f>
        <v>0</v>
      </c>
    </row>
    <row r="10" spans="1:10" ht="24" customHeight="1" x14ac:dyDescent="0.25">
      <c r="C10" s="78" t="s">
        <v>16</v>
      </c>
      <c r="D10" s="78" t="s">
        <v>15</v>
      </c>
      <c r="E10" s="78" t="s">
        <v>14</v>
      </c>
      <c r="F10" s="82">
        <v>41167</v>
      </c>
      <c r="G10" s="82">
        <v>41193</v>
      </c>
      <c r="H10" s="81">
        <v>0.25</v>
      </c>
      <c r="I10" s="80">
        <f>--(ToDoList[[#This Row],[% COMPLETE]]=1)</f>
        <v>0</v>
      </c>
    </row>
  </sheetData>
  <mergeCells count="1">
    <mergeCell ref="C3:G3"/>
  </mergeCells>
  <conditionalFormatting sqref="C6:J10">
    <cfRule type="expression" dxfId="5" priority="1">
      <formula>$H6=0</formula>
    </cfRule>
  </conditionalFormatting>
  <conditionalFormatting sqref="H6:H10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{275B7E1A-61B8-44AA-A348-FDEEA421D9A4}</x14:id>
        </ext>
      </extLst>
    </cfRule>
  </conditionalFormatting>
  <dataValidations count="4">
    <dataValidation type="custom" allowBlank="1" showInputMessage="1" showErrorMessage="1" errorTitle="Invalid Due Date" error="Your Due Date must be greater than or equal to the Start Date." sqref="G6:G10">
      <formula1>G6&gt;=F6</formula1>
    </dataValidation>
    <dataValidation type="list" allowBlank="1" sqref="D6:D10">
      <formula1>"Low, Normal, High"</formula1>
    </dataValidation>
    <dataValidation type="list" allowBlank="1" sqref="H6:H10">
      <formula1>"0%,25%,50%,75%,100%"</formula1>
    </dataValidation>
    <dataValidation type="list" allowBlank="1" showInputMessage="1" sqref="E6:E10">
      <formula1>"Not Started,In Progress, Deferred, Complete"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5B7E1A-61B8-44AA-A348-FDEEA421D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>
          <x14:cfRule type="iconSet" priority="3" id="{59A2BD98-0E4E-401F-A625-FEA6EA28F256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10"/>
  <sheetViews>
    <sheetView showGridLines="0" zoomScaleNormal="100" workbookViewId="0">
      <selection activeCell="C3" sqref="C3:G3"/>
    </sheetView>
  </sheetViews>
  <sheetFormatPr defaultColWidth="10" defaultRowHeight="24" customHeight="1" x14ac:dyDescent="0.25"/>
  <cols>
    <col min="1" max="1" width="3" style="79" customWidth="1"/>
    <col min="2" max="2" width="3.42578125" style="78" customWidth="1"/>
    <col min="3" max="3" width="33.140625" style="78" customWidth="1"/>
    <col min="4" max="8" width="19" style="78" customWidth="1"/>
    <col min="9" max="9" width="9.42578125" style="78" customWidth="1"/>
    <col min="10" max="10" width="33.7109375" style="78" customWidth="1"/>
    <col min="11" max="16384" width="10" style="78"/>
  </cols>
  <sheetData>
    <row r="1" spans="1:10" s="90" customFormat="1" ht="15.75" customHeight="1" x14ac:dyDescent="0.25">
      <c r="A1" s="91"/>
    </row>
    <row r="3" spans="1:10" ht="50.25" thickBot="1" x14ac:dyDescent="0.3">
      <c r="C3" s="92" t="s">
        <v>32</v>
      </c>
      <c r="D3" s="92"/>
      <c r="E3" s="92"/>
      <c r="F3" s="92"/>
      <c r="G3" s="92"/>
      <c r="H3" s="89"/>
      <c r="I3" s="89"/>
      <c r="J3" s="89"/>
    </row>
    <row r="4" spans="1:10" ht="9" customHeight="1" thickTop="1" x14ac:dyDescent="0.25"/>
    <row r="5" spans="1:10" ht="24" customHeight="1" x14ac:dyDescent="0.2">
      <c r="C5" s="87" t="s">
        <v>1</v>
      </c>
      <c r="D5" s="87" t="s">
        <v>30</v>
      </c>
      <c r="E5" s="87" t="s">
        <v>29</v>
      </c>
      <c r="F5" s="88" t="s">
        <v>28</v>
      </c>
      <c r="G5" s="88" t="s">
        <v>27</v>
      </c>
      <c r="H5" s="87" t="s">
        <v>26</v>
      </c>
      <c r="I5" s="87" t="s">
        <v>25</v>
      </c>
      <c r="J5" s="87" t="s">
        <v>31</v>
      </c>
    </row>
    <row r="6" spans="1:10" ht="24" customHeight="1" x14ac:dyDescent="0.25">
      <c r="C6" s="83" t="s">
        <v>24</v>
      </c>
      <c r="D6" s="83" t="s">
        <v>17</v>
      </c>
      <c r="E6" s="83" t="s">
        <v>23</v>
      </c>
      <c r="F6" s="86">
        <v>41182</v>
      </c>
      <c r="G6" s="86">
        <v>41189</v>
      </c>
      <c r="H6" s="85">
        <v>0</v>
      </c>
      <c r="I6" s="84">
        <f>--(ToDoList3[[#This Row],[% COMPLETE]]=1)</f>
        <v>0</v>
      </c>
      <c r="J6" s="83"/>
    </row>
    <row r="7" spans="1:10" ht="24" customHeight="1" x14ac:dyDescent="0.25">
      <c r="C7" s="83" t="s">
        <v>22</v>
      </c>
      <c r="D7" s="83" t="s">
        <v>15</v>
      </c>
      <c r="E7" s="83" t="s">
        <v>14</v>
      </c>
      <c r="F7" s="86">
        <v>41197</v>
      </c>
      <c r="G7" s="86">
        <v>41197</v>
      </c>
      <c r="H7" s="85">
        <v>0.5</v>
      </c>
      <c r="I7" s="84">
        <f>--(ToDoList3[[#This Row],[% COMPLETE]]=1)</f>
        <v>0</v>
      </c>
      <c r="J7" s="83"/>
    </row>
    <row r="8" spans="1:10" ht="24" customHeight="1" x14ac:dyDescent="0.25">
      <c r="C8" s="83" t="s">
        <v>21</v>
      </c>
      <c r="D8" s="83" t="s">
        <v>20</v>
      </c>
      <c r="E8" s="83" t="s">
        <v>19</v>
      </c>
      <c r="F8" s="86">
        <v>41162</v>
      </c>
      <c r="G8" s="86">
        <f>ToDoList3[[#This Row],[START DATE ]]+10</f>
        <v>41172</v>
      </c>
      <c r="H8" s="85">
        <v>1</v>
      </c>
      <c r="I8" s="84">
        <f>--(ToDoList3[[#This Row],[% COMPLETE]]=1)</f>
        <v>1</v>
      </c>
      <c r="J8" s="83"/>
    </row>
    <row r="9" spans="1:10" ht="24" customHeight="1" x14ac:dyDescent="0.25">
      <c r="C9" s="78" t="s">
        <v>18</v>
      </c>
      <c r="D9" s="78" t="s">
        <v>17</v>
      </c>
      <c r="E9" s="78" t="s">
        <v>14</v>
      </c>
      <c r="F9" s="82">
        <v>41167</v>
      </c>
      <c r="G9" s="82">
        <v>41200</v>
      </c>
      <c r="H9" s="81">
        <v>0.75</v>
      </c>
      <c r="I9" s="80">
        <f>--(ToDoList3[[#This Row],[% COMPLETE]]=1)</f>
        <v>0</v>
      </c>
    </row>
    <row r="10" spans="1:10" ht="24" customHeight="1" x14ac:dyDescent="0.25">
      <c r="C10" s="78" t="s">
        <v>16</v>
      </c>
      <c r="D10" s="78" t="s">
        <v>15</v>
      </c>
      <c r="E10" s="78" t="s">
        <v>14</v>
      </c>
      <c r="F10" s="82">
        <v>41167</v>
      </c>
      <c r="G10" s="82">
        <v>41193</v>
      </c>
      <c r="H10" s="81">
        <v>0.25</v>
      </c>
      <c r="I10" s="80">
        <f>--(ToDoList3[[#This Row],[% COMPLETE]]=1)</f>
        <v>0</v>
      </c>
    </row>
  </sheetData>
  <mergeCells count="1">
    <mergeCell ref="C3:G3"/>
  </mergeCells>
  <conditionalFormatting sqref="C6:J10">
    <cfRule type="expression" dxfId="4" priority="1">
      <formula>$H6=0</formula>
    </cfRule>
  </conditionalFormatting>
  <conditionalFormatting sqref="H6:H10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{CE2659FC-52A8-4107-B8D5-D5E551F66B76}</x14:id>
        </ext>
      </extLst>
    </cfRule>
  </conditionalFormatting>
  <dataValidations count="4">
    <dataValidation type="list" allowBlank="1" showInputMessage="1" sqref="E6:E10">
      <formula1>"Not Started,In Progress, Deferred, Complete"</formula1>
    </dataValidation>
    <dataValidation type="list" allowBlank="1" sqref="H6:H10">
      <formula1>"0%,25%,50%,75%,100%"</formula1>
    </dataValidation>
    <dataValidation type="list" allowBlank="1" sqref="D6:D10">
      <formula1>"Low, Normal, High"</formula1>
    </dataValidation>
    <dataValidation type="custom" allowBlank="1" showInputMessage="1" showErrorMessage="1" errorTitle="Invalid Due Date" error="Your Due Date must be greater than or equal to the Start Date." sqref="G6:G10">
      <formula1>G6&gt;=F6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659FC-52A8-4107-B8D5-D5E551F6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>
          <x14:cfRule type="iconSet" priority="3" id="{2CCDB775-1E20-48F5-A258-66150082CD94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B796F7-1AA2-4FF8-B3F6-12A44FFE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Chore Schedule</vt:lpstr>
      <vt:lpstr>Greg To-Do List</vt:lpstr>
      <vt:lpstr>Iva To-Do List </vt:lpstr>
      <vt:lpstr>Sheet1</vt:lpstr>
      <vt:lpstr>'Greg To-Do List'!Print_Area</vt:lpstr>
      <vt:lpstr>'Iva To-Do List '!Print_Area</vt:lpstr>
      <vt:lpstr>'Greg To-Do List'!Print_Titles</vt:lpstr>
      <vt:lpstr>'Iva To-Do List '!Print_Titles</vt:lpstr>
      <vt:lpstr>StartDate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Iva</dc:creator>
  <cp:keywords/>
  <cp:lastModifiedBy>Iva</cp:lastModifiedBy>
  <dcterms:created xsi:type="dcterms:W3CDTF">2014-08-31T21:02:27Z</dcterms:created>
  <dcterms:modified xsi:type="dcterms:W3CDTF">2014-08-31T21:02:27Z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TC040223949991</vt:lpwstr>
  </property>
</Properties>
</file>