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roup A" sheetId="1" state="visible" r:id="rId2"/>
    <sheet name="Train+Tes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<sst xmlns="http://schemas.openxmlformats.org/spreadsheetml/2006/main" count="193" uniqueCount="22">
  <si>
    <t xml:space="preserve">Name</t>
  </si>
  <si>
    <t xml:space="preserve">Group</t>
  </si>
  <si>
    <t xml:space="preserve">Type of Feedback</t>
  </si>
  <si>
    <t xml:space="preserve">Time</t>
  </si>
  <si>
    <t xml:space="preserve">Amber</t>
  </si>
  <si>
    <t xml:space="preserve">Group-A</t>
  </si>
  <si>
    <t xml:space="preserve">With Haptic Feedback</t>
  </si>
  <si>
    <t xml:space="preserve">Anish</t>
  </si>
  <si>
    <t xml:space="preserve">Darshan</t>
  </si>
  <si>
    <t xml:space="preserve">Kirsten</t>
  </si>
  <si>
    <t xml:space="preserve">No Haptic Feedback</t>
  </si>
  <si>
    <t xml:space="preserve">Antonie</t>
  </si>
  <si>
    <t xml:space="preserve">Group-B</t>
  </si>
  <si>
    <t xml:space="preserve">Denzil</t>
  </si>
  <si>
    <t xml:space="preserve">Guru</t>
  </si>
  <si>
    <t xml:space="preserve">Joseph</t>
  </si>
  <si>
    <t xml:space="preserve">Maxime</t>
  </si>
  <si>
    <t xml:space="preserve">Tarun</t>
  </si>
  <si>
    <t xml:space="preserve">Trial</t>
  </si>
  <si>
    <t xml:space="preserve">Haptic</t>
  </si>
  <si>
    <t xml:space="preserve">Non-Haptic</t>
  </si>
  <si>
    <t xml:space="preserve">Tushar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</si>
</sst>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9C0006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3.8" zeroHeight="false" outlineLevelRow="0" outlineLevelCol="0"/>
  <cols>
    <col collapsed="false" customWidth="true" hidden="false" outlineLevel="0" max="2" min="1" style="0" width="8.53"/>
    <col collapsed="false" customWidth="true" hidden="false" outlineLevel="0" max="3" min="3" style="0" width="10.4"/>
    <col collapsed="false" customWidth="true" hidden="false" outlineLevel="0" max="4" min="4" style="0" width="8.53"/>
    <col collapsed="false" customWidth="true" hidden="false" outlineLevel="0" max="5" min="5" style="0" width="10.45"/>
    <col collapsed="false" customWidth="true" hidden="false" outlineLevel="0" max="1025" min="6" style="0" width="8.5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3.8" hidden="false" customHeight="false" outlineLevel="0" collapsed="false">
      <c r="A2" s="0" t="s">
        <v>4</v>
      </c>
      <c r="B2" s="0" t="s">
        <v>5</v>
      </c>
      <c r="C2" s="1" t="s">
        <v>6</v>
      </c>
      <c r="D2" s="1" t="n">
        <v>41.16</v>
      </c>
    </row>
    <row r="3" customFormat="false" ht="13.8" hidden="false" customHeight="false" outlineLevel="0" collapsed="false">
      <c r="B3" s="0" t="s">
        <v>5</v>
      </c>
      <c r="C3" s="1" t="s">
        <v>6</v>
      </c>
      <c r="D3" s="1" t="n">
        <v>40.968</v>
      </c>
    </row>
    <row r="4" customFormat="false" ht="13.8" hidden="false" customHeight="false" outlineLevel="0" collapsed="false">
      <c r="B4" s="0" t="s">
        <v>5</v>
      </c>
      <c r="C4" s="1" t="s">
        <v>6</v>
      </c>
      <c r="D4" s="1" t="n">
        <v>39.552</v>
      </c>
    </row>
    <row r="5" customFormat="false" ht="13.8" hidden="false" customHeight="false" outlineLevel="0" collapsed="false">
      <c r="B5" s="0" t="s">
        <v>5</v>
      </c>
      <c r="C5" s="1" t="s">
        <v>6</v>
      </c>
      <c r="D5" s="1" t="n">
        <v>42.24</v>
      </c>
    </row>
    <row r="6" customFormat="false" ht="13.8" hidden="false" customHeight="false" outlineLevel="0" collapsed="false">
      <c r="A6" s="0" t="s">
        <v>7</v>
      </c>
      <c r="B6" s="0" t="s">
        <v>5</v>
      </c>
      <c r="C6" s="1" t="s">
        <v>6</v>
      </c>
      <c r="D6" s="1" t="n">
        <v>39.64</v>
      </c>
    </row>
    <row r="7" customFormat="false" ht="13.8" hidden="false" customHeight="false" outlineLevel="0" collapsed="false">
      <c r="B7" s="0" t="s">
        <v>5</v>
      </c>
      <c r="C7" s="1" t="s">
        <v>6</v>
      </c>
      <c r="D7" s="1" t="n">
        <v>40.8</v>
      </c>
    </row>
    <row r="8" customFormat="false" ht="13.8" hidden="false" customHeight="false" outlineLevel="0" collapsed="false">
      <c r="B8" s="0" t="s">
        <v>5</v>
      </c>
      <c r="C8" s="1" t="s">
        <v>6</v>
      </c>
      <c r="D8" s="1" t="n">
        <v>37.24</v>
      </c>
    </row>
    <row r="9" customFormat="false" ht="13.8" hidden="false" customHeight="false" outlineLevel="0" collapsed="false">
      <c r="B9" s="0" t="s">
        <v>5</v>
      </c>
      <c r="C9" s="1" t="s">
        <v>6</v>
      </c>
      <c r="D9" s="1" t="n">
        <v>41.04</v>
      </c>
    </row>
    <row r="10" customFormat="false" ht="13.8" hidden="false" customHeight="false" outlineLevel="0" collapsed="false">
      <c r="A10" s="0" t="s">
        <v>8</v>
      </c>
      <c r="B10" s="0" t="s">
        <v>5</v>
      </c>
      <c r="C10" s="1" t="s">
        <v>6</v>
      </c>
      <c r="D10" s="1" t="n">
        <v>46.51</v>
      </c>
    </row>
    <row r="11" customFormat="false" ht="13.8" hidden="false" customHeight="false" outlineLevel="0" collapsed="false">
      <c r="B11" s="0" t="s">
        <v>5</v>
      </c>
      <c r="C11" s="1" t="s">
        <v>6</v>
      </c>
      <c r="D11" s="1" t="n">
        <v>43.53</v>
      </c>
    </row>
    <row r="12" customFormat="false" ht="13.8" hidden="false" customHeight="false" outlineLevel="0" collapsed="false">
      <c r="B12" s="0" t="s">
        <v>5</v>
      </c>
      <c r="C12" s="1" t="s">
        <v>6</v>
      </c>
      <c r="D12" s="1" t="n">
        <v>41.06</v>
      </c>
    </row>
    <row r="13" customFormat="false" ht="13.8" hidden="false" customHeight="false" outlineLevel="0" collapsed="false">
      <c r="B13" s="0" t="s">
        <v>5</v>
      </c>
      <c r="C13" s="1" t="s">
        <v>6</v>
      </c>
      <c r="D13" s="1" t="n">
        <v>38.9</v>
      </c>
    </row>
    <row r="14" customFormat="false" ht="13.8" hidden="false" customHeight="false" outlineLevel="0" collapsed="false">
      <c r="A14" s="0" t="s">
        <v>9</v>
      </c>
      <c r="B14" s="0" t="s">
        <v>5</v>
      </c>
      <c r="C14" s="1" t="s">
        <v>6</v>
      </c>
      <c r="D14" s="1" t="n">
        <v>66.62</v>
      </c>
    </row>
    <row r="15" customFormat="false" ht="13.8" hidden="false" customHeight="false" outlineLevel="0" collapsed="false">
      <c r="B15" s="0" t="s">
        <v>5</v>
      </c>
      <c r="C15" s="1" t="s">
        <v>6</v>
      </c>
      <c r="D15" s="1" t="n">
        <v>55.29</v>
      </c>
    </row>
    <row r="16" customFormat="false" ht="13.8" hidden="false" customHeight="false" outlineLevel="0" collapsed="false">
      <c r="B16" s="0" t="s">
        <v>5</v>
      </c>
      <c r="C16" s="1" t="s">
        <v>6</v>
      </c>
      <c r="D16" s="1" t="n">
        <v>48.64</v>
      </c>
    </row>
    <row r="17" customFormat="false" ht="13.8" hidden="false" customHeight="false" outlineLevel="0" collapsed="false">
      <c r="B17" s="0" t="s">
        <v>5</v>
      </c>
      <c r="C17" s="1" t="s">
        <v>6</v>
      </c>
      <c r="D17" s="1" t="n">
        <v>46.46</v>
      </c>
    </row>
    <row r="18" customFormat="false" ht="13.8" hidden="false" customHeight="false" outlineLevel="0" collapsed="false">
      <c r="A18" s="0" t="s">
        <v>4</v>
      </c>
      <c r="B18" s="0" t="s">
        <v>5</v>
      </c>
      <c r="C18" s="0" t="s">
        <v>10</v>
      </c>
      <c r="D18" s="1" t="n">
        <v>38.83</v>
      </c>
    </row>
    <row r="19" customFormat="false" ht="13.8" hidden="false" customHeight="false" outlineLevel="0" collapsed="false">
      <c r="B19" s="0" t="s">
        <v>5</v>
      </c>
      <c r="C19" s="0" t="s">
        <v>10</v>
      </c>
      <c r="D19" s="1" t="n">
        <v>39.79</v>
      </c>
    </row>
    <row r="20" customFormat="false" ht="13.8" hidden="false" customHeight="false" outlineLevel="0" collapsed="false">
      <c r="B20" s="0" t="s">
        <v>5</v>
      </c>
      <c r="C20" s="0" t="s">
        <v>10</v>
      </c>
      <c r="D20" s="1" t="n">
        <v>39.07</v>
      </c>
    </row>
    <row r="21" customFormat="false" ht="13.8" hidden="false" customHeight="false" outlineLevel="0" collapsed="false">
      <c r="B21" s="0" t="s">
        <v>5</v>
      </c>
      <c r="C21" s="0" t="s">
        <v>10</v>
      </c>
      <c r="D21" s="1" t="n">
        <v>38.42</v>
      </c>
    </row>
    <row r="22" customFormat="false" ht="13.8" hidden="false" customHeight="false" outlineLevel="0" collapsed="false">
      <c r="A22" s="0" t="s">
        <v>7</v>
      </c>
      <c r="B22" s="0" t="s">
        <v>5</v>
      </c>
      <c r="C22" s="0" t="s">
        <v>10</v>
      </c>
      <c r="D22" s="1" t="n">
        <v>39.19</v>
      </c>
    </row>
    <row r="23" customFormat="false" ht="13.8" hidden="false" customHeight="false" outlineLevel="0" collapsed="false">
      <c r="B23" s="0" t="s">
        <v>5</v>
      </c>
      <c r="C23" s="0" t="s">
        <v>10</v>
      </c>
      <c r="D23" s="1" t="n">
        <v>39.36</v>
      </c>
    </row>
    <row r="24" customFormat="false" ht="13.8" hidden="false" customHeight="false" outlineLevel="0" collapsed="false">
      <c r="B24" s="0" t="s">
        <v>5</v>
      </c>
      <c r="C24" s="0" t="s">
        <v>10</v>
      </c>
      <c r="D24" s="1" t="n">
        <v>37.968</v>
      </c>
    </row>
    <row r="25" customFormat="false" ht="13.8" hidden="false" customHeight="false" outlineLevel="0" collapsed="false">
      <c r="B25" s="0" t="s">
        <v>5</v>
      </c>
      <c r="C25" s="0" t="s">
        <v>10</v>
      </c>
      <c r="D25" s="1" t="n">
        <v>38.496</v>
      </c>
    </row>
    <row r="26" customFormat="false" ht="13.8" hidden="false" customHeight="false" outlineLevel="0" collapsed="false">
      <c r="A26" s="0" t="s">
        <v>8</v>
      </c>
      <c r="B26" s="0" t="s">
        <v>5</v>
      </c>
      <c r="C26" s="0" t="s">
        <v>10</v>
      </c>
      <c r="D26" s="1" t="n">
        <v>38.9520000000006</v>
      </c>
    </row>
    <row r="27" customFormat="false" ht="13.8" hidden="false" customHeight="false" outlineLevel="0" collapsed="false">
      <c r="B27" s="0" t="s">
        <v>5</v>
      </c>
      <c r="C27" s="0" t="s">
        <v>10</v>
      </c>
      <c r="D27" s="1" t="n">
        <v>40.46</v>
      </c>
    </row>
    <row r="28" customFormat="false" ht="13.8" hidden="false" customHeight="false" outlineLevel="0" collapsed="false">
      <c r="B28" s="0" t="s">
        <v>5</v>
      </c>
      <c r="C28" s="0" t="s">
        <v>10</v>
      </c>
      <c r="D28" s="1" t="n">
        <v>38.13</v>
      </c>
    </row>
    <row r="29" customFormat="false" ht="13.8" hidden="false" customHeight="false" outlineLevel="0" collapsed="false">
      <c r="B29" s="0" t="s">
        <v>5</v>
      </c>
      <c r="C29" s="0" t="s">
        <v>10</v>
      </c>
      <c r="D29" s="1" t="n">
        <v>39.24</v>
      </c>
    </row>
    <row r="30" customFormat="false" ht="13.8" hidden="false" customHeight="false" outlineLevel="0" collapsed="false">
      <c r="A30" s="0" t="s">
        <v>9</v>
      </c>
      <c r="B30" s="0" t="s">
        <v>5</v>
      </c>
      <c r="C30" s="0" t="s">
        <v>10</v>
      </c>
      <c r="D30" s="1" t="n">
        <v>44.64</v>
      </c>
    </row>
    <row r="31" customFormat="false" ht="13.8" hidden="false" customHeight="false" outlineLevel="0" collapsed="false">
      <c r="B31" s="0" t="s">
        <v>5</v>
      </c>
      <c r="C31" s="0" t="s">
        <v>10</v>
      </c>
      <c r="D31" s="1" t="n">
        <v>43.1</v>
      </c>
    </row>
    <row r="32" customFormat="false" ht="13.8" hidden="false" customHeight="false" outlineLevel="0" collapsed="false">
      <c r="B32" s="0" t="s">
        <v>5</v>
      </c>
      <c r="C32" s="0" t="s">
        <v>10</v>
      </c>
      <c r="D32" s="1" t="n">
        <v>41.112</v>
      </c>
    </row>
    <row r="33" customFormat="false" ht="13.8" hidden="false" customHeight="false" outlineLevel="0" collapsed="false">
      <c r="B33" s="0" t="s">
        <v>5</v>
      </c>
      <c r="C33" s="0" t="s">
        <v>10</v>
      </c>
      <c r="D33" s="1" t="n">
        <v>41.83</v>
      </c>
    </row>
    <row r="34" customFormat="false" ht="13.8" hidden="false" customHeight="false" outlineLevel="0" collapsed="false">
      <c r="A34" s="0" t="s">
        <v>11</v>
      </c>
      <c r="B34" s="0" t="s">
        <v>12</v>
      </c>
      <c r="C34" s="0" t="s">
        <v>10</v>
      </c>
      <c r="D34" s="1" t="n">
        <v>40.632</v>
      </c>
    </row>
    <row r="35" customFormat="false" ht="13.8" hidden="false" customHeight="false" outlineLevel="0" collapsed="false">
      <c r="B35" s="0" t="s">
        <v>12</v>
      </c>
      <c r="C35" s="0" t="s">
        <v>10</v>
      </c>
      <c r="D35" s="1" t="n">
        <v>37.104</v>
      </c>
    </row>
    <row r="36" customFormat="false" ht="13.8" hidden="false" customHeight="false" outlineLevel="0" collapsed="false">
      <c r="B36" s="0" t="s">
        <v>12</v>
      </c>
      <c r="C36" s="0" t="s">
        <v>10</v>
      </c>
      <c r="D36" s="1" t="n">
        <v>36.12</v>
      </c>
    </row>
    <row r="37" customFormat="false" ht="13.8" hidden="false" customHeight="false" outlineLevel="0" collapsed="false">
      <c r="B37" s="0" t="s">
        <v>12</v>
      </c>
      <c r="C37" s="0" t="s">
        <v>10</v>
      </c>
      <c r="D37" s="1" t="n">
        <v>36.36</v>
      </c>
    </row>
    <row r="38" customFormat="false" ht="13.8" hidden="false" customHeight="false" outlineLevel="0" collapsed="false">
      <c r="A38" s="0" t="s">
        <v>13</v>
      </c>
      <c r="B38" s="0" t="s">
        <v>12</v>
      </c>
      <c r="C38" s="0" t="s">
        <v>10</v>
      </c>
      <c r="D38" s="1" t="n">
        <v>42.432</v>
      </c>
    </row>
    <row r="39" customFormat="false" ht="13.8" hidden="false" customHeight="false" outlineLevel="0" collapsed="false">
      <c r="B39" s="0" t="s">
        <v>12</v>
      </c>
      <c r="C39" s="0" t="s">
        <v>10</v>
      </c>
      <c r="D39" s="1" t="n">
        <v>39.744</v>
      </c>
    </row>
    <row r="40" customFormat="false" ht="13.8" hidden="false" customHeight="false" outlineLevel="0" collapsed="false">
      <c r="B40" s="0" t="s">
        <v>12</v>
      </c>
      <c r="C40" s="0" t="s">
        <v>10</v>
      </c>
      <c r="D40" s="1" t="n">
        <v>38.85</v>
      </c>
    </row>
    <row r="41" customFormat="false" ht="13.8" hidden="false" customHeight="false" outlineLevel="0" collapsed="false">
      <c r="B41" s="0" t="s">
        <v>12</v>
      </c>
      <c r="C41" s="0" t="s">
        <v>10</v>
      </c>
      <c r="D41" s="1" t="n">
        <v>37.53</v>
      </c>
    </row>
    <row r="42" customFormat="false" ht="13.8" hidden="false" customHeight="false" outlineLevel="0" collapsed="false">
      <c r="A42" s="0" t="s">
        <v>14</v>
      </c>
      <c r="B42" s="0" t="s">
        <v>12</v>
      </c>
      <c r="C42" s="0" t="s">
        <v>10</v>
      </c>
      <c r="D42" s="1" t="n">
        <v>55.96</v>
      </c>
    </row>
    <row r="43" customFormat="false" ht="13.8" hidden="false" customHeight="false" outlineLevel="0" collapsed="false">
      <c r="B43" s="0" t="s">
        <v>12</v>
      </c>
      <c r="C43" s="0" t="s">
        <v>10</v>
      </c>
      <c r="D43" s="1" t="n">
        <v>55.7</v>
      </c>
    </row>
    <row r="44" customFormat="false" ht="13.8" hidden="false" customHeight="false" outlineLevel="0" collapsed="false">
      <c r="B44" s="0" t="s">
        <v>12</v>
      </c>
      <c r="C44" s="0" t="s">
        <v>10</v>
      </c>
      <c r="D44" s="1" t="n">
        <v>52.53</v>
      </c>
    </row>
    <row r="45" customFormat="false" ht="13.8" hidden="false" customHeight="false" outlineLevel="0" collapsed="false">
      <c r="B45" s="0" t="s">
        <v>12</v>
      </c>
      <c r="C45" s="0" t="s">
        <v>10</v>
      </c>
      <c r="D45" s="1" t="n">
        <v>46.39</v>
      </c>
    </row>
    <row r="46" customFormat="false" ht="13.8" hidden="false" customHeight="false" outlineLevel="0" collapsed="false">
      <c r="A46" s="0" t="s">
        <v>15</v>
      </c>
      <c r="B46" s="0" t="s">
        <v>12</v>
      </c>
      <c r="C46" s="0" t="s">
        <v>10</v>
      </c>
      <c r="D46" s="1" t="n">
        <v>38.71</v>
      </c>
    </row>
    <row r="47" customFormat="false" ht="13.8" hidden="false" customHeight="false" outlineLevel="0" collapsed="false">
      <c r="B47" s="0" t="s">
        <v>12</v>
      </c>
      <c r="C47" s="0" t="s">
        <v>10</v>
      </c>
      <c r="D47" s="1" t="n">
        <v>43.17</v>
      </c>
    </row>
    <row r="48" customFormat="false" ht="13.8" hidden="false" customHeight="false" outlineLevel="0" collapsed="false">
      <c r="B48" s="0" t="s">
        <v>12</v>
      </c>
      <c r="C48" s="0" t="s">
        <v>10</v>
      </c>
      <c r="D48" s="1" t="n">
        <v>39.09</v>
      </c>
    </row>
    <row r="49" customFormat="false" ht="13.8" hidden="false" customHeight="false" outlineLevel="0" collapsed="false">
      <c r="B49" s="0" t="s">
        <v>12</v>
      </c>
      <c r="C49" s="0" t="s">
        <v>10</v>
      </c>
      <c r="D49" s="1" t="n">
        <v>38.04</v>
      </c>
    </row>
    <row r="50" customFormat="false" ht="13.8" hidden="false" customHeight="false" outlineLevel="0" collapsed="false">
      <c r="A50" s="0" t="s">
        <v>16</v>
      </c>
      <c r="B50" s="0" t="s">
        <v>12</v>
      </c>
      <c r="C50" s="0" t="s">
        <v>10</v>
      </c>
      <c r="D50" s="1" t="n">
        <v>47.4</v>
      </c>
    </row>
    <row r="51" customFormat="false" ht="13.8" hidden="false" customHeight="false" outlineLevel="0" collapsed="false">
      <c r="B51" s="0" t="s">
        <v>12</v>
      </c>
      <c r="C51" s="0" t="s">
        <v>10</v>
      </c>
      <c r="D51" s="1" t="n">
        <v>41.42</v>
      </c>
    </row>
    <row r="52" customFormat="false" ht="13.8" hidden="false" customHeight="false" outlineLevel="0" collapsed="false">
      <c r="B52" s="0" t="s">
        <v>12</v>
      </c>
      <c r="C52" s="0" t="s">
        <v>10</v>
      </c>
      <c r="D52" s="1" t="n">
        <v>48.64</v>
      </c>
    </row>
    <row r="53" customFormat="false" ht="13.8" hidden="false" customHeight="false" outlineLevel="0" collapsed="false">
      <c r="B53" s="0" t="s">
        <v>12</v>
      </c>
      <c r="C53" s="0" t="s">
        <v>10</v>
      </c>
      <c r="D53" s="1" t="n">
        <v>47.68</v>
      </c>
    </row>
    <row r="54" customFormat="false" ht="13.8" hidden="false" customHeight="false" outlineLevel="0" collapsed="false">
      <c r="A54" s="0" t="s">
        <v>17</v>
      </c>
      <c r="B54" s="0" t="s">
        <v>12</v>
      </c>
      <c r="C54" s="0" t="s">
        <v>10</v>
      </c>
      <c r="D54" s="1" t="n">
        <v>54.26</v>
      </c>
    </row>
    <row r="55" customFormat="false" ht="13.8" hidden="false" customHeight="false" outlineLevel="0" collapsed="false">
      <c r="B55" s="0" t="s">
        <v>12</v>
      </c>
      <c r="C55" s="0" t="s">
        <v>10</v>
      </c>
      <c r="D55" s="1" t="n">
        <v>49.392</v>
      </c>
    </row>
    <row r="56" customFormat="false" ht="13.8" hidden="false" customHeight="false" outlineLevel="0" collapsed="false">
      <c r="B56" s="0" t="s">
        <v>12</v>
      </c>
      <c r="C56" s="0" t="s">
        <v>10</v>
      </c>
      <c r="D56" s="1" t="n">
        <v>43.89</v>
      </c>
    </row>
    <row r="57" customFormat="false" ht="13.8" hidden="false" customHeight="false" outlineLevel="0" collapsed="false">
      <c r="B57" s="0" t="s">
        <v>12</v>
      </c>
      <c r="C57" s="0" t="s">
        <v>10</v>
      </c>
      <c r="D57" s="1" t="n">
        <v>44.28</v>
      </c>
    </row>
    <row r="58" customFormat="false" ht="13.8" hidden="false" customHeight="false" outlineLevel="0" collapsed="false">
      <c r="A58" s="0" t="s">
        <v>11</v>
      </c>
      <c r="B58" s="0" t="s">
        <v>12</v>
      </c>
      <c r="C58" s="0" t="s">
        <v>6</v>
      </c>
      <c r="D58" s="1" t="n">
        <v>35.97</v>
      </c>
    </row>
    <row r="59" customFormat="false" ht="13.8" hidden="false" customHeight="false" outlineLevel="0" collapsed="false">
      <c r="B59" s="0" t="s">
        <v>12</v>
      </c>
      <c r="C59" s="0" t="s">
        <v>6</v>
      </c>
      <c r="D59" s="1" t="n">
        <v>38.35</v>
      </c>
    </row>
    <row r="60" customFormat="false" ht="13.8" hidden="false" customHeight="false" outlineLevel="0" collapsed="false">
      <c r="B60" s="0" t="s">
        <v>12</v>
      </c>
      <c r="C60" s="0" t="s">
        <v>6</v>
      </c>
      <c r="D60" s="1" t="n">
        <v>37.362</v>
      </c>
    </row>
    <row r="61" customFormat="false" ht="13.8" hidden="false" customHeight="false" outlineLevel="0" collapsed="false">
      <c r="B61" s="0" t="s">
        <v>12</v>
      </c>
      <c r="C61" s="0" t="s">
        <v>6</v>
      </c>
      <c r="D61" s="1" t="n">
        <v>36.31</v>
      </c>
    </row>
    <row r="62" customFormat="false" ht="13.8" hidden="false" customHeight="false" outlineLevel="0" collapsed="false">
      <c r="A62" s="0" t="s">
        <v>13</v>
      </c>
      <c r="B62" s="0" t="s">
        <v>12</v>
      </c>
      <c r="C62" s="0" t="s">
        <v>6</v>
      </c>
      <c r="D62" s="1" t="n">
        <v>37.8</v>
      </c>
    </row>
    <row r="63" customFormat="false" ht="13.8" hidden="false" customHeight="false" outlineLevel="0" collapsed="false">
      <c r="B63" s="0" t="s">
        <v>12</v>
      </c>
      <c r="C63" s="0" t="s">
        <v>6</v>
      </c>
      <c r="D63" s="1" t="n">
        <v>37.92</v>
      </c>
    </row>
    <row r="64" customFormat="false" ht="13.8" hidden="false" customHeight="false" outlineLevel="0" collapsed="false">
      <c r="B64" s="0" t="s">
        <v>12</v>
      </c>
      <c r="C64" s="0" t="s">
        <v>6</v>
      </c>
      <c r="D64" s="1" t="n">
        <v>38.68</v>
      </c>
    </row>
    <row r="65" customFormat="false" ht="13.8" hidden="false" customHeight="false" outlineLevel="0" collapsed="false">
      <c r="B65" s="0" t="s">
        <v>12</v>
      </c>
      <c r="C65" s="0" t="s">
        <v>6</v>
      </c>
      <c r="D65" s="1" t="n">
        <v>38.37</v>
      </c>
    </row>
    <row r="66" customFormat="false" ht="13.8" hidden="false" customHeight="false" outlineLevel="0" collapsed="false">
      <c r="A66" s="0" t="s">
        <v>14</v>
      </c>
      <c r="B66" s="0" t="s">
        <v>12</v>
      </c>
      <c r="C66" s="0" t="s">
        <v>6</v>
      </c>
      <c r="D66" s="1" t="n">
        <v>40.7</v>
      </c>
    </row>
    <row r="67" customFormat="false" ht="13.8" hidden="false" customHeight="false" outlineLevel="0" collapsed="false">
      <c r="B67" s="0" t="s">
        <v>12</v>
      </c>
      <c r="C67" s="0" t="s">
        <v>6</v>
      </c>
      <c r="D67" s="1" t="n">
        <v>39.98</v>
      </c>
    </row>
    <row r="68" customFormat="false" ht="13.8" hidden="false" customHeight="false" outlineLevel="0" collapsed="false">
      <c r="B68" s="0" t="s">
        <v>12</v>
      </c>
      <c r="C68" s="0" t="s">
        <v>6</v>
      </c>
      <c r="D68" s="1" t="n">
        <v>37.82</v>
      </c>
    </row>
    <row r="69" customFormat="false" ht="13.8" hidden="false" customHeight="false" outlineLevel="0" collapsed="false">
      <c r="B69" s="0" t="s">
        <v>12</v>
      </c>
      <c r="C69" s="0" t="s">
        <v>6</v>
      </c>
      <c r="D69" s="1" t="n">
        <v>38.2</v>
      </c>
    </row>
    <row r="70" customFormat="false" ht="13.8" hidden="false" customHeight="false" outlineLevel="0" collapsed="false">
      <c r="A70" s="0" t="s">
        <v>15</v>
      </c>
      <c r="B70" s="0" t="s">
        <v>12</v>
      </c>
      <c r="C70" s="0" t="s">
        <v>6</v>
      </c>
      <c r="D70" s="1" t="n">
        <v>41.37</v>
      </c>
    </row>
    <row r="71" customFormat="false" ht="13.8" hidden="false" customHeight="false" outlineLevel="0" collapsed="false">
      <c r="B71" s="0" t="s">
        <v>12</v>
      </c>
      <c r="C71" s="0" t="s">
        <v>6</v>
      </c>
      <c r="D71" s="1" t="n">
        <v>37.99</v>
      </c>
    </row>
    <row r="72" customFormat="false" ht="13.8" hidden="false" customHeight="false" outlineLevel="0" collapsed="false">
      <c r="B72" s="0" t="s">
        <v>12</v>
      </c>
      <c r="C72" s="0" t="s">
        <v>6</v>
      </c>
      <c r="D72" s="1" t="n">
        <v>39.144</v>
      </c>
    </row>
    <row r="73" customFormat="false" ht="13.8" hidden="false" customHeight="false" outlineLevel="0" collapsed="false">
      <c r="B73" s="0" t="s">
        <v>12</v>
      </c>
      <c r="C73" s="0" t="s">
        <v>6</v>
      </c>
      <c r="D73" s="1" t="n">
        <v>39.12</v>
      </c>
    </row>
    <row r="74" customFormat="false" ht="13.8" hidden="false" customHeight="false" outlineLevel="0" collapsed="false">
      <c r="A74" s="0" t="s">
        <v>16</v>
      </c>
      <c r="B74" s="0" t="s">
        <v>12</v>
      </c>
      <c r="C74" s="0" t="s">
        <v>6</v>
      </c>
      <c r="D74" s="1" t="n">
        <v>45.4</v>
      </c>
    </row>
    <row r="75" customFormat="false" ht="13.8" hidden="false" customHeight="false" outlineLevel="0" collapsed="false">
      <c r="B75" s="0" t="s">
        <v>12</v>
      </c>
      <c r="C75" s="0" t="s">
        <v>6</v>
      </c>
      <c r="D75" s="1" t="n">
        <v>39.96</v>
      </c>
    </row>
    <row r="76" customFormat="false" ht="13.8" hidden="false" customHeight="false" outlineLevel="0" collapsed="false">
      <c r="B76" s="0" t="s">
        <v>12</v>
      </c>
      <c r="C76" s="0" t="s">
        <v>6</v>
      </c>
      <c r="D76" s="1" t="n">
        <v>39.74</v>
      </c>
    </row>
    <row r="77" customFormat="false" ht="13.8" hidden="false" customHeight="false" outlineLevel="0" collapsed="false">
      <c r="B77" s="0" t="s">
        <v>12</v>
      </c>
      <c r="C77" s="0" t="s">
        <v>6</v>
      </c>
      <c r="D77" s="1" t="n">
        <v>38.23</v>
      </c>
    </row>
    <row r="78" customFormat="false" ht="13.8" hidden="false" customHeight="false" outlineLevel="0" collapsed="false">
      <c r="A78" s="0" t="s">
        <v>17</v>
      </c>
      <c r="B78" s="0" t="s">
        <v>12</v>
      </c>
      <c r="C78" s="0" t="s">
        <v>6</v>
      </c>
      <c r="D78" s="1" t="n">
        <v>45.4</v>
      </c>
    </row>
    <row r="79" customFormat="false" ht="13.8" hidden="false" customHeight="false" outlineLevel="0" collapsed="false">
      <c r="B79" s="0" t="s">
        <v>12</v>
      </c>
      <c r="C79" s="0" t="s">
        <v>6</v>
      </c>
      <c r="D79" s="1" t="n">
        <v>43.48</v>
      </c>
    </row>
    <row r="80" customFormat="false" ht="13.8" hidden="false" customHeight="false" outlineLevel="0" collapsed="false">
      <c r="B80" s="0" t="s">
        <v>12</v>
      </c>
      <c r="C80" s="0" t="s">
        <v>6</v>
      </c>
      <c r="D80" s="1" t="n">
        <v>44.016</v>
      </c>
    </row>
    <row r="81" customFormat="false" ht="13.8" hidden="false" customHeight="false" outlineLevel="0" collapsed="false">
      <c r="B81" s="0" t="s">
        <v>12</v>
      </c>
      <c r="C81" s="0" t="s">
        <v>6</v>
      </c>
      <c r="D81" s="1" t="n">
        <v>46.94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5" activeCellId="0" sqref="G15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0</v>
      </c>
      <c r="B1" s="0" t="s">
        <v>18</v>
      </c>
      <c r="C1" s="0" t="s">
        <v>19</v>
      </c>
      <c r="D1" s="0" t="s">
        <v>20</v>
      </c>
    </row>
    <row r="2" customFormat="false" ht="13.8" hidden="false" customHeight="false" outlineLevel="0" collapsed="false">
      <c r="A2" s="0" t="s">
        <v>4</v>
      </c>
      <c r="B2" s="2" t="n">
        <v>1</v>
      </c>
      <c r="C2" s="2" t="n">
        <v>26.84</v>
      </c>
      <c r="D2" s="2" t="n">
        <v>20.46</v>
      </c>
    </row>
    <row r="3" customFormat="false" ht="13.8" hidden="false" customHeight="false" outlineLevel="0" collapsed="false">
      <c r="B3" s="1" t="n">
        <v>2</v>
      </c>
      <c r="C3" s="1" t="n">
        <v>21.44</v>
      </c>
      <c r="D3" s="1" t="n">
        <v>20.23</v>
      </c>
    </row>
    <row r="4" customFormat="false" ht="13.8" hidden="false" customHeight="false" outlineLevel="0" collapsed="false">
      <c r="B4" s="1" t="n">
        <v>3</v>
      </c>
      <c r="C4" s="1" t="n">
        <v>21.3375</v>
      </c>
      <c r="D4" s="1" t="n">
        <v>20.73</v>
      </c>
    </row>
    <row r="5" customFormat="false" ht="13.8" hidden="false" customHeight="false" outlineLevel="0" collapsed="false">
      <c r="B5" s="1" t="n">
        <v>4</v>
      </c>
      <c r="C5" s="1" t="n">
        <v>20.6</v>
      </c>
      <c r="D5" s="1" t="n">
        <v>20.35</v>
      </c>
    </row>
    <row r="6" customFormat="false" ht="13.8" hidden="false" customHeight="false" outlineLevel="0" collapsed="false">
      <c r="B6" s="1" t="n">
        <v>5</v>
      </c>
      <c r="C6" s="1" t="n">
        <v>22</v>
      </c>
      <c r="D6" s="1" t="n">
        <v>20</v>
      </c>
    </row>
    <row r="7" customFormat="false" ht="13.8" hidden="false" customHeight="false" outlineLevel="0" collapsed="false">
      <c r="A7" s="0" t="s">
        <v>7</v>
      </c>
      <c r="B7" s="2" t="n">
        <v>1</v>
      </c>
      <c r="C7" s="2" t="n">
        <v>24.46</v>
      </c>
      <c r="D7" s="2" t="n">
        <v>19.94</v>
      </c>
    </row>
    <row r="8" customFormat="false" ht="13.8" hidden="false" customHeight="false" outlineLevel="0" collapsed="false">
      <c r="B8" s="1" t="n">
        <v>2</v>
      </c>
      <c r="C8" s="1" t="n">
        <v>20.65</v>
      </c>
      <c r="D8" s="1" t="n">
        <v>20.41</v>
      </c>
    </row>
    <row r="9" customFormat="false" ht="13.8" hidden="false" customHeight="false" outlineLevel="0" collapsed="false">
      <c r="B9" s="1" t="n">
        <v>3</v>
      </c>
      <c r="C9" s="1" t="n">
        <v>21.25</v>
      </c>
      <c r="D9" s="1" t="n">
        <v>20.5</v>
      </c>
    </row>
    <row r="10" customFormat="false" ht="13.8" hidden="false" customHeight="false" outlineLevel="0" collapsed="false">
      <c r="B10" s="1" t="n">
        <v>4</v>
      </c>
      <c r="C10" s="1" t="n">
        <v>19.4</v>
      </c>
      <c r="D10" s="1" t="n">
        <v>19.78</v>
      </c>
    </row>
    <row r="11" customFormat="false" ht="13.8" hidden="false" customHeight="false" outlineLevel="0" collapsed="false">
      <c r="B11" s="1" t="n">
        <v>5</v>
      </c>
      <c r="C11" s="1" t="n">
        <v>21.38</v>
      </c>
      <c r="D11" s="1" t="n">
        <v>20</v>
      </c>
    </row>
    <row r="12" customFormat="false" ht="13.8" hidden="false" customHeight="false" outlineLevel="0" collapsed="false">
      <c r="A12" s="0" t="s">
        <v>8</v>
      </c>
      <c r="B12" s="2" t="n">
        <v>1</v>
      </c>
      <c r="C12" s="2" t="n">
        <v>29.33</v>
      </c>
      <c r="D12" s="2" t="n">
        <f aca="false">1763/80</f>
        <v>22.0375</v>
      </c>
    </row>
    <row r="13" customFormat="false" ht="13.8" hidden="false" customHeight="false" outlineLevel="0" collapsed="false">
      <c r="B13" s="1" t="n">
        <v>2</v>
      </c>
      <c r="C13" s="1" t="n">
        <v>24.23</v>
      </c>
      <c r="D13" s="1" t="n">
        <f aca="false">1623/80</f>
        <v>20.2875</v>
      </c>
    </row>
    <row r="14" customFormat="false" ht="13.8" hidden="false" customHeight="false" outlineLevel="0" collapsed="false">
      <c r="B14" s="1" t="n">
        <v>3</v>
      </c>
      <c r="C14" s="1" t="n">
        <v>22.68</v>
      </c>
      <c r="D14" s="1" t="n">
        <f aca="false">1686/80</f>
        <v>21.075</v>
      </c>
    </row>
    <row r="15" customFormat="false" ht="13.8" hidden="false" customHeight="false" outlineLevel="0" collapsed="false">
      <c r="B15" s="1" t="n">
        <v>4</v>
      </c>
      <c r="C15" s="1" t="n">
        <f aca="false">1711/80</f>
        <v>21.3875</v>
      </c>
      <c r="D15" s="1" t="n">
        <f aca="false">1589/80</f>
        <v>19.8625</v>
      </c>
    </row>
    <row r="16" customFormat="false" ht="13.8" hidden="false" customHeight="false" outlineLevel="0" collapsed="false">
      <c r="B16" s="1" t="n">
        <v>5</v>
      </c>
      <c r="C16" s="1" t="n">
        <f aca="false">1621/80</f>
        <v>20.2625</v>
      </c>
      <c r="D16" s="1" t="n">
        <f aca="false">1635/80</f>
        <v>20.4375</v>
      </c>
    </row>
    <row r="17" customFormat="false" ht="13.8" hidden="false" customHeight="false" outlineLevel="0" collapsed="false">
      <c r="A17" s="0" t="s">
        <v>9</v>
      </c>
      <c r="B17" s="2" t="n">
        <v>1</v>
      </c>
      <c r="C17" s="2" t="n">
        <f aca="false">2776/80</f>
        <v>34.7</v>
      </c>
      <c r="D17" s="2" t="n">
        <f aca="false">1968/80</f>
        <v>24.6</v>
      </c>
    </row>
    <row r="18" customFormat="false" ht="13.8" hidden="false" customHeight="false" outlineLevel="0" collapsed="false">
      <c r="B18" s="1" t="n">
        <v>2</v>
      </c>
      <c r="C18" s="1" t="n">
        <f aca="false">2777/80</f>
        <v>34.7125</v>
      </c>
      <c r="D18" s="1" t="n">
        <f aca="false">1861/80</f>
        <v>23.2625</v>
      </c>
    </row>
    <row r="19" customFormat="false" ht="13.8" hidden="false" customHeight="false" outlineLevel="0" collapsed="false">
      <c r="B19" s="1" t="n">
        <v>3</v>
      </c>
      <c r="C19" s="1" t="n">
        <f aca="false">2304/80</f>
        <v>28.8</v>
      </c>
      <c r="D19" s="1" t="n">
        <f aca="false">1796/80</f>
        <v>22.45</v>
      </c>
    </row>
    <row r="20" customFormat="false" ht="13.8" hidden="false" customHeight="false" outlineLevel="0" collapsed="false">
      <c r="B20" s="1" t="n">
        <v>4</v>
      </c>
      <c r="C20" s="1" t="n">
        <f aca="false">2027/80</f>
        <v>25.3375</v>
      </c>
      <c r="D20" s="1" t="n">
        <f aca="false">1713/80</f>
        <v>21.4125</v>
      </c>
    </row>
    <row r="21" customFormat="false" ht="13.8" hidden="false" customHeight="false" outlineLevel="0" collapsed="false">
      <c r="B21" s="1" t="n">
        <v>5</v>
      </c>
      <c r="C21" s="1" t="n">
        <f aca="false">1936/80</f>
        <v>24.2</v>
      </c>
      <c r="D21" s="1" t="n">
        <f aca="false">1743/80</f>
        <v>21.7875</v>
      </c>
    </row>
    <row r="22" customFormat="false" ht="13.8" hidden="false" customHeight="false" outlineLevel="0" collapsed="false">
      <c r="A22" s="0" t="s">
        <v>21</v>
      </c>
      <c r="B22" s="2" t="n">
        <v>1</v>
      </c>
      <c r="C22" s="2" t="n">
        <f aca="false">4225/80</f>
        <v>52.8125</v>
      </c>
      <c r="D22" s="2" t="n">
        <f aca="false">3450/80</f>
        <v>43.125</v>
      </c>
    </row>
    <row r="23" customFormat="false" ht="13.8" hidden="false" customHeight="false" outlineLevel="0" collapsed="false">
      <c r="B23" s="1" t="n">
        <v>2</v>
      </c>
      <c r="C23" s="1" t="n">
        <f aca="false">3422/80</f>
        <v>42.775</v>
      </c>
      <c r="D23" s="1" t="n">
        <f aca="false">3182/80</f>
        <v>39.775</v>
      </c>
    </row>
    <row r="24" customFormat="false" ht="13.8" hidden="false" customHeight="false" outlineLevel="0" collapsed="false">
      <c r="B24" s="1" t="n">
        <v>3</v>
      </c>
      <c r="C24" s="1" t="n">
        <f aca="false">3155/80</f>
        <v>39.4375</v>
      </c>
      <c r="D24" s="1" t="n">
        <f aca="false">3168/80</f>
        <v>39.6</v>
      </c>
    </row>
    <row r="25" customFormat="false" ht="13.8" hidden="false" customHeight="false" outlineLevel="0" collapsed="false">
      <c r="B25" s="1" t="n">
        <v>4</v>
      </c>
      <c r="C25" s="1" t="n">
        <f aca="false">3041/80</f>
        <v>38.0125</v>
      </c>
      <c r="D25" s="1" t="n">
        <f aca="false">3230/80</f>
        <v>40.375</v>
      </c>
    </row>
    <row r="26" customFormat="false" ht="13.8" hidden="false" customHeight="false" outlineLevel="0" collapsed="false">
      <c r="B26" s="1" t="n">
        <v>5</v>
      </c>
      <c r="C26" s="1" t="n">
        <f aca="false">3214/80</f>
        <v>40.175</v>
      </c>
      <c r="D26" s="1" t="n">
        <f aca="false">3094/80</f>
        <v>38.675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2021-05-29T12:09:19Z</dcterms:created>
  <dc:creator>ivasu</dc:creator>
  <dc:description/>
  <dc:language>en-US</dc:language>
  <cp:lastModifiedBy/>
  <dcterms:modified xsi:type="dcterms:W3CDTF">2021-05-29T11:10:53Z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