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ylo Ivanov\Documents\GitHub\HQC\"/>
    </mc:Choice>
  </mc:AlternateContent>
  <bookViews>
    <workbookView xWindow="7488" yWindow="0" windowWidth="22728" windowHeight="7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G15" i="1" l="1"/>
  <c r="G28" i="1"/>
  <c r="G26" i="1"/>
  <c r="G12" i="1"/>
  <c r="G17" i="1"/>
  <c r="G19" i="1"/>
  <c r="G16" i="1"/>
  <c r="G13" i="1"/>
  <c r="G11" i="1"/>
  <c r="G9" i="1"/>
  <c r="G10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<sst xmlns="http://schemas.openxmlformats.org/spreadsheetml/2006/main" count="114" uniqueCount="51">
  <si>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</si>
  <si>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</si>
  <si>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</si>
  <si>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</si>
  <si>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</si>
  <si>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</si>
  <si>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</si>
  <si>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</si>
  <si>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Nakov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</si>
  <si>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</si>
  <si>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</si>
  <si>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</si>
  <si>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</si>
  <si>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</si>
  <si>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</si>
  <si>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</si>
  <si>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</si>
  <si>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</si>
  <si>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</si>
  <si>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</si>
  <si>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</si>
  <si>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</si>
  <si>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</si>
  <si>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</si>
  <si>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</si>
  <si>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</si>
  <si>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</si>
  <si>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Development Tools</t>
  </si>
  <si>
    <t>Build Processes and Continuous Integration</t>
  </si>
  <si>
    <t>Design Patterns: Introduction, Creational</t>
  </si>
  <si>
    <t>Design Patterns: Structural</t>
  </si>
  <si>
    <t>Design Patterns: Behavioral</t>
  </si>
  <si>
    <t>Software Engineering Fundamentals</t>
  </si>
  <si>
    <t>Exam Preparation</t>
  </si>
  <si>
    <t>Teamwork Projects Defense</t>
  </si>
  <si>
    <t>Homework Evaluation Deadline</t>
  </si>
  <si>
    <t>Lab: SOLID and Design Patterns</t>
  </si>
  <si>
    <t>Software Quality Assurance</t>
  </si>
  <si>
    <t>Workshop: Find Your Way in a Big Project</t>
  </si>
  <si>
    <t>*</t>
  </si>
  <si>
    <t>16:00-22:00</t>
  </si>
  <si>
    <t>10:00-18:00</t>
  </si>
  <si>
    <t>9:00-15:00</t>
  </si>
  <si>
    <t>Exam</t>
  </si>
  <si>
    <t>Dancho / Fil</t>
  </si>
  <si>
    <t>Team</t>
  </si>
  <si>
    <t>Students</t>
  </si>
  <si>
    <t>No</t>
  </si>
  <si>
    <t>-</t>
  </si>
  <si>
    <t>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</si>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</sst>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rgb="FFFF0000"/>
      <name val="Calibri Light"/>
      <family val="2"/>
      <charset val="204"/>
      <scheme val="major"/>
    </font>
    <font>
      <b/>
      <sz val="12"/>
      <color rgb="FFFF0000"/>
      <name val="Calibri Light"/>
      <family val="2"/>
      <charset val="204"/>
      <scheme val="major"/>
    </font>
    <font>
      <i/>
      <sz val="12"/>
      <color theme="1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32" totalsRowShown="0" headerRowDxfId="9" dataDxfId="8">
  <autoFilter ref="A1:H32"/>
  <tableColumns count="8">
    <tableColumn id="1" name="No" dataDxfId="7"/>
    <tableColumn id="2" name="Lecture" dataDxfId="6"/>
    <tableColumn id="3" name="Trainer" dataDxfId="5"/>
    <tableColumn id="4" name="Date" dataDxfId="4"/>
    <tableColumn id="5" name="Day of Week" dataDxfId="3">
      <calculatedColumnFormula>TEXT(Table1[[#This Row],[Date]],"dddd")</calculatedColumnFormula>
    </tableColumn>
    <tableColumn id="6" name="Time" dataDxfId="2"/>
    <tableColumn id="7" name="Homework" dataDxfId="1">
      <calculatedColumnFormula>Table1[[#This Row],[Date]]+7</calculatedColumnFormula>
    </tableColumn>
    <tableColumn id="8" name="Column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0" zoomScale="115" zoomScaleNormal="115" workbookViewId="0">
      <selection activeCell="B14" sqref="B14"/>
    </sheetView>
  </sheetViews>
  <sheetFormatPr defaultRowHeight="15.6" x14ac:dyDescent="0.3"/>
  <cols>
    <col min="1" max="1" width="6.44140625" style="1" customWidth="1"/>
    <col min="2" max="2" width="61" style="4" customWidth="1"/>
    <col min="3" max="3" width="17.77734375" style="2" customWidth="1"/>
    <col min="4" max="4" width="13.44140625" style="3" customWidth="1"/>
    <col min="5" max="5" width="16.33203125" style="2" customWidth="1"/>
    <col min="6" max="6" width="15.77734375" style="2" customWidth="1"/>
    <col min="7" max="7" width="24" style="3" customWidth="1"/>
    <col min="8" max="16384" width="8.88671875" style="4"/>
  </cols>
  <sheetData>
    <row r="1" spans="1:8" s="2" customFormat="1" x14ac:dyDescent="0.3">
      <c r="A1" s="1" t="s">
        <v>47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  <c r="H1" s="2" t="s">
        <v>50</v>
      </c>
    </row>
    <row r="2" spans="1:8" s="6" customFormat="1" x14ac:dyDescent="0.3">
      <c r="A2" s="5">
        <v>1</v>
      </c>
      <c r="B2" s="6" t="s">
        <v>6</v>
      </c>
      <c r="C2" s="7" t="s">
        <v>8</v>
      </c>
      <c r="D2" s="8">
        <v>42191</v>
      </c>
      <c r="E2" s="7" t="str">
        <f>TEXT(Table1[[#This Row],[Date]],"dddd")</f>
        <v>понеделник</v>
      </c>
      <c r="F2" s="7" t="s">
        <v>9</v>
      </c>
      <c r="G2" s="8" t="s">
        <v>48</v>
      </c>
    </row>
    <row r="3" spans="1:8" s="6" customFormat="1" x14ac:dyDescent="0.3">
      <c r="A3" s="5">
        <v>1</v>
      </c>
      <c r="B3" s="6" t="s">
        <v>7</v>
      </c>
      <c r="C3" s="7" t="s">
        <v>8</v>
      </c>
      <c r="D3" s="8">
        <v>42191</v>
      </c>
      <c r="E3" s="7" t="str">
        <f>TEXT(Table1[[#This Row],[Date]],"dddd")</f>
        <v>понеделник</v>
      </c>
      <c r="F3" s="7" t="s">
        <v>9</v>
      </c>
      <c r="G3" s="8" t="s">
        <v>48</v>
      </c>
    </row>
    <row r="4" spans="1:8" s="6" customFormat="1" x14ac:dyDescent="0.3">
      <c r="A4" s="5">
        <v>2</v>
      </c>
      <c r="B4" s="6" t="s">
        <v>10</v>
      </c>
      <c r="C4" s="7" t="s">
        <v>44</v>
      </c>
      <c r="D4" s="8">
        <v>42193</v>
      </c>
      <c r="E4" s="7" t="str">
        <f>TEXT(Table1[[#This Row],[Date]],"dddd")</f>
        <v>сряда</v>
      </c>
      <c r="F4" s="7" t="s">
        <v>9</v>
      </c>
      <c r="G4" s="13">
        <f>Table1[[#This Row],[Date]]+7</f>
        <v>42200</v>
      </c>
    </row>
    <row r="5" spans="1:8" s="6" customFormat="1" x14ac:dyDescent="0.3">
      <c r="A5" s="5">
        <v>3</v>
      </c>
      <c r="B5" s="6" t="s">
        <v>11</v>
      </c>
      <c r="C5" s="7" t="s">
        <v>44</v>
      </c>
      <c r="D5" s="8">
        <v>42194</v>
      </c>
      <c r="E5" s="7" t="str">
        <f>TEXT(Table1[[#This Row],[Date]],"dddd")</f>
        <v>четвъртък</v>
      </c>
      <c r="F5" s="7" t="s">
        <v>12</v>
      </c>
      <c r="G5" s="13">
        <f>Table1[[#This Row],[Date]]+7</f>
        <v>42201</v>
      </c>
    </row>
    <row r="6" spans="1:8" s="6" customFormat="1" x14ac:dyDescent="0.3">
      <c r="A6" s="5">
        <v>3</v>
      </c>
      <c r="B6" s="6" t="s">
        <v>13</v>
      </c>
      <c r="C6" s="7" t="s">
        <v>44</v>
      </c>
      <c r="D6" s="8">
        <v>42194</v>
      </c>
      <c r="E6" s="7" t="str">
        <f>TEXT(Table1[[#This Row],[Date]],"dddd")</f>
        <v>четвъртък</v>
      </c>
      <c r="F6" s="7" t="s">
        <v>12</v>
      </c>
      <c r="G6" s="13">
        <f>Table1[[#This Row],[Date]]+7</f>
        <v>42201</v>
      </c>
    </row>
    <row r="7" spans="1:8" s="6" customFormat="1" x14ac:dyDescent="0.3">
      <c r="A7" s="5">
        <v>4</v>
      </c>
      <c r="B7" s="6" t="s">
        <v>14</v>
      </c>
      <c r="C7" s="7" t="s">
        <v>44</v>
      </c>
      <c r="D7" s="8">
        <v>42198</v>
      </c>
      <c r="E7" s="7" t="str">
        <f>TEXT(Table1[[#This Row],[Date]],"dddd")</f>
        <v>понеделник</v>
      </c>
      <c r="F7" s="7" t="s">
        <v>9</v>
      </c>
      <c r="G7" s="13">
        <f>Table1[[#This Row],[Date]]+7</f>
        <v>42205</v>
      </c>
    </row>
    <row r="8" spans="1:8" s="6" customFormat="1" x14ac:dyDescent="0.3">
      <c r="A8" s="5">
        <v>4</v>
      </c>
      <c r="B8" s="6" t="s">
        <v>15</v>
      </c>
      <c r="C8" s="7" t="s">
        <v>44</v>
      </c>
      <c r="D8" s="8">
        <v>42198</v>
      </c>
      <c r="E8" s="7" t="str">
        <f>TEXT(Table1[[#This Row],[Date]],"dddd")</f>
        <v>понеделник</v>
      </c>
      <c r="F8" s="7" t="s">
        <v>9</v>
      </c>
      <c r="G8" s="13">
        <f>Table1[[#This Row],[Date]]+7</f>
        <v>42205</v>
      </c>
    </row>
    <row r="9" spans="1:8" s="6" customFormat="1" x14ac:dyDescent="0.3">
      <c r="A9" s="5">
        <v>5</v>
      </c>
      <c r="B9" s="6" t="s">
        <v>16</v>
      </c>
      <c r="C9" s="7" t="s">
        <v>44</v>
      </c>
      <c r="D9" s="8">
        <v>42200</v>
      </c>
      <c r="E9" s="7" t="str">
        <f>TEXT(Table1[[#This Row],[Date]],"dddd")</f>
        <v>сряда</v>
      </c>
      <c r="F9" s="7" t="s">
        <v>9</v>
      </c>
      <c r="G9" s="13">
        <f>Table1[[#This Row],[Date]]+7</f>
        <v>42207</v>
      </c>
    </row>
    <row r="10" spans="1:8" s="6" customFormat="1" x14ac:dyDescent="0.3">
      <c r="A10" s="5">
        <v>5</v>
      </c>
      <c r="B10" s="6" t="s">
        <v>17</v>
      </c>
      <c r="C10" s="7" t="s">
        <v>44</v>
      </c>
      <c r="D10" s="8">
        <v>42200</v>
      </c>
      <c r="E10" s="7" t="str">
        <f>TEXT(Table1[[#This Row],[Date]],"dddd")</f>
        <v>сряда</v>
      </c>
      <c r="F10" s="7" t="s">
        <v>9</v>
      </c>
      <c r="G10" s="13">
        <f>Table1[[#This Row],[Date]]+7</f>
        <v>42207</v>
      </c>
    </row>
    <row r="11" spans="1:8" s="6" customFormat="1" x14ac:dyDescent="0.3">
      <c r="A11" s="5">
        <v>6</v>
      </c>
      <c r="B11" s="6" t="s">
        <v>23</v>
      </c>
      <c r="C11" s="7" t="s">
        <v>44</v>
      </c>
      <c r="D11" s="8">
        <v>42201</v>
      </c>
      <c r="E11" s="7" t="str">
        <f>TEXT(Table1[[#This Row],[Date]],"dddd")</f>
        <v>четвъртък</v>
      </c>
      <c r="F11" s="7" t="s">
        <v>12</v>
      </c>
      <c r="G11" s="13">
        <f>Table1[[#This Row],[Date]]+7</f>
        <v>42208</v>
      </c>
    </row>
    <row r="12" spans="1:8" s="6" customFormat="1" x14ac:dyDescent="0.3">
      <c r="A12" s="5">
        <v>6</v>
      </c>
      <c r="B12" s="6" t="s">
        <v>24</v>
      </c>
      <c r="C12" s="7" t="s">
        <v>44</v>
      </c>
      <c r="D12" s="8">
        <v>42201</v>
      </c>
      <c r="E12" s="7" t="str">
        <f>TEXT(Table1[[#This Row],[Date]],"dddd")</f>
        <v>четвъртък</v>
      </c>
      <c r="F12" s="7" t="s">
        <v>12</v>
      </c>
      <c r="G12" s="13">
        <f>Table1[[#This Row],[Date]]+7</f>
        <v>42208</v>
      </c>
    </row>
    <row r="13" spans="1:8" s="6" customFormat="1" x14ac:dyDescent="0.3">
      <c r="A13" s="5">
        <v>7</v>
      </c>
      <c r="B13" s="6" t="s">
        <v>18</v>
      </c>
      <c r="C13" s="7" t="s">
        <v>44</v>
      </c>
      <c r="D13" s="8">
        <v>42205</v>
      </c>
      <c r="E13" s="7" t="str">
        <f>TEXT(Table1[[#This Row],[Date]],"dddd")</f>
        <v>понеделник</v>
      </c>
      <c r="F13" s="7" t="s">
        <v>9</v>
      </c>
      <c r="G13" s="13">
        <f>Table1[[#This Row],[Date]]+7</f>
        <v>42212</v>
      </c>
    </row>
    <row r="14" spans="1:8" s="15" customFormat="1" x14ac:dyDescent="0.3">
      <c r="A14" s="14" t="s">
        <v>39</v>
      </c>
      <c r="B14" s="15" t="s">
        <v>38</v>
      </c>
      <c r="C14" s="16" t="s">
        <v>44</v>
      </c>
      <c r="D14" s="17">
        <v>42206</v>
      </c>
      <c r="E14" s="16" t="str">
        <f>TEXT(Table1[[#This Row],[Date]],"dddd")</f>
        <v>вторник</v>
      </c>
      <c r="F14" s="16" t="s">
        <v>12</v>
      </c>
      <c r="G14" s="17" t="s">
        <v>48</v>
      </c>
      <c r="H14" s="6"/>
    </row>
    <row r="15" spans="1:8" s="6" customFormat="1" x14ac:dyDescent="0.3">
      <c r="A15" s="5">
        <v>8</v>
      </c>
      <c r="B15" s="6" t="s">
        <v>19</v>
      </c>
      <c r="C15" s="7" t="s">
        <v>44</v>
      </c>
      <c r="D15" s="8">
        <v>42207</v>
      </c>
      <c r="E15" s="7" t="str">
        <f>TEXT(Table1[[#This Row],[Date]],"dddd")</f>
        <v>сряда</v>
      </c>
      <c r="F15" s="7" t="s">
        <v>9</v>
      </c>
      <c r="G15" s="13">
        <f>Table1[[#This Row],[Date]]+7</f>
        <v>42214</v>
      </c>
    </row>
    <row r="16" spans="1:8" s="6" customFormat="1" x14ac:dyDescent="0.3">
      <c r="A16" s="5">
        <v>8</v>
      </c>
      <c r="B16" s="6" t="s">
        <v>20</v>
      </c>
      <c r="C16" s="7" t="s">
        <v>44</v>
      </c>
      <c r="D16" s="8">
        <v>42207</v>
      </c>
      <c r="E16" s="7" t="str">
        <f>TEXT(Table1[[#This Row],[Date]],"dddd")</f>
        <v>сряда</v>
      </c>
      <c r="F16" s="7" t="s">
        <v>9</v>
      </c>
      <c r="G16" s="13">
        <f>Table1[[#This Row],[Date]]+7</f>
        <v>42214</v>
      </c>
    </row>
    <row r="17" spans="1:8" s="6" customFormat="1" x14ac:dyDescent="0.3">
      <c r="A17" s="5">
        <v>9</v>
      </c>
      <c r="B17" s="6" t="s">
        <v>26</v>
      </c>
      <c r="C17" s="7" t="s">
        <v>44</v>
      </c>
      <c r="D17" s="8">
        <v>42208</v>
      </c>
      <c r="E17" s="7" t="str">
        <f>TEXT(Table1[[#This Row],[Date]],"dddd")</f>
        <v>четвъртък</v>
      </c>
      <c r="F17" s="7" t="s">
        <v>12</v>
      </c>
      <c r="G17" s="13">
        <f>Table1[[#This Row],[Date]]+7</f>
        <v>42215</v>
      </c>
    </row>
    <row r="18" spans="1:8" s="6" customFormat="1" x14ac:dyDescent="0.3">
      <c r="A18" s="5">
        <v>9</v>
      </c>
      <c r="B18" s="6" t="s">
        <v>22</v>
      </c>
      <c r="C18" s="7" t="s">
        <v>44</v>
      </c>
      <c r="D18" s="8">
        <v>42212</v>
      </c>
      <c r="E18" s="7" t="str">
        <f>TEXT(Table1[[#This Row],[Date]],"dddd")</f>
        <v>понеделник</v>
      </c>
      <c r="F18" s="7" t="s">
        <v>12</v>
      </c>
      <c r="G18" s="8"/>
    </row>
    <row r="19" spans="1:8" s="6" customFormat="1" x14ac:dyDescent="0.3">
      <c r="A19" s="5">
        <v>10</v>
      </c>
      <c r="B19" s="6" t="s">
        <v>21</v>
      </c>
      <c r="C19" s="7" t="s">
        <v>44</v>
      </c>
      <c r="D19" s="8">
        <v>42212</v>
      </c>
      <c r="E19" s="7" t="str">
        <f>TEXT(Table1[[#This Row],[Date]],"dddd")</f>
        <v>понеделник</v>
      </c>
      <c r="F19" s="7" t="s">
        <v>9</v>
      </c>
      <c r="G19" s="8">
        <f>Table1[[#This Row],[Date]]+7</f>
        <v>42219</v>
      </c>
    </row>
    <row r="20" spans="1:8" s="15" customFormat="1" x14ac:dyDescent="0.3">
      <c r="A20" s="14" t="s">
        <v>39</v>
      </c>
      <c r="B20" s="15" t="s">
        <v>27</v>
      </c>
      <c r="C20" s="16" t="s">
        <v>44</v>
      </c>
      <c r="D20" s="17">
        <v>42213</v>
      </c>
      <c r="E20" s="16" t="str">
        <f>TEXT(Table1[[#This Row],[Date]],"dddd")</f>
        <v>вторник</v>
      </c>
      <c r="F20" s="16" t="s">
        <v>12</v>
      </c>
      <c r="G20" s="17" t="s">
        <v>48</v>
      </c>
      <c r="H20" s="6" t="s">
        <v>49</v>
      </c>
    </row>
    <row r="21" spans="1:8" s="6" customFormat="1" x14ac:dyDescent="0.3">
      <c r="A21" s="5">
        <v>11</v>
      </c>
      <c r="B21" s="6" t="s">
        <v>25</v>
      </c>
      <c r="C21" s="7" t="s">
        <v>45</v>
      </c>
      <c r="D21" s="8">
        <v>42214</v>
      </c>
      <c r="E21" s="7" t="str">
        <f>TEXT(Table1[[#This Row],[Date]],"dddd")</f>
        <v>сряда</v>
      </c>
      <c r="F21" s="7" t="s">
        <v>40</v>
      </c>
      <c r="G21" s="13">
        <v>42214</v>
      </c>
    </row>
    <row r="22" spans="1:8" s="6" customFormat="1" x14ac:dyDescent="0.3">
      <c r="A22" s="5">
        <v>12</v>
      </c>
      <c r="B22" s="6" t="s">
        <v>29</v>
      </c>
      <c r="C22" s="7" t="s">
        <v>44</v>
      </c>
      <c r="D22" s="8">
        <v>42215</v>
      </c>
      <c r="E22" s="7" t="str">
        <f>TEXT(Table1[[#This Row],[Date]],"dddd")</f>
        <v>четвъртък</v>
      </c>
      <c r="F22" s="7" t="s">
        <v>12</v>
      </c>
      <c r="G22" s="8" t="s">
        <v>48</v>
      </c>
    </row>
    <row r="23" spans="1:8" s="6" customFormat="1" x14ac:dyDescent="0.3">
      <c r="A23" s="5">
        <v>13</v>
      </c>
      <c r="B23" s="6" t="s">
        <v>30</v>
      </c>
      <c r="C23" s="7" t="s">
        <v>44</v>
      </c>
      <c r="D23" s="8">
        <v>42226</v>
      </c>
      <c r="E23" s="7" t="str">
        <f>TEXT(Table1[[#This Row],[Date]],"dddd")</f>
        <v>понеделник</v>
      </c>
      <c r="F23" s="7" t="s">
        <v>9</v>
      </c>
      <c r="G23" s="8" t="s">
        <v>48</v>
      </c>
    </row>
    <row r="24" spans="1:8" s="15" customFormat="1" x14ac:dyDescent="0.3">
      <c r="A24" s="14" t="s">
        <v>39</v>
      </c>
      <c r="B24" s="15" t="s">
        <v>28</v>
      </c>
      <c r="C24" s="16" t="s">
        <v>44</v>
      </c>
      <c r="D24" s="17">
        <v>42227</v>
      </c>
      <c r="E24" s="16" t="str">
        <f>TEXT(Table1[[#This Row],[Date]],"dddd")</f>
        <v>вторник</v>
      </c>
      <c r="F24" s="16" t="s">
        <v>12</v>
      </c>
      <c r="G24" s="17" t="s">
        <v>48</v>
      </c>
      <c r="H24" s="6"/>
    </row>
    <row r="25" spans="1:8" s="6" customFormat="1" x14ac:dyDescent="0.3">
      <c r="A25" s="5">
        <v>14</v>
      </c>
      <c r="B25" s="6" t="s">
        <v>31</v>
      </c>
      <c r="C25" s="7" t="s">
        <v>44</v>
      </c>
      <c r="D25" s="8">
        <v>42228</v>
      </c>
      <c r="E25" s="7" t="str">
        <f>TEXT(Table1[[#This Row],[Date]],"dddd")</f>
        <v>сряда</v>
      </c>
      <c r="F25" s="7" t="s">
        <v>9</v>
      </c>
      <c r="G25" s="8" t="s">
        <v>48</v>
      </c>
    </row>
    <row r="26" spans="1:8" s="6" customFormat="1" x14ac:dyDescent="0.3">
      <c r="A26" s="5">
        <v>15</v>
      </c>
      <c r="B26" s="6" t="s">
        <v>32</v>
      </c>
      <c r="C26" s="7" t="s">
        <v>44</v>
      </c>
      <c r="D26" s="8">
        <v>42229</v>
      </c>
      <c r="E26" s="7" t="str">
        <f>TEXT(Table1[[#This Row],[Date]],"dddd")</f>
        <v>четвъртък</v>
      </c>
      <c r="F26" s="7" t="s">
        <v>12</v>
      </c>
      <c r="G26" s="8">
        <f>Table1[[#This Row],[Date]]+7</f>
        <v>42236</v>
      </c>
    </row>
    <row r="27" spans="1:8" x14ac:dyDescent="0.3">
      <c r="A27" s="1">
        <v>16</v>
      </c>
      <c r="B27" s="4" t="s">
        <v>33</v>
      </c>
      <c r="C27" s="2" t="s">
        <v>44</v>
      </c>
      <c r="D27" s="3">
        <v>42233</v>
      </c>
      <c r="E27" s="2" t="str">
        <f>TEXT(Table1[[#This Row],[Date]],"dddd")</f>
        <v>понеделник</v>
      </c>
      <c r="F27" s="2" t="s">
        <v>9</v>
      </c>
      <c r="G27" s="3">
        <v>42239</v>
      </c>
    </row>
    <row r="28" spans="1:8" s="10" customFormat="1" x14ac:dyDescent="0.3">
      <c r="A28" s="9" t="s">
        <v>39</v>
      </c>
      <c r="B28" s="10" t="s">
        <v>37</v>
      </c>
      <c r="C28" s="11" t="s">
        <v>44</v>
      </c>
      <c r="D28" s="12">
        <v>42234</v>
      </c>
      <c r="E28" s="11" t="str">
        <f>TEXT(Table1[[#This Row],[Date]],"dddd")</f>
        <v>вторник</v>
      </c>
      <c r="F28" s="11" t="s">
        <v>12</v>
      </c>
      <c r="G28" s="12">
        <f>Table1[[#This Row],[Date]]+7</f>
        <v>42241</v>
      </c>
      <c r="H28" s="4"/>
    </row>
    <row r="29" spans="1:8" s="19" customFormat="1" x14ac:dyDescent="0.3">
      <c r="A29" s="18">
        <v>17</v>
      </c>
      <c r="B29" s="19" t="s">
        <v>36</v>
      </c>
      <c r="C29" s="20" t="s">
        <v>45</v>
      </c>
      <c r="D29" s="21">
        <v>42235</v>
      </c>
      <c r="E29" s="20" t="str">
        <f>TEXT(Table1[[#This Row],[Date]],"dddd")</f>
        <v>сряда</v>
      </c>
      <c r="F29" s="20" t="s">
        <v>40</v>
      </c>
      <c r="G29" s="21">
        <v>42235</v>
      </c>
    </row>
    <row r="30" spans="1:8" x14ac:dyDescent="0.3">
      <c r="A30" s="1">
        <v>18</v>
      </c>
      <c r="B30" s="4" t="s">
        <v>34</v>
      </c>
      <c r="C30" s="2" t="s">
        <v>46</v>
      </c>
      <c r="D30" s="3">
        <v>42236</v>
      </c>
      <c r="E30" s="2" t="str">
        <f>TEXT(Table1[[#This Row],[Date]],"dddd")</f>
        <v>четвъртък</v>
      </c>
      <c r="F30" s="2" t="s">
        <v>41</v>
      </c>
      <c r="G30" s="3">
        <v>42236</v>
      </c>
    </row>
    <row r="31" spans="1:8" x14ac:dyDescent="0.3">
      <c r="A31" s="1">
        <v>19</v>
      </c>
      <c r="B31" s="4" t="s">
        <v>43</v>
      </c>
      <c r="C31" s="2" t="s">
        <v>46</v>
      </c>
      <c r="D31" s="3">
        <v>42239</v>
      </c>
      <c r="E31" s="2" t="str">
        <f>TEXT(Table1[[#This Row],[Date]],"dddd")</f>
        <v>неделя</v>
      </c>
      <c r="F31" s="2" t="s">
        <v>42</v>
      </c>
      <c r="G31" s="3" t="s">
        <v>48</v>
      </c>
    </row>
    <row r="32" spans="1:8" x14ac:dyDescent="0.3">
      <c r="B32" s="4" t="s">
        <v>35</v>
      </c>
      <c r="C32" s="2" t="s">
        <v>45</v>
      </c>
      <c r="E32" s="2" t="str">
        <f>TEXT(Table1[[#This Row],[Date]],"dddd")</f>
        <v>събота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Ivaylo Ivanov</cp:lastModifiedBy>
  <dcterms:created xsi:type="dcterms:W3CDTF">2015-07-06T11:39:29Z</dcterms:created>
  <dcterms:modified xsi:type="dcterms:W3CDTF">2015-08-13T11:03:51Z</dcterms:modified>
</cp:coreProperties>
</file>