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0" yWindow="0" windowWidth="28800" windowHeight="12210" activeTab="8"/>
  </bookViews>
  <sheets>
    <sheet name="2008" sheetId="1" r:id="rId1"/>
    <sheet name="2009" sheetId="2" r:id="rId2"/>
    <sheet name="2010" sheetId="3" r:id="rId3"/>
    <sheet name="2011" sheetId="4" r:id="rId4"/>
    <sheet name="2012" sheetId="5" r:id="rId5"/>
    <sheet name="2013" sheetId="6" r:id="rId6"/>
    <sheet name="2014" sheetId="7" r:id="rId7"/>
    <sheet name="2015" sheetId="8" r:id="rId8"/>
    <sheet name="2015-adj" sheetId="10" r:id="rId9"/>
    <sheet name="2016" sheetId="9" r:id="rId10"/>
  </sheets>
  <definedNames>
    <definedName name="_xlnm._FilterDatabase" localSheetId="5" hidden="1">'2013'!$A$1:$AD$116</definedName>
    <definedName name="_xlnm._FilterDatabase" localSheetId="6" hidden="1">'2014'!$A$1:$AD$116</definedName>
    <definedName name="_xlnm._FilterDatabase" localSheetId="7" hidden="1">'2015'!$A$1:$AD$116</definedName>
    <definedName name="_xlnm._FilterDatabase" localSheetId="9" hidden="1">'2016'!$A$1:$AD$116</definedName>
  </definedNames>
  <calcPr calcId="171027"/>
</workbook>
</file>

<file path=xl/calcChain.xml><?xml version="1.0" encoding="utf-8"?>
<calcChain xmlns="http://schemas.openxmlformats.org/spreadsheetml/2006/main">
  <c r="C116" i="10" l="1"/>
  <c r="B107" i="10"/>
  <c r="C102" i="10"/>
  <c r="C95" i="10"/>
  <c r="C94" i="10"/>
  <c r="C81" i="10"/>
  <c r="B81" i="10"/>
  <c r="C71" i="10"/>
  <c r="C69" i="10"/>
  <c r="C48" i="10"/>
  <c r="B48" i="10"/>
  <c r="C38" i="10"/>
  <c r="C27" i="10"/>
  <c r="D142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26" i="8"/>
  <c r="C6" i="10" s="1"/>
  <c r="C25" i="10"/>
  <c r="B25" i="10"/>
  <c r="C115" i="10"/>
  <c r="C7" i="10"/>
  <c r="B7" i="10"/>
  <c r="C142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26" i="8"/>
  <c r="H119" i="4"/>
  <c r="H120" i="4" s="1"/>
  <c r="H120" i="8" s="1"/>
  <c r="G119" i="4"/>
  <c r="G120" i="4" s="1"/>
  <c r="G120" i="8" s="1"/>
  <c r="H118" i="4"/>
  <c r="G118" i="4"/>
  <c r="R119" i="8"/>
  <c r="S119" i="8"/>
  <c r="T119" i="8"/>
  <c r="U119" i="8"/>
  <c r="V119" i="8"/>
  <c r="W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D119" i="8"/>
  <c r="E119" i="8"/>
  <c r="C119" i="8"/>
  <c r="B118" i="10" l="1"/>
  <c r="C118" i="10"/>
  <c r="K120" i="8"/>
  <c r="E122" i="8" s="1"/>
  <c r="J120" i="8"/>
  <c r="D122" i="8" s="1"/>
  <c r="T120" i="8"/>
  <c r="E123" i="8" s="1"/>
  <c r="G121" i="8"/>
  <c r="H121" i="8"/>
  <c r="S120" i="8"/>
  <c r="D123" i="8" s="1"/>
  <c r="D120" i="8"/>
  <c r="E120" i="8"/>
</calcChain>
</file>

<file path=xl/comments1.xml><?xml version="1.0" encoding="utf-8"?>
<comments xmlns="http://schemas.openxmlformats.org/spreadsheetml/2006/main">
  <authors>
    <author>Author</author>
  </authors>
  <commentList>
    <comment ref="F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Eindhoven airport, Meerrijk, Park Forum, Sportpark Aalsterweg, Strijp S, TU terrein, Zwaanstraat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verandert van Groenewoud</t>
        </r>
      </text>
    </comment>
    <comment ref="E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verandert van Groenewoud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verandert van Bos- en Zandrijk</t>
        </r>
      </text>
    </comment>
    <comment ref="E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verandert van Bos- en Zandrijk</t>
        </r>
      </text>
    </comment>
  </commentList>
</comments>
</file>

<file path=xl/sharedStrings.xml><?xml version="1.0" encoding="utf-8"?>
<sst xmlns="http://schemas.openxmlformats.org/spreadsheetml/2006/main" count="6381" uniqueCount="167">
  <si>
    <t>Gemeente</t>
  </si>
  <si>
    <t>Buurt</t>
  </si>
  <si>
    <t>Totaal aantal Vastgoedobjecten</t>
  </si>
  <si>
    <t>Totaal aantal Vastgoedobjecten Elektra</t>
  </si>
  <si>
    <t>Totaal aantal Vastgoedobjecten Gas</t>
  </si>
  <si>
    <t>Totaal CO2 uitstoot (kg)</t>
  </si>
  <si>
    <t>Totaal verbruik Elektra (kWh)</t>
  </si>
  <si>
    <t>Totaal verbruik Gas (m3)</t>
  </si>
  <si>
    <t>Aantal Vastgoedobjecten Particulier</t>
  </si>
  <si>
    <t>Aantal Vastgoedobjecten Elektra Particulier</t>
  </si>
  <si>
    <t>Aantal Vastgoedobjecten Gas Particulier</t>
  </si>
  <si>
    <t>CO2 uitstoot Particulier (kg)</t>
  </si>
  <si>
    <t>Verbruik Elektra Particulier (kWh)</t>
  </si>
  <si>
    <t>Verbruik Gas Particulier (m3)</t>
  </si>
  <si>
    <t>Gemiddelde CO2 uitstoot Particulier (kg)</t>
  </si>
  <si>
    <t>Gemiddelde verbruik Elektra Particulier (kWh)</t>
  </si>
  <si>
    <t>Gemiddelde verbruik Gas Particulier (m3)</t>
  </si>
  <si>
    <t>Aantal Vastgoedobjecten Zakelijk</t>
  </si>
  <si>
    <t>Aantal Vastgoedobjecten Elektra Zakelijk</t>
  </si>
  <si>
    <t>Aantal Vastgoedobjecten Gas Zakelijk</t>
  </si>
  <si>
    <t>CO2 uitstoot Zakelijk (kg)</t>
  </si>
  <si>
    <t>Verbruik Elektra Zakelijk (kWh)</t>
  </si>
  <si>
    <t>Verbruik Gas Zakelijk (m3)</t>
  </si>
  <si>
    <t>Gemiddelde CO2 uitstoot Zakelijk (kg)</t>
  </si>
  <si>
    <t>Gemiddelde verbruik Elektra Zakelijk (kWh)</t>
  </si>
  <si>
    <t>Gemiddelde verbruik Gas Zakelijk (m3)</t>
  </si>
  <si>
    <t>Aantal Vastgoedobjecten Opwek Zonne-energie KV</t>
  </si>
  <si>
    <t>Opwek Zonne-energie KV (kWh)</t>
  </si>
  <si>
    <t>Aantal Vastgoedobjecten Opwek Overig</t>
  </si>
  <si>
    <t>Opwek Overig (kWh)</t>
  </si>
  <si>
    <t>EINDHOVEN</t>
  </si>
  <si>
    <t>Achtse Barrier-Gunterslaer</t>
  </si>
  <si>
    <t>Geen Data</t>
  </si>
  <si>
    <t>Achtse Barrier-Hoeven</t>
  </si>
  <si>
    <t>Achtse Barrier-Spaaihoef</t>
  </si>
  <si>
    <t>Barrier</t>
  </si>
  <si>
    <t>Beatrixkanaal-A2</t>
  </si>
  <si>
    <t>Afgeschermd</t>
  </si>
  <si>
    <t>Beemden</t>
  </si>
  <si>
    <t>Bennekel-Oost</t>
  </si>
  <si>
    <t>Bennekel-West, Gagelbosch</t>
  </si>
  <si>
    <t>Bergen</t>
  </si>
  <si>
    <t>Binnenstad</t>
  </si>
  <si>
    <t>Blaarthem</t>
  </si>
  <si>
    <t>Blixembosch-Oost</t>
  </si>
  <si>
    <t>Blixembosch-West</t>
  </si>
  <si>
    <t>Bloemenplein</t>
  </si>
  <si>
    <t>Bokt</t>
  </si>
  <si>
    <t>Bos- en Zandrijk</t>
  </si>
  <si>
    <t>Bosrijk</t>
  </si>
  <si>
    <t>Burghplan</t>
  </si>
  <si>
    <t>Castilielaan</t>
  </si>
  <si>
    <t>Doornakkers-Oost</t>
  </si>
  <si>
    <t>Doornakkers-West</t>
  </si>
  <si>
    <t>Drents Dorp</t>
  </si>
  <si>
    <t>Driehoeksbos</t>
  </si>
  <si>
    <t>Eckart</t>
  </si>
  <si>
    <t>Eckartdal</t>
  </si>
  <si>
    <t>Eikenburg</t>
  </si>
  <si>
    <t>Eindhoven Airport</t>
  </si>
  <si>
    <t>Eliasterrein, Vonderkwartier</t>
  </si>
  <si>
    <t>Elzent-Noord</t>
  </si>
  <si>
    <t>Elzent-Zuid</t>
  </si>
  <si>
    <t>Engelsbergen</t>
  </si>
  <si>
    <t>Esp</t>
  </si>
  <si>
    <t>Fellenoord</t>
  </si>
  <si>
    <t>Flight Forum</t>
  </si>
  <si>
    <t>Genderbeemd</t>
  </si>
  <si>
    <t>Genderdal</t>
  </si>
  <si>
    <t>Generalenbuurt</t>
  </si>
  <si>
    <t>Gennep</t>
  </si>
  <si>
    <t>Genneperzijde</t>
  </si>
  <si>
    <t>Gerardusplein</t>
  </si>
  <si>
    <t>Gijzenrooi</t>
  </si>
  <si>
    <t>Gildebuurt</t>
  </si>
  <si>
    <t>Grasrijk</t>
  </si>
  <si>
    <t>Groenewoud</t>
  </si>
  <si>
    <t>Hagenkamp</t>
  </si>
  <si>
    <t>Hanevoet</t>
  </si>
  <si>
    <t>Heesterakker</t>
  </si>
  <si>
    <t>Hemelrijken</t>
  </si>
  <si>
    <t>Herdgang</t>
  </si>
  <si>
    <t>Het Ven</t>
  </si>
  <si>
    <t>Hondsheuvels</t>
  </si>
  <si>
    <t>Hurk</t>
  </si>
  <si>
    <t>Irisbuurt</t>
  </si>
  <si>
    <t>Jagershoef</t>
  </si>
  <si>
    <t>Joriskwartier</t>
  </si>
  <si>
    <t>Kapelbeemd</t>
  </si>
  <si>
    <t>Karpen</t>
  </si>
  <si>
    <t>Kerkdorp Acht</t>
  </si>
  <si>
    <t>Kerstroosplein</t>
  </si>
  <si>
    <t>Koudenhoven</t>
  </si>
  <si>
    <t>Kronehoef</t>
  </si>
  <si>
    <t>Kruidenbuurt</t>
  </si>
  <si>
    <t>Lakerlopen</t>
  </si>
  <si>
    <t>Lievendaal</t>
  </si>
  <si>
    <t>Limbeek-Noord</t>
  </si>
  <si>
    <t>Limbeek-Zuid</t>
  </si>
  <si>
    <t>Looiakkers</t>
  </si>
  <si>
    <t>Luytelaer</t>
  </si>
  <si>
    <t>Meerbos</t>
  </si>
  <si>
    <t>Meerrijk</t>
  </si>
  <si>
    <t>Mensfoort</t>
  </si>
  <si>
    <t>Mispelhoef</t>
  </si>
  <si>
    <t>Muschberg Geestenberg</t>
  </si>
  <si>
    <t>Nieuwe Erven</t>
  </si>
  <si>
    <t>Ooievaarsnest</t>
  </si>
  <si>
    <t>Oude Gracht-Oost</t>
  </si>
  <si>
    <t>Oude Gracht-West</t>
  </si>
  <si>
    <t>Oude Spoorbaan</t>
  </si>
  <si>
    <t>Oude Toren</t>
  </si>
  <si>
    <t>Park Forum</t>
  </si>
  <si>
    <t>Philipsdorp</t>
  </si>
  <si>
    <t>Poeijers</t>
  </si>
  <si>
    <t>Prinsejagt</t>
  </si>
  <si>
    <t>Puttense Dreef</t>
  </si>
  <si>
    <t>Rapelenburg</t>
  </si>
  <si>
    <t>Rapenland</t>
  </si>
  <si>
    <t>Riel</t>
  </si>
  <si>
    <t>Rochusbuurt</t>
  </si>
  <si>
    <t>Roosten</t>
  </si>
  <si>
    <t>Schoot</t>
  </si>
  <si>
    <t>Schouwbroek</t>
  </si>
  <si>
    <t>Schrijversbuurt</t>
  </si>
  <si>
    <t>Schuttersbosch</t>
  </si>
  <si>
    <t>Sintenbuurt</t>
  </si>
  <si>
    <t>Sportpark Aalsterweg</t>
  </si>
  <si>
    <t>Strijp S</t>
  </si>
  <si>
    <t>'t Hofke</t>
  </si>
  <si>
    <t>'t Hool</t>
  </si>
  <si>
    <t>Tempel</t>
  </si>
  <si>
    <t>Tivoli</t>
  </si>
  <si>
    <t>Tongelresche Akkers</t>
  </si>
  <si>
    <t>Tuindorp</t>
  </si>
  <si>
    <t>TU-terrein</t>
  </si>
  <si>
    <t>Urkhoven</t>
  </si>
  <si>
    <t>Vaartbroek</t>
  </si>
  <si>
    <t>Villapark</t>
  </si>
  <si>
    <t>Vlokhoven</t>
  </si>
  <si>
    <t>Vredeoord</t>
  </si>
  <si>
    <t>Waterrijk</t>
  </si>
  <si>
    <t>Wielewaal</t>
  </si>
  <si>
    <t>Winkelcentrum</t>
  </si>
  <si>
    <t>Witte Dame</t>
  </si>
  <si>
    <t>Woenselse Heide</t>
  </si>
  <si>
    <t>Woenselse Watermolen</t>
  </si>
  <si>
    <t>Zwaanstraat</t>
  </si>
  <si>
    <t>Total</t>
  </si>
  <si>
    <t>side calculations to determine 'afgeschermd' and 'geen data'</t>
  </si>
  <si>
    <t>energy per object</t>
  </si>
  <si>
    <t>[m3/gas object]</t>
  </si>
  <si>
    <t>[kWh/electric object]</t>
  </si>
  <si>
    <t>consumer</t>
  </si>
  <si>
    <t>business</t>
  </si>
  <si>
    <t xml:space="preserve">N.B. all objects are counted, but not all energy use; so its slightly distorted. </t>
  </si>
  <si>
    <t>2011 data</t>
  </si>
  <si>
    <t>incl 2015 niet afgeschermd</t>
  </si>
  <si>
    <t>~5% less energy use in 2015 as compared to 2011</t>
  </si>
  <si>
    <t>estimation using nr of consumer &amp; business objects, and avg for all others</t>
  </si>
  <si>
    <t>Total extra</t>
  </si>
  <si>
    <t>Total adjusted</t>
  </si>
  <si>
    <t>[kWh]</t>
  </si>
  <si>
    <t>[m3]</t>
  </si>
  <si>
    <t>Zandrijk</t>
  </si>
  <si>
    <t>Woensel-West</t>
  </si>
  <si>
    <t>Mensfort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</si>
</sst>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8" formatCode="_(* #,##0_);_(* \(#,##0\);_(* &quot;-&quot;??_);_(@_)"/>
  </numFmts>
  <fonts count="7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 applyProtection="1"/>
    <xf numFmtId="0" fontId="1" fillId="0" borderId="0" xfId="0" applyFont="1" applyAlignment="1" applyProtection="1">
      <alignment horizontal="center" wrapText="1"/>
    </xf>
    <xf numFmtId="0" fontId="0" fillId="0" borderId="0" xfId="0" applyProtection="1"/>
    <xf numFmtId="0" fontId="2" fillId="0" borderId="0" xfId="0" applyFont="1" applyProtection="1"/>
    <xf numFmtId="0" fontId="3" fillId="0" borderId="0" xfId="0" applyFont="1" applyProtection="1"/>
    <xf numFmtId="168" fontId="0" fillId="0" borderId="0" xfId="1" applyNumberFormat="1" applyFont="1" applyProtection="1"/>
    <xf numFmtId="168" fontId="2" fillId="0" borderId="0" xfId="1" applyNumberFormat="1" applyFont="1" applyProtection="1"/>
    <xf numFmtId="168" fontId="0" fillId="0" borderId="0" xfId="0" applyNumberFormat="1" applyProtection="1"/>
    <xf numFmtId="43" fontId="0" fillId="0" borderId="0" xfId="0" applyNumberFormat="1" applyProtection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6"/>
  <sheetViews>
    <sheetView zoomScaleNormal="100" workbookViewId="0"/>
  </sheetViews>
  <sheetFormatPr defaultRowHeight="12.75" x14ac:dyDescent="0.2"/>
  <cols>
    <col min="1" max="30" width="30" customWidth="1"/>
  </cols>
  <sheetData>
    <row r="1" spans="1:30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s="2" t="s">
        <v>30</v>
      </c>
      <c r="B2" s="2" t="s">
        <v>31</v>
      </c>
      <c r="C2" s="2">
        <v>1851</v>
      </c>
      <c r="D2" s="2">
        <v>1837</v>
      </c>
      <c r="E2" s="2">
        <v>1774</v>
      </c>
      <c r="F2" s="2">
        <v>26895041</v>
      </c>
      <c r="G2" s="2">
        <v>32528038</v>
      </c>
      <c r="H2" s="2">
        <v>4327808</v>
      </c>
      <c r="I2" s="2">
        <v>1346</v>
      </c>
      <c r="J2" s="2">
        <v>1344</v>
      </c>
      <c r="K2" s="2">
        <v>1332</v>
      </c>
      <c r="L2" s="2">
        <v>7510374</v>
      </c>
      <c r="M2" s="2">
        <v>5460811</v>
      </c>
      <c r="N2" s="2">
        <v>2409267</v>
      </c>
      <c r="O2" s="2">
        <v>5580</v>
      </c>
      <c r="P2" s="2">
        <v>4063</v>
      </c>
      <c r="Q2" s="2">
        <v>1809</v>
      </c>
      <c r="R2" s="2">
        <v>505</v>
      </c>
      <c r="S2" s="2">
        <v>493</v>
      </c>
      <c r="T2" s="2">
        <v>442</v>
      </c>
      <c r="U2" s="2">
        <v>19384667</v>
      </c>
      <c r="V2" s="2">
        <v>27067227</v>
      </c>
      <c r="W2" s="2">
        <v>1918541</v>
      </c>
      <c r="X2" s="2">
        <v>38385</v>
      </c>
      <c r="Y2" s="2">
        <v>54903</v>
      </c>
      <c r="Z2" s="2">
        <v>4341</v>
      </c>
      <c r="AA2" s="2">
        <v>0</v>
      </c>
      <c r="AB2" s="2" t="s">
        <v>32</v>
      </c>
      <c r="AC2" s="2">
        <v>0</v>
      </c>
      <c r="AD2" s="2" t="s">
        <v>32</v>
      </c>
    </row>
    <row r="3" spans="1:30" x14ac:dyDescent="0.2">
      <c r="A3" s="2" t="s">
        <v>30</v>
      </c>
      <c r="B3" s="2" t="s">
        <v>33</v>
      </c>
      <c r="C3" s="2">
        <v>1743</v>
      </c>
      <c r="D3" s="2">
        <v>1742</v>
      </c>
      <c r="E3" s="2">
        <v>1704</v>
      </c>
      <c r="F3" s="2">
        <v>9983930</v>
      </c>
      <c r="G3" s="2">
        <v>8009387</v>
      </c>
      <c r="H3" s="2">
        <v>2954153</v>
      </c>
      <c r="I3" s="2">
        <v>1446</v>
      </c>
      <c r="J3" s="2">
        <v>1445</v>
      </c>
      <c r="K3" s="2">
        <v>1414</v>
      </c>
      <c r="L3" s="2">
        <v>7071784</v>
      </c>
      <c r="M3" s="2">
        <v>5369299</v>
      </c>
      <c r="N3" s="2">
        <v>2193201</v>
      </c>
      <c r="O3" s="2">
        <v>4891</v>
      </c>
      <c r="P3" s="2">
        <v>3716</v>
      </c>
      <c r="Q3" s="2">
        <v>1551</v>
      </c>
      <c r="R3" s="2">
        <v>297</v>
      </c>
      <c r="S3" s="2">
        <v>297</v>
      </c>
      <c r="T3" s="2">
        <v>290</v>
      </c>
      <c r="U3" s="2">
        <v>2912146</v>
      </c>
      <c r="V3" s="2">
        <v>2640088</v>
      </c>
      <c r="W3" s="2">
        <v>760952</v>
      </c>
      <c r="X3" s="2">
        <v>9805</v>
      </c>
      <c r="Y3" s="2">
        <v>8889</v>
      </c>
      <c r="Z3" s="2">
        <v>2624</v>
      </c>
      <c r="AA3" s="2">
        <v>0</v>
      </c>
      <c r="AB3" s="2" t="s">
        <v>32</v>
      </c>
      <c r="AC3" s="2">
        <v>0</v>
      </c>
      <c r="AD3" s="2" t="s">
        <v>32</v>
      </c>
    </row>
    <row r="4" spans="1:30" x14ac:dyDescent="0.2">
      <c r="A4" s="2" t="s">
        <v>30</v>
      </c>
      <c r="B4" s="2" t="s">
        <v>34</v>
      </c>
      <c r="C4" s="2">
        <v>1908</v>
      </c>
      <c r="D4" s="2">
        <v>1908</v>
      </c>
      <c r="E4" s="2">
        <v>1895</v>
      </c>
      <c r="F4" s="2">
        <v>10599822</v>
      </c>
      <c r="G4" s="2">
        <v>8151439</v>
      </c>
      <c r="H4" s="2">
        <v>3253075</v>
      </c>
      <c r="I4" s="2">
        <v>1537</v>
      </c>
      <c r="J4" s="2">
        <v>1537</v>
      </c>
      <c r="K4" s="2">
        <v>1525</v>
      </c>
      <c r="L4" s="2">
        <v>8048497</v>
      </c>
      <c r="M4" s="2">
        <v>6104832</v>
      </c>
      <c r="N4" s="2">
        <v>2498116</v>
      </c>
      <c r="O4" s="2">
        <v>5236</v>
      </c>
      <c r="P4" s="2">
        <v>3972</v>
      </c>
      <c r="Q4" s="2">
        <v>1638</v>
      </c>
      <c r="R4" s="2">
        <v>371</v>
      </c>
      <c r="S4" s="2">
        <v>371</v>
      </c>
      <c r="T4" s="2">
        <v>370</v>
      </c>
      <c r="U4" s="2">
        <v>2551325</v>
      </c>
      <c r="V4" s="2">
        <v>2046607</v>
      </c>
      <c r="W4" s="2">
        <v>754959</v>
      </c>
      <c r="X4" s="2">
        <v>6877</v>
      </c>
      <c r="Y4" s="2">
        <v>5516</v>
      </c>
      <c r="Z4" s="2">
        <v>2040</v>
      </c>
      <c r="AA4" s="2">
        <v>0</v>
      </c>
      <c r="AB4" s="2" t="s">
        <v>32</v>
      </c>
      <c r="AC4" s="2">
        <v>0</v>
      </c>
      <c r="AD4" s="2" t="s">
        <v>32</v>
      </c>
    </row>
    <row r="5" spans="1:30" x14ac:dyDescent="0.2">
      <c r="A5" s="2" t="s">
        <v>30</v>
      </c>
      <c r="B5" s="2" t="s">
        <v>35</v>
      </c>
      <c r="C5" s="2">
        <v>868</v>
      </c>
      <c r="D5" s="2">
        <v>868</v>
      </c>
      <c r="E5" s="2">
        <v>847</v>
      </c>
      <c r="F5" s="2">
        <v>4585033</v>
      </c>
      <c r="G5" s="2">
        <v>3227144</v>
      </c>
      <c r="H5" s="2">
        <v>1506190</v>
      </c>
      <c r="I5" s="2">
        <v>733</v>
      </c>
      <c r="J5" s="2">
        <v>733</v>
      </c>
      <c r="K5" s="2">
        <v>724</v>
      </c>
      <c r="L5" s="2">
        <v>3567784</v>
      </c>
      <c r="M5" s="2">
        <v>2439880</v>
      </c>
      <c r="N5" s="2">
        <v>1195649</v>
      </c>
      <c r="O5" s="2">
        <v>4867</v>
      </c>
      <c r="P5" s="2">
        <v>3329</v>
      </c>
      <c r="Q5" s="2">
        <v>1651</v>
      </c>
      <c r="R5" s="2">
        <v>135</v>
      </c>
      <c r="S5" s="2">
        <v>135</v>
      </c>
      <c r="T5" s="2">
        <v>123</v>
      </c>
      <c r="U5" s="2">
        <v>1017249</v>
      </c>
      <c r="V5" s="2">
        <v>787264</v>
      </c>
      <c r="W5" s="2">
        <v>310541</v>
      </c>
      <c r="X5" s="2">
        <v>7535</v>
      </c>
      <c r="Y5" s="2">
        <v>5832</v>
      </c>
      <c r="Z5" s="2">
        <v>2525</v>
      </c>
      <c r="AA5" s="2">
        <v>0</v>
      </c>
      <c r="AB5" s="2" t="s">
        <v>32</v>
      </c>
      <c r="AC5" s="2">
        <v>0</v>
      </c>
      <c r="AD5" s="2" t="s">
        <v>32</v>
      </c>
    </row>
    <row r="6" spans="1:30" x14ac:dyDescent="0.2">
      <c r="A6" s="2" t="s">
        <v>30</v>
      </c>
      <c r="B6" s="2" t="s">
        <v>36</v>
      </c>
      <c r="C6" s="2">
        <v>23</v>
      </c>
      <c r="D6" s="2">
        <v>23</v>
      </c>
      <c r="E6" s="2">
        <v>12</v>
      </c>
      <c r="F6" s="2" t="s">
        <v>37</v>
      </c>
      <c r="G6" s="2">
        <v>921384</v>
      </c>
      <c r="H6" s="2" t="s">
        <v>37</v>
      </c>
      <c r="I6" s="2">
        <v>14</v>
      </c>
      <c r="J6" s="2">
        <v>14</v>
      </c>
      <c r="K6" s="2">
        <v>5</v>
      </c>
      <c r="L6" s="2" t="s">
        <v>37</v>
      </c>
      <c r="M6" s="2">
        <v>85371</v>
      </c>
      <c r="N6" s="2" t="s">
        <v>37</v>
      </c>
      <c r="O6" s="2" t="s">
        <v>37</v>
      </c>
      <c r="P6" s="2">
        <v>6098</v>
      </c>
      <c r="Q6" s="2" t="s">
        <v>37</v>
      </c>
      <c r="R6" s="2">
        <v>9</v>
      </c>
      <c r="S6" s="2">
        <v>9</v>
      </c>
      <c r="T6" s="2">
        <v>7</v>
      </c>
      <c r="U6" s="2">
        <v>1493086</v>
      </c>
      <c r="V6" s="2">
        <v>836013</v>
      </c>
      <c r="W6" s="2">
        <v>561707</v>
      </c>
      <c r="X6" s="2">
        <v>165898</v>
      </c>
      <c r="Y6" s="2">
        <v>92890</v>
      </c>
      <c r="Z6" s="2">
        <v>80244</v>
      </c>
      <c r="AA6" s="2">
        <v>0</v>
      </c>
      <c r="AB6" s="2" t="s">
        <v>32</v>
      </c>
      <c r="AC6" s="2">
        <v>0</v>
      </c>
      <c r="AD6" s="2" t="s">
        <v>32</v>
      </c>
    </row>
    <row r="7" spans="1:30" x14ac:dyDescent="0.2">
      <c r="A7" s="2" t="s">
        <v>30</v>
      </c>
      <c r="B7" s="2" t="s">
        <v>38</v>
      </c>
      <c r="C7" s="2">
        <v>3</v>
      </c>
      <c r="D7" s="2">
        <v>3</v>
      </c>
      <c r="E7" s="2">
        <v>1</v>
      </c>
      <c r="F7" s="2" t="s">
        <v>37</v>
      </c>
      <c r="G7" s="2" t="s">
        <v>37</v>
      </c>
      <c r="H7" s="2" t="s">
        <v>32</v>
      </c>
      <c r="I7" s="2">
        <v>2</v>
      </c>
      <c r="J7" s="2">
        <v>2</v>
      </c>
      <c r="K7" s="2">
        <v>0</v>
      </c>
      <c r="L7" s="2" t="s">
        <v>37</v>
      </c>
      <c r="M7" s="2" t="s">
        <v>37</v>
      </c>
      <c r="N7" s="2" t="s">
        <v>32</v>
      </c>
      <c r="O7" s="2" t="s">
        <v>37</v>
      </c>
      <c r="P7" s="2" t="s">
        <v>37</v>
      </c>
      <c r="Q7" s="2" t="s">
        <v>32</v>
      </c>
      <c r="R7" s="2">
        <v>1</v>
      </c>
      <c r="S7" s="2">
        <v>1</v>
      </c>
      <c r="T7" s="2">
        <v>1</v>
      </c>
      <c r="U7" s="2" t="s">
        <v>37</v>
      </c>
      <c r="V7" s="2" t="s">
        <v>37</v>
      </c>
      <c r="W7" s="2" t="s">
        <v>37</v>
      </c>
      <c r="X7" s="2" t="s">
        <v>37</v>
      </c>
      <c r="Y7" s="2" t="s">
        <v>37</v>
      </c>
      <c r="Z7" s="2" t="s">
        <v>37</v>
      </c>
      <c r="AA7" s="2">
        <v>0</v>
      </c>
      <c r="AB7" s="2" t="s">
        <v>32</v>
      </c>
      <c r="AC7" s="2">
        <v>0</v>
      </c>
      <c r="AD7" s="2" t="s">
        <v>32</v>
      </c>
    </row>
    <row r="8" spans="1:30" x14ac:dyDescent="0.2">
      <c r="A8" s="2" t="s">
        <v>30</v>
      </c>
      <c r="B8" s="2" t="s">
        <v>39</v>
      </c>
      <c r="C8" s="2">
        <v>1606</v>
      </c>
      <c r="D8" s="2">
        <v>1605</v>
      </c>
      <c r="E8" s="2">
        <v>1579</v>
      </c>
      <c r="F8" s="2">
        <v>8069307</v>
      </c>
      <c r="G8" s="2">
        <v>6396841</v>
      </c>
      <c r="H8" s="2">
        <v>2413017</v>
      </c>
      <c r="I8" s="2">
        <v>1412</v>
      </c>
      <c r="J8" s="2">
        <v>1412</v>
      </c>
      <c r="K8" s="2">
        <v>1393</v>
      </c>
      <c r="L8" s="2">
        <v>6026458</v>
      </c>
      <c r="M8" s="2">
        <v>4154542</v>
      </c>
      <c r="N8" s="2">
        <v>2008583</v>
      </c>
      <c r="O8" s="2">
        <v>4268</v>
      </c>
      <c r="P8" s="2">
        <v>2942</v>
      </c>
      <c r="Q8" s="2">
        <v>1442</v>
      </c>
      <c r="R8" s="2">
        <v>194</v>
      </c>
      <c r="S8" s="2">
        <v>193</v>
      </c>
      <c r="T8" s="2">
        <v>186</v>
      </c>
      <c r="U8" s="2">
        <v>2042849</v>
      </c>
      <c r="V8" s="2">
        <v>2242299</v>
      </c>
      <c r="W8" s="2">
        <v>404434</v>
      </c>
      <c r="X8" s="2">
        <v>10530</v>
      </c>
      <c r="Y8" s="2">
        <v>11618</v>
      </c>
      <c r="Z8" s="2">
        <v>2174</v>
      </c>
      <c r="AA8" s="2">
        <v>1</v>
      </c>
      <c r="AB8" s="2" t="s">
        <v>37</v>
      </c>
      <c r="AC8" s="2">
        <v>0</v>
      </c>
      <c r="AD8" s="2" t="s">
        <v>32</v>
      </c>
    </row>
    <row r="9" spans="1:30" x14ac:dyDescent="0.2">
      <c r="A9" s="2" t="s">
        <v>30</v>
      </c>
      <c r="B9" s="2" t="s">
        <v>40</v>
      </c>
      <c r="C9" s="2">
        <v>1305</v>
      </c>
      <c r="D9" s="2">
        <v>1303</v>
      </c>
      <c r="E9" s="2">
        <v>1285</v>
      </c>
      <c r="F9" s="2">
        <v>6726823</v>
      </c>
      <c r="G9" s="2">
        <v>4719002</v>
      </c>
      <c r="H9" s="2">
        <v>2214950</v>
      </c>
      <c r="I9" s="2">
        <v>1151</v>
      </c>
      <c r="J9" s="2">
        <v>1151</v>
      </c>
      <c r="K9" s="2">
        <v>1136</v>
      </c>
      <c r="L9" s="2">
        <v>5274057</v>
      </c>
      <c r="M9" s="2">
        <v>3445118</v>
      </c>
      <c r="N9" s="2">
        <v>1821032</v>
      </c>
      <c r="O9" s="2">
        <v>4582</v>
      </c>
      <c r="P9" s="2">
        <v>2993</v>
      </c>
      <c r="Q9" s="2">
        <v>1603</v>
      </c>
      <c r="R9" s="2">
        <v>154</v>
      </c>
      <c r="S9" s="2">
        <v>152</v>
      </c>
      <c r="T9" s="2">
        <v>149</v>
      </c>
      <c r="U9" s="2">
        <v>1452766</v>
      </c>
      <c r="V9" s="2">
        <v>1273884</v>
      </c>
      <c r="W9" s="2">
        <v>393918</v>
      </c>
      <c r="X9" s="2">
        <v>9434</v>
      </c>
      <c r="Y9" s="2">
        <v>8381</v>
      </c>
      <c r="Z9" s="2">
        <v>2644</v>
      </c>
      <c r="AA9" s="2">
        <v>0</v>
      </c>
      <c r="AB9" s="2" t="s">
        <v>32</v>
      </c>
      <c r="AC9" s="2">
        <v>0</v>
      </c>
      <c r="AD9" s="2" t="s">
        <v>32</v>
      </c>
    </row>
    <row r="10" spans="1:30" x14ac:dyDescent="0.2">
      <c r="A10" s="2" t="s">
        <v>30</v>
      </c>
      <c r="B10" s="2" t="s">
        <v>41</v>
      </c>
      <c r="C10" s="2">
        <v>1528</v>
      </c>
      <c r="D10" s="2">
        <v>1520</v>
      </c>
      <c r="E10" s="2">
        <v>1384</v>
      </c>
      <c r="F10" s="2">
        <v>21067655</v>
      </c>
      <c r="G10" s="2">
        <v>23916150</v>
      </c>
      <c r="H10" s="2">
        <v>3908498</v>
      </c>
      <c r="I10" s="2">
        <v>959</v>
      </c>
      <c r="J10" s="2">
        <v>958</v>
      </c>
      <c r="K10" s="2">
        <v>883</v>
      </c>
      <c r="L10" s="2">
        <v>4613183</v>
      </c>
      <c r="M10" s="2">
        <v>3387297</v>
      </c>
      <c r="N10" s="2">
        <v>1468920</v>
      </c>
      <c r="O10" s="2">
        <v>4810</v>
      </c>
      <c r="P10" s="2">
        <v>3536</v>
      </c>
      <c r="Q10" s="2">
        <v>1664</v>
      </c>
      <c r="R10" s="2">
        <v>569</v>
      </c>
      <c r="S10" s="2">
        <v>562</v>
      </c>
      <c r="T10" s="2">
        <v>501</v>
      </c>
      <c r="U10" s="2">
        <v>16454472</v>
      </c>
      <c r="V10" s="2">
        <v>20528853</v>
      </c>
      <c r="W10" s="2">
        <v>2439578</v>
      </c>
      <c r="X10" s="2">
        <v>28918</v>
      </c>
      <c r="Y10" s="2">
        <v>36528</v>
      </c>
      <c r="Z10" s="2">
        <v>4869</v>
      </c>
      <c r="AA10" s="2">
        <v>0</v>
      </c>
      <c r="AB10" s="2" t="s">
        <v>32</v>
      </c>
      <c r="AC10" s="2">
        <v>0</v>
      </c>
      <c r="AD10" s="2" t="s">
        <v>32</v>
      </c>
    </row>
    <row r="11" spans="1:30" x14ac:dyDescent="0.2">
      <c r="A11" s="2" t="s">
        <v>30</v>
      </c>
      <c r="B11" s="2" t="s">
        <v>42</v>
      </c>
      <c r="C11" s="2">
        <v>2302</v>
      </c>
      <c r="D11" s="2">
        <v>2275</v>
      </c>
      <c r="E11" s="2">
        <v>1677</v>
      </c>
      <c r="F11" s="2">
        <v>77200488</v>
      </c>
      <c r="G11" s="2">
        <v>99511841</v>
      </c>
      <c r="H11" s="2">
        <v>10386799</v>
      </c>
      <c r="I11" s="2">
        <v>1272</v>
      </c>
      <c r="J11" s="2">
        <v>1261</v>
      </c>
      <c r="K11" s="2">
        <v>981</v>
      </c>
      <c r="L11" s="2">
        <v>4954568</v>
      </c>
      <c r="M11" s="2">
        <v>4552601</v>
      </c>
      <c r="N11" s="2">
        <v>1274457</v>
      </c>
      <c r="O11" s="2">
        <v>3895</v>
      </c>
      <c r="P11" s="2">
        <v>3610</v>
      </c>
      <c r="Q11" s="2">
        <v>1299</v>
      </c>
      <c r="R11" s="2">
        <v>1030</v>
      </c>
      <c r="S11" s="2">
        <v>1014</v>
      </c>
      <c r="T11" s="2">
        <v>696</v>
      </c>
      <c r="U11" s="2">
        <v>72245920</v>
      </c>
      <c r="V11" s="2">
        <v>94959240</v>
      </c>
      <c r="W11" s="2">
        <v>9112342</v>
      </c>
      <c r="X11" s="2">
        <v>70142</v>
      </c>
      <c r="Y11" s="2">
        <v>93648</v>
      </c>
      <c r="Z11" s="2">
        <v>13092</v>
      </c>
      <c r="AA11" s="2">
        <v>2</v>
      </c>
      <c r="AB11" s="2" t="s">
        <v>37</v>
      </c>
      <c r="AC11" s="2">
        <v>0</v>
      </c>
      <c r="AD11" s="2" t="s">
        <v>32</v>
      </c>
    </row>
    <row r="12" spans="1:30" x14ac:dyDescent="0.2">
      <c r="A12" s="2" t="s">
        <v>30</v>
      </c>
      <c r="B12" s="2" t="s">
        <v>43</v>
      </c>
      <c r="C12" s="2">
        <v>1296</v>
      </c>
      <c r="D12" s="2">
        <v>1293</v>
      </c>
      <c r="E12" s="2">
        <v>1254</v>
      </c>
      <c r="F12" s="2">
        <v>8328704</v>
      </c>
      <c r="G12" s="2">
        <v>7191185</v>
      </c>
      <c r="H12" s="2">
        <v>2295452</v>
      </c>
      <c r="I12" s="2">
        <v>1104</v>
      </c>
      <c r="J12" s="2">
        <v>1101</v>
      </c>
      <c r="K12" s="2">
        <v>1074</v>
      </c>
      <c r="L12" s="2">
        <v>4845634</v>
      </c>
      <c r="M12" s="2">
        <v>3039767</v>
      </c>
      <c r="N12" s="2">
        <v>1714703</v>
      </c>
      <c r="O12" s="2">
        <v>4389</v>
      </c>
      <c r="P12" s="2">
        <v>2761</v>
      </c>
      <c r="Q12" s="2">
        <v>1597</v>
      </c>
      <c r="R12" s="2">
        <v>192</v>
      </c>
      <c r="S12" s="2">
        <v>192</v>
      </c>
      <c r="T12" s="2">
        <v>180</v>
      </c>
      <c r="U12" s="2">
        <v>3483070</v>
      </c>
      <c r="V12" s="2">
        <v>4151418</v>
      </c>
      <c r="W12" s="2">
        <v>580749</v>
      </c>
      <c r="X12" s="2">
        <v>18141</v>
      </c>
      <c r="Y12" s="2">
        <v>21622</v>
      </c>
      <c r="Z12" s="2">
        <v>3226</v>
      </c>
      <c r="AA12" s="2">
        <v>0</v>
      </c>
      <c r="AB12" s="2" t="s">
        <v>32</v>
      </c>
      <c r="AC12" s="2">
        <v>0</v>
      </c>
      <c r="AD12" s="2" t="s">
        <v>32</v>
      </c>
    </row>
    <row r="13" spans="1:30" x14ac:dyDescent="0.2">
      <c r="A13" s="2" t="s">
        <v>30</v>
      </c>
      <c r="B13" s="2" t="s">
        <v>44</v>
      </c>
      <c r="C13" s="2">
        <v>2505</v>
      </c>
      <c r="D13" s="2">
        <v>2502</v>
      </c>
      <c r="E13" s="2">
        <v>2484</v>
      </c>
      <c r="F13" s="2">
        <v>15445525</v>
      </c>
      <c r="G13" s="2">
        <v>13394630</v>
      </c>
      <c r="H13" s="2">
        <v>4237468</v>
      </c>
      <c r="I13" s="2">
        <v>1927</v>
      </c>
      <c r="J13" s="2">
        <v>1926</v>
      </c>
      <c r="K13" s="2">
        <v>1920</v>
      </c>
      <c r="L13" s="2">
        <v>10414185</v>
      </c>
      <c r="M13" s="2">
        <v>8587298</v>
      </c>
      <c r="N13" s="2">
        <v>3004314</v>
      </c>
      <c r="O13" s="2">
        <v>5404</v>
      </c>
      <c r="P13" s="2">
        <v>4459</v>
      </c>
      <c r="Q13" s="2">
        <v>1565</v>
      </c>
      <c r="R13" s="2">
        <v>578</v>
      </c>
      <c r="S13" s="2">
        <v>576</v>
      </c>
      <c r="T13" s="2">
        <v>564</v>
      </c>
      <c r="U13" s="2">
        <v>5031340</v>
      </c>
      <c r="V13" s="2">
        <v>4807332</v>
      </c>
      <c r="W13" s="2">
        <v>1233154</v>
      </c>
      <c r="X13" s="2">
        <v>8705</v>
      </c>
      <c r="Y13" s="2">
        <v>8346</v>
      </c>
      <c r="Z13" s="2">
        <v>2186</v>
      </c>
      <c r="AA13" s="2">
        <v>2</v>
      </c>
      <c r="AB13" s="2" t="s">
        <v>37</v>
      </c>
      <c r="AC13" s="2">
        <v>0</v>
      </c>
      <c r="AD13" s="2" t="s">
        <v>32</v>
      </c>
    </row>
    <row r="14" spans="1:30" x14ac:dyDescent="0.2">
      <c r="A14" s="2" t="s">
        <v>30</v>
      </c>
      <c r="B14" s="2" t="s">
        <v>45</v>
      </c>
      <c r="C14" s="2">
        <v>755</v>
      </c>
      <c r="D14" s="2">
        <v>755</v>
      </c>
      <c r="E14" s="2">
        <v>754</v>
      </c>
      <c r="F14" s="2">
        <v>5045918</v>
      </c>
      <c r="G14" s="2">
        <v>3917320</v>
      </c>
      <c r="H14" s="2">
        <v>1536348</v>
      </c>
      <c r="I14" s="2">
        <v>554</v>
      </c>
      <c r="J14" s="2">
        <v>554</v>
      </c>
      <c r="K14" s="2">
        <v>553</v>
      </c>
      <c r="L14" s="2">
        <v>3491342</v>
      </c>
      <c r="M14" s="2">
        <v>2691201</v>
      </c>
      <c r="N14" s="2">
        <v>1069401</v>
      </c>
      <c r="O14" s="2">
        <v>6302</v>
      </c>
      <c r="P14" s="2">
        <v>4858</v>
      </c>
      <c r="Q14" s="2">
        <v>1934</v>
      </c>
      <c r="R14" s="2">
        <v>201</v>
      </c>
      <c r="S14" s="2">
        <v>201</v>
      </c>
      <c r="T14" s="2">
        <v>201</v>
      </c>
      <c r="U14" s="2">
        <v>1554576</v>
      </c>
      <c r="V14" s="2">
        <v>1226119</v>
      </c>
      <c r="W14" s="2">
        <v>466947</v>
      </c>
      <c r="X14" s="2">
        <v>7734</v>
      </c>
      <c r="Y14" s="2">
        <v>6100</v>
      </c>
      <c r="Z14" s="2">
        <v>2323</v>
      </c>
      <c r="AA14" s="2">
        <v>1</v>
      </c>
      <c r="AB14" s="2" t="s">
        <v>37</v>
      </c>
      <c r="AC14" s="2">
        <v>0</v>
      </c>
      <c r="AD14" s="2" t="s">
        <v>32</v>
      </c>
    </row>
    <row r="15" spans="1:30" x14ac:dyDescent="0.2">
      <c r="A15" s="2" t="s">
        <v>30</v>
      </c>
      <c r="B15" s="2" t="s">
        <v>46</v>
      </c>
      <c r="C15" s="2">
        <v>647</v>
      </c>
      <c r="D15" s="2">
        <v>645</v>
      </c>
      <c r="E15" s="2">
        <v>541</v>
      </c>
      <c r="F15" s="2">
        <v>4722728</v>
      </c>
      <c r="G15" s="2">
        <v>4206310</v>
      </c>
      <c r="H15" s="2">
        <v>1258992</v>
      </c>
      <c r="I15" s="2">
        <v>502</v>
      </c>
      <c r="J15" s="2">
        <v>501</v>
      </c>
      <c r="K15" s="2">
        <v>427</v>
      </c>
      <c r="L15" s="2">
        <v>2282452</v>
      </c>
      <c r="M15" s="2">
        <v>1594740</v>
      </c>
      <c r="N15" s="2">
        <v>753683</v>
      </c>
      <c r="O15" s="2">
        <v>4547</v>
      </c>
      <c r="P15" s="2">
        <v>3183</v>
      </c>
      <c r="Q15" s="2">
        <v>1765</v>
      </c>
      <c r="R15" s="2">
        <v>145</v>
      </c>
      <c r="S15" s="2">
        <v>144</v>
      </c>
      <c r="T15" s="2">
        <v>114</v>
      </c>
      <c r="U15" s="2">
        <v>2440276</v>
      </c>
      <c r="V15" s="2">
        <v>2611570</v>
      </c>
      <c r="W15" s="2">
        <v>505309</v>
      </c>
      <c r="X15" s="2">
        <v>16829</v>
      </c>
      <c r="Y15" s="2">
        <v>18136</v>
      </c>
      <c r="Z15" s="2">
        <v>4433</v>
      </c>
      <c r="AA15" s="2">
        <v>0</v>
      </c>
      <c r="AB15" s="2" t="s">
        <v>32</v>
      </c>
      <c r="AC15" s="2">
        <v>0</v>
      </c>
      <c r="AD15" s="2" t="s">
        <v>32</v>
      </c>
    </row>
    <row r="16" spans="1:30" x14ac:dyDescent="0.2">
      <c r="A16" s="2" t="s">
        <v>30</v>
      </c>
      <c r="B16" s="2" t="s">
        <v>47</v>
      </c>
      <c r="C16" s="2">
        <v>50</v>
      </c>
      <c r="D16" s="2">
        <v>50</v>
      </c>
      <c r="E16" s="2">
        <v>43</v>
      </c>
      <c r="F16" s="2">
        <v>898987</v>
      </c>
      <c r="G16" s="2">
        <v>671793</v>
      </c>
      <c r="H16" s="2">
        <v>282376</v>
      </c>
      <c r="I16" s="2">
        <v>31</v>
      </c>
      <c r="J16" s="2">
        <v>31</v>
      </c>
      <c r="K16" s="2">
        <v>27</v>
      </c>
      <c r="L16" s="2">
        <v>228713</v>
      </c>
      <c r="M16" s="2">
        <v>170175</v>
      </c>
      <c r="N16" s="2">
        <v>72084</v>
      </c>
      <c r="O16" s="2">
        <v>7378</v>
      </c>
      <c r="P16" s="2">
        <v>5490</v>
      </c>
      <c r="Q16" s="2">
        <v>2670</v>
      </c>
      <c r="R16" s="2">
        <v>19</v>
      </c>
      <c r="S16" s="2">
        <v>19</v>
      </c>
      <c r="T16" s="2">
        <v>16</v>
      </c>
      <c r="U16" s="2">
        <v>670274</v>
      </c>
      <c r="V16" s="2">
        <v>501618</v>
      </c>
      <c r="W16" s="2">
        <v>210292</v>
      </c>
      <c r="X16" s="2">
        <v>35278</v>
      </c>
      <c r="Y16" s="2">
        <v>26401</v>
      </c>
      <c r="Z16" s="2">
        <v>13143</v>
      </c>
      <c r="AA16" s="2">
        <v>0</v>
      </c>
      <c r="AB16" s="2" t="s">
        <v>32</v>
      </c>
      <c r="AC16" s="2">
        <v>0</v>
      </c>
      <c r="AD16" s="2" t="s">
        <v>32</v>
      </c>
    </row>
    <row r="17" spans="1:30" x14ac:dyDescent="0.2">
      <c r="A17" s="2" t="s">
        <v>30</v>
      </c>
      <c r="B17" s="2" t="s">
        <v>48</v>
      </c>
      <c r="C17" s="2">
        <v>1143</v>
      </c>
      <c r="D17" s="2">
        <v>1143</v>
      </c>
      <c r="E17" s="2">
        <v>5</v>
      </c>
      <c r="F17" s="2" t="s">
        <v>32</v>
      </c>
      <c r="G17" s="2">
        <v>5536072</v>
      </c>
      <c r="H17" s="2" t="s">
        <v>32</v>
      </c>
      <c r="I17" s="2">
        <v>910</v>
      </c>
      <c r="J17" s="2">
        <v>910</v>
      </c>
      <c r="K17" s="2">
        <v>0</v>
      </c>
      <c r="L17" s="2" t="s">
        <v>32</v>
      </c>
      <c r="M17" s="2">
        <v>3383436</v>
      </c>
      <c r="N17" s="2" t="s">
        <v>32</v>
      </c>
      <c r="O17" s="2" t="s">
        <v>32</v>
      </c>
      <c r="P17" s="2">
        <v>3718</v>
      </c>
      <c r="Q17" s="2" t="s">
        <v>32</v>
      </c>
      <c r="R17" s="2">
        <v>233</v>
      </c>
      <c r="S17" s="2">
        <v>233</v>
      </c>
      <c r="T17" s="2">
        <v>5</v>
      </c>
      <c r="U17" s="2" t="s">
        <v>37</v>
      </c>
      <c r="V17" s="2">
        <v>2152636</v>
      </c>
      <c r="W17" s="2" t="s">
        <v>37</v>
      </c>
      <c r="X17" s="2" t="s">
        <v>37</v>
      </c>
      <c r="Y17" s="2">
        <v>9239</v>
      </c>
      <c r="Z17" s="2" t="s">
        <v>37</v>
      </c>
      <c r="AA17" s="2">
        <v>0</v>
      </c>
      <c r="AB17" s="2" t="s">
        <v>32</v>
      </c>
      <c r="AC17" s="2">
        <v>0</v>
      </c>
      <c r="AD17" s="2" t="s">
        <v>32</v>
      </c>
    </row>
    <row r="18" spans="1:30" x14ac:dyDescent="0.2">
      <c r="A18" s="2" t="s">
        <v>30</v>
      </c>
      <c r="B18" s="2" t="s">
        <v>49</v>
      </c>
      <c r="C18" s="2">
        <v>148</v>
      </c>
      <c r="D18" s="2">
        <v>147</v>
      </c>
      <c r="E18" s="2">
        <v>140</v>
      </c>
      <c r="F18" s="2">
        <v>890622</v>
      </c>
      <c r="G18" s="2">
        <v>702983</v>
      </c>
      <c r="H18" s="2">
        <v>267338</v>
      </c>
      <c r="I18" s="2">
        <v>114</v>
      </c>
      <c r="J18" s="2">
        <v>114</v>
      </c>
      <c r="K18" s="2">
        <v>112</v>
      </c>
      <c r="L18" s="2">
        <v>570426</v>
      </c>
      <c r="M18" s="2">
        <v>392260</v>
      </c>
      <c r="N18" s="2">
        <v>190445</v>
      </c>
      <c r="O18" s="2">
        <v>5004</v>
      </c>
      <c r="P18" s="2">
        <v>3441</v>
      </c>
      <c r="Q18" s="2">
        <v>1700</v>
      </c>
      <c r="R18" s="2">
        <v>34</v>
      </c>
      <c r="S18" s="2">
        <v>33</v>
      </c>
      <c r="T18" s="2">
        <v>28</v>
      </c>
      <c r="U18" s="2">
        <v>320196</v>
      </c>
      <c r="V18" s="2">
        <v>310723</v>
      </c>
      <c r="W18" s="2">
        <v>76893</v>
      </c>
      <c r="X18" s="2">
        <v>9418</v>
      </c>
      <c r="Y18" s="2">
        <v>9416</v>
      </c>
      <c r="Z18" s="2">
        <v>2746</v>
      </c>
      <c r="AA18" s="2">
        <v>0</v>
      </c>
      <c r="AB18" s="2" t="s">
        <v>32</v>
      </c>
      <c r="AC18" s="2">
        <v>0</v>
      </c>
      <c r="AD18" s="2" t="s">
        <v>32</v>
      </c>
    </row>
    <row r="19" spans="1:30" x14ac:dyDescent="0.2">
      <c r="A19" s="2" t="s">
        <v>30</v>
      </c>
      <c r="B19" s="2" t="s">
        <v>50</v>
      </c>
      <c r="C19" s="2">
        <v>1564</v>
      </c>
      <c r="D19" s="2">
        <v>1561</v>
      </c>
      <c r="E19" s="2">
        <v>1444</v>
      </c>
      <c r="F19" s="2">
        <v>8503534</v>
      </c>
      <c r="G19" s="2">
        <v>5944033</v>
      </c>
      <c r="H19" s="2">
        <v>2807053</v>
      </c>
      <c r="I19" s="2">
        <v>1339</v>
      </c>
      <c r="J19" s="2">
        <v>1339</v>
      </c>
      <c r="K19" s="2">
        <v>1246</v>
      </c>
      <c r="L19" s="2">
        <v>5673107</v>
      </c>
      <c r="M19" s="2">
        <v>3495533</v>
      </c>
      <c r="N19" s="2">
        <v>2028507</v>
      </c>
      <c r="O19" s="2">
        <v>4237</v>
      </c>
      <c r="P19" s="2">
        <v>2611</v>
      </c>
      <c r="Q19" s="2">
        <v>1628</v>
      </c>
      <c r="R19" s="2">
        <v>225</v>
      </c>
      <c r="S19" s="2">
        <v>222</v>
      </c>
      <c r="T19" s="2">
        <v>198</v>
      </c>
      <c r="U19" s="2">
        <v>2830427</v>
      </c>
      <c r="V19" s="2">
        <v>2448500</v>
      </c>
      <c r="W19" s="2">
        <v>778546</v>
      </c>
      <c r="X19" s="2">
        <v>12580</v>
      </c>
      <c r="Y19" s="2">
        <v>11029</v>
      </c>
      <c r="Z19" s="2">
        <v>3932</v>
      </c>
      <c r="AA19" s="2">
        <v>0</v>
      </c>
      <c r="AB19" s="2" t="s">
        <v>32</v>
      </c>
      <c r="AC19" s="2">
        <v>0</v>
      </c>
      <c r="AD19" s="2" t="s">
        <v>32</v>
      </c>
    </row>
    <row r="20" spans="1:30" x14ac:dyDescent="0.2">
      <c r="A20" s="2" t="s">
        <v>30</v>
      </c>
      <c r="B20" s="2" t="s">
        <v>51</v>
      </c>
      <c r="C20" s="2">
        <v>21</v>
      </c>
      <c r="D20" s="2">
        <v>21</v>
      </c>
      <c r="E20" s="2">
        <v>20</v>
      </c>
      <c r="F20" s="2">
        <v>3830769</v>
      </c>
      <c r="G20" s="2">
        <v>3622555</v>
      </c>
      <c r="H20" s="2">
        <v>951383</v>
      </c>
      <c r="I20" s="2">
        <v>11</v>
      </c>
      <c r="J20" s="2">
        <v>11</v>
      </c>
      <c r="K20" s="2">
        <v>11</v>
      </c>
      <c r="L20" s="2">
        <v>77121</v>
      </c>
      <c r="M20" s="2">
        <v>67295</v>
      </c>
      <c r="N20" s="2">
        <v>21021</v>
      </c>
      <c r="O20" s="2">
        <v>7011</v>
      </c>
      <c r="P20" s="2">
        <v>6118</v>
      </c>
      <c r="Q20" s="2">
        <v>1911</v>
      </c>
      <c r="R20" s="2">
        <v>10</v>
      </c>
      <c r="S20" s="2">
        <v>10</v>
      </c>
      <c r="T20" s="2">
        <v>9</v>
      </c>
      <c r="U20" s="2">
        <v>3753648</v>
      </c>
      <c r="V20" s="2">
        <v>3555260</v>
      </c>
      <c r="W20" s="2">
        <v>930362</v>
      </c>
      <c r="X20" s="2">
        <v>375365</v>
      </c>
      <c r="Y20" s="2">
        <v>355526</v>
      </c>
      <c r="Z20" s="2">
        <v>103374</v>
      </c>
      <c r="AA20" s="2">
        <v>0</v>
      </c>
      <c r="AB20" s="2" t="s">
        <v>32</v>
      </c>
      <c r="AC20" s="2">
        <v>0</v>
      </c>
      <c r="AD20" s="2" t="s">
        <v>32</v>
      </c>
    </row>
    <row r="21" spans="1:30" x14ac:dyDescent="0.2">
      <c r="A21" s="2" t="s">
        <v>30</v>
      </c>
      <c r="B21" s="2" t="s">
        <v>52</v>
      </c>
      <c r="C21" s="2">
        <v>1374</v>
      </c>
      <c r="D21" s="2">
        <v>1373</v>
      </c>
      <c r="E21" s="2">
        <v>1347</v>
      </c>
      <c r="F21" s="2">
        <v>10052070</v>
      </c>
      <c r="G21" s="2">
        <v>6938139</v>
      </c>
      <c r="H21" s="2">
        <v>3347510</v>
      </c>
      <c r="I21" s="2">
        <v>1204</v>
      </c>
      <c r="J21" s="2">
        <v>1204</v>
      </c>
      <c r="K21" s="2">
        <v>1183</v>
      </c>
      <c r="L21" s="2">
        <v>5705478</v>
      </c>
      <c r="M21" s="2">
        <v>3509896</v>
      </c>
      <c r="N21" s="2">
        <v>2041932</v>
      </c>
      <c r="O21" s="2">
        <v>4739</v>
      </c>
      <c r="P21" s="2">
        <v>2915</v>
      </c>
      <c r="Q21" s="2">
        <v>1726</v>
      </c>
      <c r="R21" s="2">
        <v>170</v>
      </c>
      <c r="S21" s="2">
        <v>169</v>
      </c>
      <c r="T21" s="2">
        <v>164</v>
      </c>
      <c r="U21" s="2">
        <v>4346592</v>
      </c>
      <c r="V21" s="2">
        <v>3428243</v>
      </c>
      <c r="W21" s="2">
        <v>1305578</v>
      </c>
      <c r="X21" s="2">
        <v>25568</v>
      </c>
      <c r="Y21" s="2">
        <v>20285</v>
      </c>
      <c r="Z21" s="2">
        <v>7961</v>
      </c>
      <c r="AA21" s="2">
        <v>1</v>
      </c>
      <c r="AB21" s="2" t="s">
        <v>37</v>
      </c>
      <c r="AC21" s="2">
        <v>0</v>
      </c>
      <c r="AD21" s="2" t="s">
        <v>32</v>
      </c>
    </row>
    <row r="22" spans="1:30" x14ac:dyDescent="0.2">
      <c r="A22" s="2" t="s">
        <v>30</v>
      </c>
      <c r="B22" s="2" t="s">
        <v>53</v>
      </c>
      <c r="C22" s="2">
        <v>1656</v>
      </c>
      <c r="D22" s="2">
        <v>1653</v>
      </c>
      <c r="E22" s="2">
        <v>1631</v>
      </c>
      <c r="F22" s="2">
        <v>19760383</v>
      </c>
      <c r="G22" s="2">
        <v>9172517</v>
      </c>
      <c r="H22" s="2">
        <v>8061010</v>
      </c>
      <c r="I22" s="2">
        <v>1400</v>
      </c>
      <c r="J22" s="2">
        <v>1399</v>
      </c>
      <c r="K22" s="2">
        <v>1387</v>
      </c>
      <c r="L22" s="2">
        <v>6787843</v>
      </c>
      <c r="M22" s="2">
        <v>4580063</v>
      </c>
      <c r="N22" s="2">
        <v>2295284</v>
      </c>
      <c r="O22" s="2">
        <v>4848</v>
      </c>
      <c r="P22" s="2">
        <v>3274</v>
      </c>
      <c r="Q22" s="2">
        <v>1655</v>
      </c>
      <c r="R22" s="2">
        <v>256</v>
      </c>
      <c r="S22" s="2">
        <v>254</v>
      </c>
      <c r="T22" s="2">
        <v>244</v>
      </c>
      <c r="U22" s="2">
        <v>12972540</v>
      </c>
      <c r="V22" s="2">
        <v>4592454</v>
      </c>
      <c r="W22" s="2">
        <v>5765726</v>
      </c>
      <c r="X22" s="2">
        <v>50674</v>
      </c>
      <c r="Y22" s="2">
        <v>18081</v>
      </c>
      <c r="Z22" s="2">
        <v>23630</v>
      </c>
      <c r="AA22" s="2">
        <v>0</v>
      </c>
      <c r="AB22" s="2" t="s">
        <v>32</v>
      </c>
      <c r="AC22" s="2">
        <v>0</v>
      </c>
      <c r="AD22" s="2" t="s">
        <v>32</v>
      </c>
    </row>
    <row r="23" spans="1:30" x14ac:dyDescent="0.2">
      <c r="A23" s="2" t="s">
        <v>30</v>
      </c>
      <c r="B23" s="2" t="s">
        <v>54</v>
      </c>
      <c r="C23" s="2">
        <v>1054</v>
      </c>
      <c r="D23" s="2">
        <v>1047</v>
      </c>
      <c r="E23" s="2">
        <v>1029</v>
      </c>
      <c r="F23" s="2">
        <v>30226396</v>
      </c>
      <c r="G23" s="2">
        <v>39586532</v>
      </c>
      <c r="H23" s="2">
        <v>3859743</v>
      </c>
      <c r="I23" s="2">
        <v>916</v>
      </c>
      <c r="J23" s="2">
        <v>912</v>
      </c>
      <c r="K23" s="2">
        <v>898</v>
      </c>
      <c r="L23" s="2">
        <v>4008093</v>
      </c>
      <c r="M23" s="2">
        <v>2782501</v>
      </c>
      <c r="N23" s="2">
        <v>1329448</v>
      </c>
      <c r="O23" s="2">
        <v>4376</v>
      </c>
      <c r="P23" s="2">
        <v>3051</v>
      </c>
      <c r="Q23" s="2">
        <v>1480</v>
      </c>
      <c r="R23" s="2">
        <v>138</v>
      </c>
      <c r="S23" s="2">
        <v>135</v>
      </c>
      <c r="T23" s="2">
        <v>131</v>
      </c>
      <c r="U23" s="2">
        <v>26218303</v>
      </c>
      <c r="V23" s="2">
        <v>36804031</v>
      </c>
      <c r="W23" s="2">
        <v>2530295</v>
      </c>
      <c r="X23" s="2">
        <v>189988</v>
      </c>
      <c r="Y23" s="2">
        <v>272622</v>
      </c>
      <c r="Z23" s="2">
        <v>19315</v>
      </c>
      <c r="AA23" s="2">
        <v>0</v>
      </c>
      <c r="AB23" s="2" t="s">
        <v>32</v>
      </c>
      <c r="AC23" s="2">
        <v>1</v>
      </c>
      <c r="AD23" s="2" t="s">
        <v>37</v>
      </c>
    </row>
    <row r="24" spans="1:30" x14ac:dyDescent="0.2">
      <c r="A24" s="2" t="s">
        <v>30</v>
      </c>
      <c r="B24" s="2" t="s">
        <v>55</v>
      </c>
      <c r="C24" s="2">
        <v>435</v>
      </c>
      <c r="D24" s="2">
        <v>434</v>
      </c>
      <c r="E24" s="2">
        <v>426</v>
      </c>
      <c r="F24" s="2">
        <v>8443102</v>
      </c>
      <c r="G24" s="2">
        <v>6922179</v>
      </c>
      <c r="H24" s="2">
        <v>2448886</v>
      </c>
      <c r="I24" s="2">
        <v>306</v>
      </c>
      <c r="J24" s="2">
        <v>306</v>
      </c>
      <c r="K24" s="2">
        <v>302</v>
      </c>
      <c r="L24" s="2">
        <v>1680912</v>
      </c>
      <c r="M24" s="2">
        <v>1306067</v>
      </c>
      <c r="N24" s="2">
        <v>511423</v>
      </c>
      <c r="O24" s="2">
        <v>5493</v>
      </c>
      <c r="P24" s="2">
        <v>4268</v>
      </c>
      <c r="Q24" s="2">
        <v>1693</v>
      </c>
      <c r="R24" s="2">
        <v>129</v>
      </c>
      <c r="S24" s="2">
        <v>128</v>
      </c>
      <c r="T24" s="2">
        <v>124</v>
      </c>
      <c r="U24" s="2">
        <v>6762190</v>
      </c>
      <c r="V24" s="2">
        <v>5616112</v>
      </c>
      <c r="W24" s="2">
        <v>1937463</v>
      </c>
      <c r="X24" s="2">
        <v>52420</v>
      </c>
      <c r="Y24" s="2">
        <v>43876</v>
      </c>
      <c r="Z24" s="2">
        <v>15625</v>
      </c>
      <c r="AA24" s="2">
        <v>2</v>
      </c>
      <c r="AB24" s="2" t="s">
        <v>37</v>
      </c>
      <c r="AC24" s="2">
        <v>0</v>
      </c>
      <c r="AD24" s="2" t="s">
        <v>32</v>
      </c>
    </row>
    <row r="25" spans="1:30" x14ac:dyDescent="0.2">
      <c r="A25" s="2" t="s">
        <v>30</v>
      </c>
      <c r="B25" s="2" t="s">
        <v>56</v>
      </c>
      <c r="C25" s="2">
        <v>2135</v>
      </c>
      <c r="D25" s="2">
        <v>2127</v>
      </c>
      <c r="E25" s="2">
        <v>1842</v>
      </c>
      <c r="F25" s="2">
        <v>10403797</v>
      </c>
      <c r="G25" s="2">
        <v>7752611</v>
      </c>
      <c r="H25" s="2">
        <v>3275144</v>
      </c>
      <c r="I25" s="2">
        <v>1928</v>
      </c>
      <c r="J25" s="2">
        <v>1926</v>
      </c>
      <c r="K25" s="2">
        <v>1665</v>
      </c>
      <c r="L25" s="2">
        <v>6959001</v>
      </c>
      <c r="M25" s="2">
        <v>5051137</v>
      </c>
      <c r="N25" s="2">
        <v>2235298</v>
      </c>
      <c r="O25" s="2">
        <v>3609</v>
      </c>
      <c r="P25" s="2">
        <v>2623</v>
      </c>
      <c r="Q25" s="2">
        <v>1343</v>
      </c>
      <c r="R25" s="2">
        <v>207</v>
      </c>
      <c r="S25" s="2">
        <v>201</v>
      </c>
      <c r="T25" s="2">
        <v>177</v>
      </c>
      <c r="U25" s="2">
        <v>3444796</v>
      </c>
      <c r="V25" s="2">
        <v>2701474</v>
      </c>
      <c r="W25" s="2">
        <v>1039846</v>
      </c>
      <c r="X25" s="2">
        <v>16642</v>
      </c>
      <c r="Y25" s="2">
        <v>13440</v>
      </c>
      <c r="Z25" s="2">
        <v>5875</v>
      </c>
      <c r="AA25" s="2">
        <v>0</v>
      </c>
      <c r="AB25" s="2" t="s">
        <v>32</v>
      </c>
      <c r="AC25" s="2">
        <v>0</v>
      </c>
      <c r="AD25" s="2" t="s">
        <v>32</v>
      </c>
    </row>
    <row r="26" spans="1:30" x14ac:dyDescent="0.2">
      <c r="A26" s="2" t="s">
        <v>30</v>
      </c>
      <c r="B26" s="2" t="s">
        <v>57</v>
      </c>
      <c r="C26" s="2">
        <v>7</v>
      </c>
      <c r="D26" s="2">
        <v>6</v>
      </c>
      <c r="E26" s="2">
        <v>7</v>
      </c>
      <c r="F26" s="2" t="s">
        <v>32</v>
      </c>
      <c r="G26" s="2" t="s">
        <v>32</v>
      </c>
      <c r="H26" s="2" t="s">
        <v>32</v>
      </c>
      <c r="I26" s="2">
        <v>0</v>
      </c>
      <c r="J26" s="2">
        <v>0</v>
      </c>
      <c r="K26" s="2">
        <v>0</v>
      </c>
      <c r="L26" s="2" t="s">
        <v>32</v>
      </c>
      <c r="M26" s="2" t="s">
        <v>32</v>
      </c>
      <c r="N26" s="2" t="s">
        <v>32</v>
      </c>
      <c r="O26" s="2" t="s">
        <v>32</v>
      </c>
      <c r="P26" s="2" t="s">
        <v>32</v>
      </c>
      <c r="Q26" s="2" t="s">
        <v>32</v>
      </c>
      <c r="R26" s="2">
        <v>7</v>
      </c>
      <c r="S26" s="2">
        <v>6</v>
      </c>
      <c r="T26" s="2">
        <v>7</v>
      </c>
      <c r="U26" s="2">
        <v>1346519</v>
      </c>
      <c r="V26" s="2">
        <v>432170</v>
      </c>
      <c r="W26" s="2">
        <v>613224</v>
      </c>
      <c r="X26" s="2">
        <v>192360</v>
      </c>
      <c r="Y26" s="2">
        <v>72028</v>
      </c>
      <c r="Z26" s="2">
        <v>87603</v>
      </c>
      <c r="AA26" s="2">
        <v>0</v>
      </c>
      <c r="AB26" s="2" t="s">
        <v>32</v>
      </c>
      <c r="AC26" s="2">
        <v>0</v>
      </c>
      <c r="AD26" s="2" t="s">
        <v>32</v>
      </c>
    </row>
    <row r="27" spans="1:30" x14ac:dyDescent="0.2">
      <c r="A27" s="2" t="s">
        <v>30</v>
      </c>
      <c r="B27" s="2" t="s">
        <v>58</v>
      </c>
      <c r="C27" s="2">
        <v>586</v>
      </c>
      <c r="D27" s="2">
        <v>586</v>
      </c>
      <c r="E27" s="2">
        <v>578</v>
      </c>
      <c r="F27" s="2">
        <v>6290191</v>
      </c>
      <c r="G27" s="2">
        <v>4133641</v>
      </c>
      <c r="H27" s="2">
        <v>2163676</v>
      </c>
      <c r="I27" s="2">
        <v>375</v>
      </c>
      <c r="J27" s="2">
        <v>375</v>
      </c>
      <c r="K27" s="2">
        <v>373</v>
      </c>
      <c r="L27" s="2">
        <v>2321848</v>
      </c>
      <c r="M27" s="2">
        <v>1398721</v>
      </c>
      <c r="N27" s="2">
        <v>840788</v>
      </c>
      <c r="O27" s="2">
        <v>6192</v>
      </c>
      <c r="P27" s="2">
        <v>3730</v>
      </c>
      <c r="Q27" s="2">
        <v>2254</v>
      </c>
      <c r="R27" s="2">
        <v>211</v>
      </c>
      <c r="S27" s="2">
        <v>211</v>
      </c>
      <c r="T27" s="2">
        <v>205</v>
      </c>
      <c r="U27" s="2">
        <v>3968343</v>
      </c>
      <c r="V27" s="2">
        <v>2734920</v>
      </c>
      <c r="W27" s="2">
        <v>1322888</v>
      </c>
      <c r="X27" s="2">
        <v>18807</v>
      </c>
      <c r="Y27" s="2">
        <v>12962</v>
      </c>
      <c r="Z27" s="2">
        <v>6453</v>
      </c>
      <c r="AA27" s="2">
        <v>3</v>
      </c>
      <c r="AB27" s="2" t="s">
        <v>37</v>
      </c>
      <c r="AC27" s="2">
        <v>0</v>
      </c>
      <c r="AD27" s="2" t="s">
        <v>32</v>
      </c>
    </row>
    <row r="28" spans="1:30" x14ac:dyDescent="0.2">
      <c r="A28" s="2" t="s">
        <v>30</v>
      </c>
      <c r="B28" s="2" t="s">
        <v>59</v>
      </c>
      <c r="C28" s="2">
        <v>44</v>
      </c>
      <c r="D28" s="2">
        <v>39</v>
      </c>
      <c r="E28" s="2">
        <v>28</v>
      </c>
      <c r="F28" s="2" t="s">
        <v>37</v>
      </c>
      <c r="G28" s="2" t="s">
        <v>37</v>
      </c>
      <c r="H28" s="2" t="s">
        <v>37</v>
      </c>
      <c r="I28" s="2">
        <v>5</v>
      </c>
      <c r="J28" s="2">
        <v>5</v>
      </c>
      <c r="K28" s="2">
        <v>3</v>
      </c>
      <c r="L28" s="2" t="s">
        <v>37</v>
      </c>
      <c r="M28" s="2" t="s">
        <v>37</v>
      </c>
      <c r="N28" s="2" t="s">
        <v>37</v>
      </c>
      <c r="O28" s="2" t="s">
        <v>37</v>
      </c>
      <c r="P28" s="2" t="s">
        <v>37</v>
      </c>
      <c r="Q28" s="2" t="s">
        <v>37</v>
      </c>
      <c r="R28" s="2">
        <v>39</v>
      </c>
      <c r="S28" s="2">
        <v>34</v>
      </c>
      <c r="T28" s="2">
        <v>25</v>
      </c>
      <c r="U28" s="2">
        <v>19230534</v>
      </c>
      <c r="V28" s="2">
        <v>29957037</v>
      </c>
      <c r="W28" s="2">
        <v>874091</v>
      </c>
      <c r="X28" s="2">
        <v>493091</v>
      </c>
      <c r="Y28" s="2">
        <v>881089</v>
      </c>
      <c r="Z28" s="2">
        <v>34964</v>
      </c>
      <c r="AA28" s="2">
        <v>0</v>
      </c>
      <c r="AB28" s="2" t="s">
        <v>32</v>
      </c>
      <c r="AC28" s="2">
        <v>0</v>
      </c>
      <c r="AD28" s="2" t="s">
        <v>32</v>
      </c>
    </row>
    <row r="29" spans="1:30" x14ac:dyDescent="0.2">
      <c r="A29" s="2" t="s">
        <v>30</v>
      </c>
      <c r="B29" s="2" t="s">
        <v>60</v>
      </c>
      <c r="C29" s="2">
        <v>1404</v>
      </c>
      <c r="D29" s="2">
        <v>1400</v>
      </c>
      <c r="E29" s="2">
        <v>1313</v>
      </c>
      <c r="F29" s="2">
        <v>7838382</v>
      </c>
      <c r="G29" s="2">
        <v>5811324</v>
      </c>
      <c r="H29" s="2">
        <v>2477360</v>
      </c>
      <c r="I29" s="2">
        <v>1082</v>
      </c>
      <c r="J29" s="2">
        <v>1082</v>
      </c>
      <c r="K29" s="2">
        <v>1009</v>
      </c>
      <c r="L29" s="2">
        <v>4867519</v>
      </c>
      <c r="M29" s="2">
        <v>3576054</v>
      </c>
      <c r="N29" s="2">
        <v>1549240</v>
      </c>
      <c r="O29" s="2">
        <v>4499</v>
      </c>
      <c r="P29" s="2">
        <v>3305</v>
      </c>
      <c r="Q29" s="2">
        <v>1535</v>
      </c>
      <c r="R29" s="2">
        <v>322</v>
      </c>
      <c r="S29" s="2">
        <v>318</v>
      </c>
      <c r="T29" s="2">
        <v>304</v>
      </c>
      <c r="U29" s="2">
        <v>2970863</v>
      </c>
      <c r="V29" s="2">
        <v>2235270</v>
      </c>
      <c r="W29" s="2">
        <v>928120</v>
      </c>
      <c r="X29" s="2">
        <v>9226</v>
      </c>
      <c r="Y29" s="2">
        <v>7029</v>
      </c>
      <c r="Z29" s="2">
        <v>3053</v>
      </c>
      <c r="AA29" s="2">
        <v>1</v>
      </c>
      <c r="AB29" s="2" t="s">
        <v>37</v>
      </c>
      <c r="AC29" s="2">
        <v>0</v>
      </c>
      <c r="AD29" s="2" t="s">
        <v>32</v>
      </c>
    </row>
    <row r="30" spans="1:30" x14ac:dyDescent="0.2">
      <c r="A30" s="2" t="s">
        <v>30</v>
      </c>
      <c r="B30" s="2" t="s">
        <v>61</v>
      </c>
      <c r="C30" s="2">
        <v>476</v>
      </c>
      <c r="D30" s="2">
        <v>474</v>
      </c>
      <c r="E30" s="2">
        <v>282</v>
      </c>
      <c r="F30" s="2">
        <v>5611438</v>
      </c>
      <c r="G30" s="2">
        <v>4573351</v>
      </c>
      <c r="H30" s="2">
        <v>1636607</v>
      </c>
      <c r="I30" s="2">
        <v>289</v>
      </c>
      <c r="J30" s="2">
        <v>288</v>
      </c>
      <c r="K30" s="2">
        <v>137</v>
      </c>
      <c r="L30" s="2">
        <v>1178013</v>
      </c>
      <c r="M30" s="2">
        <v>986032</v>
      </c>
      <c r="N30" s="2">
        <v>334974</v>
      </c>
      <c r="O30" s="2">
        <v>4076</v>
      </c>
      <c r="P30" s="2">
        <v>3424</v>
      </c>
      <c r="Q30" s="2">
        <v>2445</v>
      </c>
      <c r="R30" s="2">
        <v>187</v>
      </c>
      <c r="S30" s="2">
        <v>186</v>
      </c>
      <c r="T30" s="2">
        <v>145</v>
      </c>
      <c r="U30" s="2">
        <v>4433425</v>
      </c>
      <c r="V30" s="2">
        <v>3587319</v>
      </c>
      <c r="W30" s="2">
        <v>1301633</v>
      </c>
      <c r="X30" s="2">
        <v>23708</v>
      </c>
      <c r="Y30" s="2">
        <v>19287</v>
      </c>
      <c r="Z30" s="2">
        <v>8977</v>
      </c>
      <c r="AA30" s="2">
        <v>1</v>
      </c>
      <c r="AB30" s="2" t="s">
        <v>37</v>
      </c>
      <c r="AC30" s="2">
        <v>0</v>
      </c>
      <c r="AD30" s="2" t="s">
        <v>32</v>
      </c>
    </row>
    <row r="31" spans="1:30" x14ac:dyDescent="0.2">
      <c r="A31" s="2" t="s">
        <v>30</v>
      </c>
      <c r="B31" s="2" t="s">
        <v>62</v>
      </c>
      <c r="C31" s="2">
        <v>79</v>
      </c>
      <c r="D31" s="2">
        <v>79</v>
      </c>
      <c r="E31" s="2">
        <v>77</v>
      </c>
      <c r="F31" s="2">
        <v>1441879</v>
      </c>
      <c r="G31" s="2">
        <v>1076656</v>
      </c>
      <c r="H31" s="2">
        <v>453175</v>
      </c>
      <c r="I31" s="2">
        <v>30</v>
      </c>
      <c r="J31" s="2">
        <v>30</v>
      </c>
      <c r="K31" s="2">
        <v>29</v>
      </c>
      <c r="L31" s="2">
        <v>343491</v>
      </c>
      <c r="M31" s="2">
        <v>152797</v>
      </c>
      <c r="N31" s="2">
        <v>142326</v>
      </c>
      <c r="O31" s="2">
        <v>11450</v>
      </c>
      <c r="P31" s="2">
        <v>5093</v>
      </c>
      <c r="Q31" s="2">
        <v>4908</v>
      </c>
      <c r="R31" s="2">
        <v>49</v>
      </c>
      <c r="S31" s="2">
        <v>49</v>
      </c>
      <c r="T31" s="2">
        <v>48</v>
      </c>
      <c r="U31" s="2">
        <v>1098388</v>
      </c>
      <c r="V31" s="2">
        <v>923859</v>
      </c>
      <c r="W31" s="2">
        <v>310849</v>
      </c>
      <c r="X31" s="2">
        <v>22416</v>
      </c>
      <c r="Y31" s="2">
        <v>18854</v>
      </c>
      <c r="Z31" s="2">
        <v>6476</v>
      </c>
      <c r="AA31" s="2">
        <v>0</v>
      </c>
      <c r="AB31" s="2" t="s">
        <v>32</v>
      </c>
      <c r="AC31" s="2">
        <v>0</v>
      </c>
      <c r="AD31" s="2" t="s">
        <v>32</v>
      </c>
    </row>
    <row r="32" spans="1:30" x14ac:dyDescent="0.2">
      <c r="A32" s="2" t="s">
        <v>30</v>
      </c>
      <c r="B32" s="2" t="s">
        <v>63</v>
      </c>
      <c r="C32" s="2">
        <v>297</v>
      </c>
      <c r="D32" s="2">
        <v>294</v>
      </c>
      <c r="E32" s="2">
        <v>282</v>
      </c>
      <c r="F32" s="2">
        <v>5655908</v>
      </c>
      <c r="G32" s="2">
        <v>6217514</v>
      </c>
      <c r="H32" s="2">
        <v>1116615</v>
      </c>
      <c r="I32" s="2">
        <v>178</v>
      </c>
      <c r="J32" s="2">
        <v>178</v>
      </c>
      <c r="K32" s="2">
        <v>168</v>
      </c>
      <c r="L32" s="2">
        <v>1046874</v>
      </c>
      <c r="M32" s="2">
        <v>713998</v>
      </c>
      <c r="N32" s="2">
        <v>351469</v>
      </c>
      <c r="O32" s="2">
        <v>5881</v>
      </c>
      <c r="P32" s="2">
        <v>4011</v>
      </c>
      <c r="Q32" s="2">
        <v>2092</v>
      </c>
      <c r="R32" s="2">
        <v>119</v>
      </c>
      <c r="S32" s="2">
        <v>116</v>
      </c>
      <c r="T32" s="2">
        <v>114</v>
      </c>
      <c r="U32" s="2">
        <v>4609034</v>
      </c>
      <c r="V32" s="2">
        <v>5503516</v>
      </c>
      <c r="W32" s="2">
        <v>765146</v>
      </c>
      <c r="X32" s="2">
        <v>38731</v>
      </c>
      <c r="Y32" s="2">
        <v>47444</v>
      </c>
      <c r="Z32" s="2">
        <v>6712</v>
      </c>
      <c r="AA32" s="2">
        <v>0</v>
      </c>
      <c r="AB32" s="2" t="s">
        <v>32</v>
      </c>
      <c r="AC32" s="2">
        <v>0</v>
      </c>
      <c r="AD32" s="2" t="s">
        <v>32</v>
      </c>
    </row>
    <row r="33" spans="1:30" x14ac:dyDescent="0.2">
      <c r="A33" s="2" t="s">
        <v>30</v>
      </c>
      <c r="B33" s="2" t="s">
        <v>64</v>
      </c>
      <c r="C33" s="2">
        <v>84</v>
      </c>
      <c r="D33" s="2">
        <v>81</v>
      </c>
      <c r="E33" s="2">
        <v>77</v>
      </c>
      <c r="F33" s="2">
        <v>5770702</v>
      </c>
      <c r="G33" s="2">
        <v>8016989</v>
      </c>
      <c r="H33" s="2">
        <v>584651</v>
      </c>
      <c r="I33" s="2">
        <v>7</v>
      </c>
      <c r="J33" s="2">
        <v>7</v>
      </c>
      <c r="K33" s="2">
        <v>6</v>
      </c>
      <c r="L33" s="2">
        <v>106385</v>
      </c>
      <c r="M33" s="2">
        <v>131883</v>
      </c>
      <c r="N33" s="2">
        <v>16053</v>
      </c>
      <c r="O33" s="2">
        <v>15198</v>
      </c>
      <c r="P33" s="2">
        <v>18840</v>
      </c>
      <c r="Q33" s="2">
        <v>2676</v>
      </c>
      <c r="R33" s="2">
        <v>77</v>
      </c>
      <c r="S33" s="2">
        <v>74</v>
      </c>
      <c r="T33" s="2">
        <v>71</v>
      </c>
      <c r="U33" s="2">
        <v>5664317</v>
      </c>
      <c r="V33" s="2">
        <v>7885106</v>
      </c>
      <c r="W33" s="2">
        <v>568598</v>
      </c>
      <c r="X33" s="2">
        <v>73563</v>
      </c>
      <c r="Y33" s="2">
        <v>106555</v>
      </c>
      <c r="Z33" s="2">
        <v>8008</v>
      </c>
      <c r="AA33" s="2">
        <v>0</v>
      </c>
      <c r="AB33" s="2" t="s">
        <v>32</v>
      </c>
      <c r="AC33" s="2">
        <v>0</v>
      </c>
      <c r="AD33" s="2" t="s">
        <v>32</v>
      </c>
    </row>
    <row r="34" spans="1:30" x14ac:dyDescent="0.2">
      <c r="A34" s="2" t="s">
        <v>30</v>
      </c>
      <c r="B34" s="2" t="s">
        <v>65</v>
      </c>
      <c r="C34" s="2">
        <v>162</v>
      </c>
      <c r="D34" s="2">
        <v>156</v>
      </c>
      <c r="E34" s="2">
        <v>86</v>
      </c>
      <c r="F34" s="2">
        <v>23345031</v>
      </c>
      <c r="G34" s="2">
        <v>31045360</v>
      </c>
      <c r="H34" s="2">
        <v>2824870</v>
      </c>
      <c r="I34" s="2">
        <v>62</v>
      </c>
      <c r="J34" s="2">
        <v>61</v>
      </c>
      <c r="K34" s="2">
        <v>45</v>
      </c>
      <c r="L34" s="2">
        <v>336491</v>
      </c>
      <c r="M34" s="2">
        <v>439406</v>
      </c>
      <c r="N34" s="2">
        <v>43394</v>
      </c>
      <c r="O34" s="2">
        <v>5427</v>
      </c>
      <c r="P34" s="2">
        <v>7203</v>
      </c>
      <c r="Q34" s="2">
        <v>964</v>
      </c>
      <c r="R34" s="2">
        <v>100</v>
      </c>
      <c r="S34" s="2">
        <v>95</v>
      </c>
      <c r="T34" s="2">
        <v>41</v>
      </c>
      <c r="U34" s="2">
        <v>23008540</v>
      </c>
      <c r="V34" s="2">
        <v>30605954</v>
      </c>
      <c r="W34" s="2">
        <v>2781476</v>
      </c>
      <c r="X34" s="2">
        <v>230085</v>
      </c>
      <c r="Y34" s="2">
        <v>322168</v>
      </c>
      <c r="Z34" s="2">
        <v>67841</v>
      </c>
      <c r="AA34" s="2">
        <v>0</v>
      </c>
      <c r="AB34" s="2" t="s">
        <v>32</v>
      </c>
      <c r="AC34" s="2">
        <v>0</v>
      </c>
      <c r="AD34" s="2" t="s">
        <v>32</v>
      </c>
    </row>
    <row r="35" spans="1:30" x14ac:dyDescent="0.2">
      <c r="A35" s="2" t="s">
        <v>30</v>
      </c>
      <c r="B35" s="2" t="s">
        <v>66</v>
      </c>
      <c r="C35" s="2">
        <v>144</v>
      </c>
      <c r="D35" s="2">
        <v>136</v>
      </c>
      <c r="E35" s="2">
        <v>122</v>
      </c>
      <c r="F35" s="2">
        <v>34249039</v>
      </c>
      <c r="G35" s="2">
        <v>44895548</v>
      </c>
      <c r="H35" s="2">
        <v>4359925</v>
      </c>
      <c r="I35" s="2">
        <v>22</v>
      </c>
      <c r="J35" s="2">
        <v>22</v>
      </c>
      <c r="K35" s="2">
        <v>15</v>
      </c>
      <c r="L35" s="2">
        <v>154644</v>
      </c>
      <c r="M35" s="2">
        <v>228060</v>
      </c>
      <c r="N35" s="2">
        <v>11286</v>
      </c>
      <c r="O35" s="2">
        <v>7029</v>
      </c>
      <c r="P35" s="2">
        <v>10366</v>
      </c>
      <c r="Q35" s="2">
        <v>752</v>
      </c>
      <c r="R35" s="2">
        <v>122</v>
      </c>
      <c r="S35" s="2">
        <v>114</v>
      </c>
      <c r="T35" s="2">
        <v>107</v>
      </c>
      <c r="U35" s="2">
        <v>34094395</v>
      </c>
      <c r="V35" s="2">
        <v>44667488</v>
      </c>
      <c r="W35" s="2">
        <v>4348639</v>
      </c>
      <c r="X35" s="2">
        <v>279462</v>
      </c>
      <c r="Y35" s="2">
        <v>391820</v>
      </c>
      <c r="Z35" s="2">
        <v>40641</v>
      </c>
      <c r="AA35" s="2">
        <v>0</v>
      </c>
      <c r="AB35" s="2" t="s">
        <v>32</v>
      </c>
      <c r="AC35" s="2">
        <v>0</v>
      </c>
      <c r="AD35" s="2" t="s">
        <v>32</v>
      </c>
    </row>
    <row r="36" spans="1:30" x14ac:dyDescent="0.2">
      <c r="A36" s="2" t="s">
        <v>30</v>
      </c>
      <c r="B36" s="2" t="s">
        <v>67</v>
      </c>
      <c r="C36" s="2">
        <v>1501</v>
      </c>
      <c r="D36" s="2">
        <v>1495</v>
      </c>
      <c r="E36" s="2">
        <v>1407</v>
      </c>
      <c r="F36" s="2">
        <v>16230322</v>
      </c>
      <c r="G36" s="2">
        <v>16506848</v>
      </c>
      <c r="H36" s="2">
        <v>3646787</v>
      </c>
      <c r="I36" s="2">
        <v>1208</v>
      </c>
      <c r="J36" s="2">
        <v>1208</v>
      </c>
      <c r="K36" s="2">
        <v>1129</v>
      </c>
      <c r="L36" s="2">
        <v>6443833</v>
      </c>
      <c r="M36" s="2">
        <v>5076930</v>
      </c>
      <c r="N36" s="2">
        <v>1937328</v>
      </c>
      <c r="O36" s="2">
        <v>5334</v>
      </c>
      <c r="P36" s="2">
        <v>4203</v>
      </c>
      <c r="Q36" s="2">
        <v>1716</v>
      </c>
      <c r="R36" s="2">
        <v>293</v>
      </c>
      <c r="S36" s="2">
        <v>287</v>
      </c>
      <c r="T36" s="2">
        <v>278</v>
      </c>
      <c r="U36" s="2">
        <v>9786489</v>
      </c>
      <c r="V36" s="2">
        <v>11429918</v>
      </c>
      <c r="W36" s="2">
        <v>1709459</v>
      </c>
      <c r="X36" s="2">
        <v>33401</v>
      </c>
      <c r="Y36" s="2">
        <v>39825</v>
      </c>
      <c r="Z36" s="2">
        <v>6149</v>
      </c>
      <c r="AA36" s="2">
        <v>1</v>
      </c>
      <c r="AB36" s="2" t="s">
        <v>37</v>
      </c>
      <c r="AC36" s="2">
        <v>0</v>
      </c>
      <c r="AD36" s="2" t="s">
        <v>32</v>
      </c>
    </row>
    <row r="37" spans="1:30" x14ac:dyDescent="0.2">
      <c r="A37" s="2" t="s">
        <v>30</v>
      </c>
      <c r="B37" s="2" t="s">
        <v>68</v>
      </c>
      <c r="C37" s="2">
        <v>1671</v>
      </c>
      <c r="D37" s="2">
        <v>1669</v>
      </c>
      <c r="E37" s="2">
        <v>1567</v>
      </c>
      <c r="F37" s="2">
        <v>7991165</v>
      </c>
      <c r="G37" s="2">
        <v>5838970</v>
      </c>
      <c r="H37" s="2">
        <v>2554030</v>
      </c>
      <c r="I37" s="2">
        <v>1461</v>
      </c>
      <c r="J37" s="2">
        <v>1461</v>
      </c>
      <c r="K37" s="2">
        <v>1417</v>
      </c>
      <c r="L37" s="2">
        <v>5530728</v>
      </c>
      <c r="M37" s="2">
        <v>3615985</v>
      </c>
      <c r="N37" s="2">
        <v>1908594</v>
      </c>
      <c r="O37" s="2">
        <v>3786</v>
      </c>
      <c r="P37" s="2">
        <v>2475</v>
      </c>
      <c r="Q37" s="2">
        <v>1347</v>
      </c>
      <c r="R37" s="2">
        <v>210</v>
      </c>
      <c r="S37" s="2">
        <v>208</v>
      </c>
      <c r="T37" s="2">
        <v>150</v>
      </c>
      <c r="U37" s="2">
        <v>2460437</v>
      </c>
      <c r="V37" s="2">
        <v>2222985</v>
      </c>
      <c r="W37" s="2">
        <v>645436</v>
      </c>
      <c r="X37" s="2">
        <v>11716</v>
      </c>
      <c r="Y37" s="2">
        <v>10687</v>
      </c>
      <c r="Z37" s="2">
        <v>4303</v>
      </c>
      <c r="AA37" s="2">
        <v>0</v>
      </c>
      <c r="AB37" s="2" t="s">
        <v>32</v>
      </c>
      <c r="AC37" s="2">
        <v>0</v>
      </c>
      <c r="AD37" s="2" t="s">
        <v>32</v>
      </c>
    </row>
    <row r="38" spans="1:30" x14ac:dyDescent="0.2">
      <c r="A38" s="2" t="s">
        <v>30</v>
      </c>
      <c r="B38" s="2" t="s">
        <v>69</v>
      </c>
      <c r="C38" s="2">
        <v>2577</v>
      </c>
      <c r="D38" s="2">
        <v>2573</v>
      </c>
      <c r="E38" s="2">
        <v>2364</v>
      </c>
      <c r="F38" s="2">
        <v>15340738</v>
      </c>
      <c r="G38" s="2">
        <v>12458509</v>
      </c>
      <c r="H38" s="2">
        <v>4488886</v>
      </c>
      <c r="I38" s="2">
        <v>2240</v>
      </c>
      <c r="J38" s="2">
        <v>2240</v>
      </c>
      <c r="K38" s="2">
        <v>2082</v>
      </c>
      <c r="L38" s="2">
        <v>9277743</v>
      </c>
      <c r="M38" s="2">
        <v>6316653</v>
      </c>
      <c r="N38" s="2">
        <v>3118493</v>
      </c>
      <c r="O38" s="2">
        <v>4142</v>
      </c>
      <c r="P38" s="2">
        <v>2820</v>
      </c>
      <c r="Q38" s="2">
        <v>1498</v>
      </c>
      <c r="R38" s="2">
        <v>337</v>
      </c>
      <c r="S38" s="2">
        <v>333</v>
      </c>
      <c r="T38" s="2">
        <v>282</v>
      </c>
      <c r="U38" s="2">
        <v>6062995</v>
      </c>
      <c r="V38" s="2">
        <v>6141856</v>
      </c>
      <c r="W38" s="2">
        <v>1370393</v>
      </c>
      <c r="X38" s="2">
        <v>17991</v>
      </c>
      <c r="Y38" s="2">
        <v>18444</v>
      </c>
      <c r="Z38" s="2">
        <v>4860</v>
      </c>
      <c r="AA38" s="2">
        <v>0</v>
      </c>
      <c r="AB38" s="2" t="s">
        <v>32</v>
      </c>
      <c r="AC38" s="2">
        <v>0</v>
      </c>
      <c r="AD38" s="2" t="s">
        <v>32</v>
      </c>
    </row>
    <row r="39" spans="1:30" x14ac:dyDescent="0.2">
      <c r="A39" s="2" t="s">
        <v>30</v>
      </c>
      <c r="B39" s="2" t="s">
        <v>70</v>
      </c>
      <c r="C39" s="2">
        <v>31</v>
      </c>
      <c r="D39" s="2">
        <v>30</v>
      </c>
      <c r="E39" s="2">
        <v>20</v>
      </c>
      <c r="F39" s="2">
        <v>5259025</v>
      </c>
      <c r="G39" s="2">
        <v>4526379</v>
      </c>
      <c r="H39" s="2">
        <v>1454192</v>
      </c>
      <c r="I39" s="2">
        <v>13</v>
      </c>
      <c r="J39" s="2">
        <v>13</v>
      </c>
      <c r="K39" s="2">
        <v>8</v>
      </c>
      <c r="L39" s="2">
        <v>78782</v>
      </c>
      <c r="M39" s="2">
        <v>63448</v>
      </c>
      <c r="N39" s="2">
        <v>23229</v>
      </c>
      <c r="O39" s="2">
        <v>6060</v>
      </c>
      <c r="P39" s="2">
        <v>4881</v>
      </c>
      <c r="Q39" s="2">
        <v>2904</v>
      </c>
      <c r="R39" s="2">
        <v>18</v>
      </c>
      <c r="S39" s="2">
        <v>17</v>
      </c>
      <c r="T39" s="2">
        <v>12</v>
      </c>
      <c r="U39" s="2">
        <v>5180243</v>
      </c>
      <c r="V39" s="2">
        <v>4462931</v>
      </c>
      <c r="W39" s="2">
        <v>1430963</v>
      </c>
      <c r="X39" s="2">
        <v>287791</v>
      </c>
      <c r="Y39" s="2">
        <v>262525</v>
      </c>
      <c r="Z39" s="2">
        <v>119247</v>
      </c>
      <c r="AA39" s="2">
        <v>0</v>
      </c>
      <c r="AB39" s="2" t="s">
        <v>32</v>
      </c>
      <c r="AC39" s="2">
        <v>0</v>
      </c>
      <c r="AD39" s="2" t="s">
        <v>32</v>
      </c>
    </row>
    <row r="40" spans="1:30" x14ac:dyDescent="0.2">
      <c r="A40" s="2" t="s">
        <v>30</v>
      </c>
      <c r="B40" s="2" t="s">
        <v>71</v>
      </c>
      <c r="C40" s="2">
        <v>512</v>
      </c>
      <c r="D40" s="2">
        <v>512</v>
      </c>
      <c r="E40" s="2">
        <v>499</v>
      </c>
      <c r="F40" s="2">
        <v>6509500</v>
      </c>
      <c r="G40" s="2">
        <v>5731357</v>
      </c>
      <c r="H40" s="2">
        <v>1757303</v>
      </c>
      <c r="I40" s="2">
        <v>292</v>
      </c>
      <c r="J40" s="2">
        <v>292</v>
      </c>
      <c r="K40" s="2">
        <v>282</v>
      </c>
      <c r="L40" s="2">
        <v>1637026</v>
      </c>
      <c r="M40" s="2">
        <v>1027475</v>
      </c>
      <c r="N40" s="2">
        <v>579110</v>
      </c>
      <c r="O40" s="2">
        <v>5606</v>
      </c>
      <c r="P40" s="2">
        <v>3519</v>
      </c>
      <c r="Q40" s="2">
        <v>2054</v>
      </c>
      <c r="R40" s="2">
        <v>220</v>
      </c>
      <c r="S40" s="2">
        <v>220</v>
      </c>
      <c r="T40" s="2">
        <v>217</v>
      </c>
      <c r="U40" s="2">
        <v>4872474</v>
      </c>
      <c r="V40" s="2">
        <v>4703882</v>
      </c>
      <c r="W40" s="2">
        <v>1178193</v>
      </c>
      <c r="X40" s="2">
        <v>22148</v>
      </c>
      <c r="Y40" s="2">
        <v>21381</v>
      </c>
      <c r="Z40" s="2">
        <v>5429</v>
      </c>
      <c r="AA40" s="2">
        <v>0</v>
      </c>
      <c r="AB40" s="2" t="s">
        <v>32</v>
      </c>
      <c r="AC40" s="2">
        <v>0</v>
      </c>
      <c r="AD40" s="2" t="s">
        <v>32</v>
      </c>
    </row>
    <row r="41" spans="1:30" x14ac:dyDescent="0.2">
      <c r="A41" s="2" t="s">
        <v>30</v>
      </c>
      <c r="B41" s="2" t="s">
        <v>72</v>
      </c>
      <c r="C41" s="2">
        <v>1181</v>
      </c>
      <c r="D41" s="2">
        <v>1176</v>
      </c>
      <c r="E41" s="2">
        <v>1151</v>
      </c>
      <c r="F41" s="2">
        <v>9287514</v>
      </c>
      <c r="G41" s="2">
        <v>7292956</v>
      </c>
      <c r="H41" s="2">
        <v>2800376</v>
      </c>
      <c r="I41" s="2">
        <v>881</v>
      </c>
      <c r="J41" s="2">
        <v>879</v>
      </c>
      <c r="K41" s="2">
        <v>862</v>
      </c>
      <c r="L41" s="2">
        <v>4772190</v>
      </c>
      <c r="M41" s="2">
        <v>2911478</v>
      </c>
      <c r="N41" s="2">
        <v>1715965</v>
      </c>
      <c r="O41" s="2">
        <v>5417</v>
      </c>
      <c r="P41" s="2">
        <v>3312</v>
      </c>
      <c r="Q41" s="2">
        <v>1991</v>
      </c>
      <c r="R41" s="2">
        <v>300</v>
      </c>
      <c r="S41" s="2">
        <v>297</v>
      </c>
      <c r="T41" s="2">
        <v>289</v>
      </c>
      <c r="U41" s="2">
        <v>4515324</v>
      </c>
      <c r="V41" s="2">
        <v>4381478</v>
      </c>
      <c r="W41" s="2">
        <v>1084411</v>
      </c>
      <c r="X41" s="2">
        <v>15051</v>
      </c>
      <c r="Y41" s="2">
        <v>14752</v>
      </c>
      <c r="Z41" s="2">
        <v>3752</v>
      </c>
      <c r="AA41" s="2">
        <v>0</v>
      </c>
      <c r="AB41" s="2" t="s">
        <v>32</v>
      </c>
      <c r="AC41" s="2">
        <v>0</v>
      </c>
      <c r="AD41" s="2" t="s">
        <v>32</v>
      </c>
    </row>
    <row r="42" spans="1:30" x14ac:dyDescent="0.2">
      <c r="A42" s="2" t="s">
        <v>30</v>
      </c>
      <c r="B42" s="2" t="s">
        <v>73</v>
      </c>
      <c r="C42" s="2">
        <v>747</v>
      </c>
      <c r="D42" s="2">
        <v>747</v>
      </c>
      <c r="E42" s="2">
        <v>741</v>
      </c>
      <c r="F42" s="2">
        <v>4807703</v>
      </c>
      <c r="G42" s="2">
        <v>3664216</v>
      </c>
      <c r="H42" s="2">
        <v>1486413</v>
      </c>
      <c r="I42" s="2">
        <v>548</v>
      </c>
      <c r="J42" s="2">
        <v>548</v>
      </c>
      <c r="K42" s="2">
        <v>543</v>
      </c>
      <c r="L42" s="2">
        <v>3210909</v>
      </c>
      <c r="M42" s="2">
        <v>2449688</v>
      </c>
      <c r="N42" s="2">
        <v>991906</v>
      </c>
      <c r="O42" s="2">
        <v>5859</v>
      </c>
      <c r="P42" s="2">
        <v>4470</v>
      </c>
      <c r="Q42" s="2">
        <v>1827</v>
      </c>
      <c r="R42" s="2">
        <v>199</v>
      </c>
      <c r="S42" s="2">
        <v>199</v>
      </c>
      <c r="T42" s="2">
        <v>198</v>
      </c>
      <c r="U42" s="2">
        <v>1596794</v>
      </c>
      <c r="V42" s="2">
        <v>1214528</v>
      </c>
      <c r="W42" s="2">
        <v>494507</v>
      </c>
      <c r="X42" s="2">
        <v>8024</v>
      </c>
      <c r="Y42" s="2">
        <v>6103</v>
      </c>
      <c r="Z42" s="2">
        <v>2498</v>
      </c>
      <c r="AA42" s="2">
        <v>0</v>
      </c>
      <c r="AB42" s="2" t="s">
        <v>32</v>
      </c>
      <c r="AC42" s="2">
        <v>0</v>
      </c>
      <c r="AD42" s="2" t="s">
        <v>32</v>
      </c>
    </row>
    <row r="43" spans="1:30" x14ac:dyDescent="0.2">
      <c r="A43" s="2" t="s">
        <v>30</v>
      </c>
      <c r="B43" s="2" t="s">
        <v>74</v>
      </c>
      <c r="C43" s="2">
        <v>911</v>
      </c>
      <c r="D43" s="2">
        <v>906</v>
      </c>
      <c r="E43" s="2">
        <v>819</v>
      </c>
      <c r="F43" s="2">
        <v>6849962</v>
      </c>
      <c r="G43" s="2">
        <v>6634551</v>
      </c>
      <c r="H43" s="2">
        <v>1649200</v>
      </c>
      <c r="I43" s="2">
        <v>682</v>
      </c>
      <c r="J43" s="2">
        <v>680</v>
      </c>
      <c r="K43" s="2">
        <v>641</v>
      </c>
      <c r="L43" s="2">
        <v>3048755</v>
      </c>
      <c r="M43" s="2">
        <v>1996739</v>
      </c>
      <c r="N43" s="2">
        <v>1050943</v>
      </c>
      <c r="O43" s="2">
        <v>4470</v>
      </c>
      <c r="P43" s="2">
        <v>2936</v>
      </c>
      <c r="Q43" s="2">
        <v>1640</v>
      </c>
      <c r="R43" s="2">
        <v>229</v>
      </c>
      <c r="S43" s="2">
        <v>226</v>
      </c>
      <c r="T43" s="2">
        <v>178</v>
      </c>
      <c r="U43" s="2">
        <v>3801207</v>
      </c>
      <c r="V43" s="2">
        <v>4637812</v>
      </c>
      <c r="W43" s="2">
        <v>598257</v>
      </c>
      <c r="X43" s="2">
        <v>16599</v>
      </c>
      <c r="Y43" s="2">
        <v>20521</v>
      </c>
      <c r="Z43" s="2">
        <v>3361</v>
      </c>
      <c r="AA43" s="2">
        <v>0</v>
      </c>
      <c r="AB43" s="2" t="s">
        <v>32</v>
      </c>
      <c r="AC43" s="2">
        <v>0</v>
      </c>
      <c r="AD43" s="2" t="s">
        <v>32</v>
      </c>
    </row>
    <row r="44" spans="1:30" x14ac:dyDescent="0.2">
      <c r="A44" s="2" t="s">
        <v>30</v>
      </c>
      <c r="B44" s="2" t="s">
        <v>75</v>
      </c>
      <c r="C44" s="2">
        <v>1875</v>
      </c>
      <c r="D44" s="2">
        <v>1873</v>
      </c>
      <c r="E44" s="2">
        <v>25</v>
      </c>
      <c r="F44" s="2">
        <v>7498950</v>
      </c>
      <c r="G44" s="2">
        <v>9730705</v>
      </c>
      <c r="H44" s="2">
        <v>987547</v>
      </c>
      <c r="I44" s="2">
        <v>1496</v>
      </c>
      <c r="J44" s="2">
        <v>1495</v>
      </c>
      <c r="K44" s="2">
        <v>8</v>
      </c>
      <c r="L44" s="2">
        <v>3266038</v>
      </c>
      <c r="M44" s="2">
        <v>5485754</v>
      </c>
      <c r="N44" s="2">
        <v>16541</v>
      </c>
      <c r="O44" s="2">
        <v>2183</v>
      </c>
      <c r="P44" s="2">
        <v>3669</v>
      </c>
      <c r="Q44" s="2">
        <v>2068</v>
      </c>
      <c r="R44" s="2">
        <v>379</v>
      </c>
      <c r="S44" s="2">
        <v>378</v>
      </c>
      <c r="T44" s="2">
        <v>17</v>
      </c>
      <c r="U44" s="2">
        <v>4232912</v>
      </c>
      <c r="V44" s="2">
        <v>4244951</v>
      </c>
      <c r="W44" s="2">
        <v>971006</v>
      </c>
      <c r="X44" s="2">
        <v>11169</v>
      </c>
      <c r="Y44" s="2">
        <v>11230</v>
      </c>
      <c r="Z44" s="2">
        <v>57118</v>
      </c>
      <c r="AA44" s="2">
        <v>1</v>
      </c>
      <c r="AB44" s="2" t="s">
        <v>37</v>
      </c>
      <c r="AC44" s="2">
        <v>0</v>
      </c>
      <c r="AD44" s="2" t="s">
        <v>32</v>
      </c>
    </row>
    <row r="45" spans="1:30" x14ac:dyDescent="0.2">
      <c r="A45" s="2" t="s">
        <v>30</v>
      </c>
      <c r="B45" s="2" t="s">
        <v>76</v>
      </c>
      <c r="C45" s="2">
        <v>1877</v>
      </c>
      <c r="D45" s="2">
        <v>1873</v>
      </c>
      <c r="E45" s="2">
        <v>1828</v>
      </c>
      <c r="F45" s="2">
        <v>20247931</v>
      </c>
      <c r="G45" s="2">
        <v>24599166</v>
      </c>
      <c r="H45" s="2">
        <v>3221586</v>
      </c>
      <c r="I45" s="2">
        <v>1567</v>
      </c>
      <c r="J45" s="2">
        <v>1564</v>
      </c>
      <c r="K45" s="2">
        <v>1523</v>
      </c>
      <c r="L45" s="2">
        <v>17694261</v>
      </c>
      <c r="M45" s="2">
        <v>22514224</v>
      </c>
      <c r="N45" s="2">
        <v>2478016</v>
      </c>
      <c r="O45" s="2">
        <v>11292</v>
      </c>
      <c r="P45" s="2">
        <v>14395</v>
      </c>
      <c r="Q45" s="2">
        <v>1627</v>
      </c>
      <c r="R45" s="2">
        <v>310</v>
      </c>
      <c r="S45" s="2">
        <v>309</v>
      </c>
      <c r="T45" s="2">
        <v>305</v>
      </c>
      <c r="U45" s="2">
        <v>2553670</v>
      </c>
      <c r="V45" s="2">
        <v>2084942</v>
      </c>
      <c r="W45" s="2">
        <v>743570</v>
      </c>
      <c r="X45" s="2">
        <v>8238</v>
      </c>
      <c r="Y45" s="2">
        <v>6747</v>
      </c>
      <c r="Z45" s="2">
        <v>2438</v>
      </c>
      <c r="AA45" s="2">
        <v>0</v>
      </c>
      <c r="AB45" s="2" t="s">
        <v>32</v>
      </c>
      <c r="AC45" s="2">
        <v>0</v>
      </c>
      <c r="AD45" s="2" t="s">
        <v>32</v>
      </c>
    </row>
    <row r="46" spans="1:30" x14ac:dyDescent="0.2">
      <c r="A46" s="2" t="s">
        <v>30</v>
      </c>
      <c r="B46" s="2" t="s">
        <v>77</v>
      </c>
      <c r="C46" s="2">
        <v>596</v>
      </c>
      <c r="D46" s="2">
        <v>595</v>
      </c>
      <c r="E46" s="2">
        <v>489</v>
      </c>
      <c r="F46" s="2">
        <v>6042705</v>
      </c>
      <c r="G46" s="2">
        <v>5741948</v>
      </c>
      <c r="H46" s="2">
        <v>1491548</v>
      </c>
      <c r="I46" s="2">
        <v>532</v>
      </c>
      <c r="J46" s="2">
        <v>531</v>
      </c>
      <c r="K46" s="2">
        <v>430</v>
      </c>
      <c r="L46" s="2">
        <v>1733090</v>
      </c>
      <c r="M46" s="2">
        <v>1200118</v>
      </c>
      <c r="N46" s="2">
        <v>575854</v>
      </c>
      <c r="O46" s="2">
        <v>3258</v>
      </c>
      <c r="P46" s="2">
        <v>2260</v>
      </c>
      <c r="Q46" s="2">
        <v>1339</v>
      </c>
      <c r="R46" s="2">
        <v>64</v>
      </c>
      <c r="S46" s="2">
        <v>64</v>
      </c>
      <c r="T46" s="2">
        <v>59</v>
      </c>
      <c r="U46" s="2">
        <v>4309615</v>
      </c>
      <c r="V46" s="2">
        <v>4541830</v>
      </c>
      <c r="W46" s="2">
        <v>915694</v>
      </c>
      <c r="X46" s="2">
        <v>67338</v>
      </c>
      <c r="Y46" s="2">
        <v>70966</v>
      </c>
      <c r="Z46" s="2">
        <v>15520</v>
      </c>
      <c r="AA46" s="2">
        <v>0</v>
      </c>
      <c r="AB46" s="2" t="s">
        <v>32</v>
      </c>
      <c r="AC46" s="2">
        <v>0</v>
      </c>
      <c r="AD46" s="2" t="s">
        <v>32</v>
      </c>
    </row>
    <row r="47" spans="1:30" x14ac:dyDescent="0.2">
      <c r="A47" s="2" t="s">
        <v>30</v>
      </c>
      <c r="B47" s="2" t="s">
        <v>78</v>
      </c>
      <c r="C47" s="2">
        <v>1744</v>
      </c>
      <c r="D47" s="2">
        <v>1742</v>
      </c>
      <c r="E47" s="2">
        <v>1642</v>
      </c>
      <c r="F47" s="2">
        <v>12064223</v>
      </c>
      <c r="G47" s="2">
        <v>11235681</v>
      </c>
      <c r="H47" s="2">
        <v>3053467</v>
      </c>
      <c r="I47" s="2">
        <v>1455</v>
      </c>
      <c r="J47" s="2">
        <v>1453</v>
      </c>
      <c r="K47" s="2">
        <v>1387</v>
      </c>
      <c r="L47" s="2">
        <v>6801659</v>
      </c>
      <c r="M47" s="2">
        <v>4977455</v>
      </c>
      <c r="N47" s="2">
        <v>2171326</v>
      </c>
      <c r="O47" s="2">
        <v>4675</v>
      </c>
      <c r="P47" s="2">
        <v>3426</v>
      </c>
      <c r="Q47" s="2">
        <v>1565</v>
      </c>
      <c r="R47" s="2">
        <v>289</v>
      </c>
      <c r="S47" s="2">
        <v>289</v>
      </c>
      <c r="T47" s="2">
        <v>255</v>
      </c>
      <c r="U47" s="2">
        <v>5262564</v>
      </c>
      <c r="V47" s="2">
        <v>6258226</v>
      </c>
      <c r="W47" s="2">
        <v>882141</v>
      </c>
      <c r="X47" s="2">
        <v>18210</v>
      </c>
      <c r="Y47" s="2">
        <v>21655</v>
      </c>
      <c r="Z47" s="2">
        <v>3459</v>
      </c>
      <c r="AA47" s="2">
        <v>0</v>
      </c>
      <c r="AB47" s="2" t="s">
        <v>32</v>
      </c>
      <c r="AC47" s="2">
        <v>0</v>
      </c>
      <c r="AD47" s="2" t="s">
        <v>32</v>
      </c>
    </row>
    <row r="48" spans="1:30" x14ac:dyDescent="0.2">
      <c r="A48" s="2" t="s">
        <v>30</v>
      </c>
      <c r="B48" s="2" t="s">
        <v>79</v>
      </c>
      <c r="C48" s="2">
        <v>1093</v>
      </c>
      <c r="D48" s="2">
        <v>1092</v>
      </c>
      <c r="E48" s="2">
        <v>1087</v>
      </c>
      <c r="F48" s="2">
        <v>6897688</v>
      </c>
      <c r="G48" s="2">
        <v>4929320</v>
      </c>
      <c r="H48" s="2">
        <v>2241230</v>
      </c>
      <c r="I48" s="2">
        <v>864</v>
      </c>
      <c r="J48" s="2">
        <v>864</v>
      </c>
      <c r="K48" s="2">
        <v>859</v>
      </c>
      <c r="L48" s="2">
        <v>4962720</v>
      </c>
      <c r="M48" s="2">
        <v>3477411</v>
      </c>
      <c r="N48" s="2">
        <v>1635420</v>
      </c>
      <c r="O48" s="2">
        <v>5744</v>
      </c>
      <c r="P48" s="2">
        <v>4025</v>
      </c>
      <c r="Q48" s="2">
        <v>1904</v>
      </c>
      <c r="R48" s="2">
        <v>229</v>
      </c>
      <c r="S48" s="2">
        <v>228</v>
      </c>
      <c r="T48" s="2">
        <v>228</v>
      </c>
      <c r="U48" s="2">
        <v>1934968</v>
      </c>
      <c r="V48" s="2">
        <v>1451909</v>
      </c>
      <c r="W48" s="2">
        <v>605810</v>
      </c>
      <c r="X48" s="2">
        <v>8450</v>
      </c>
      <c r="Y48" s="2">
        <v>6368</v>
      </c>
      <c r="Z48" s="2">
        <v>2657</v>
      </c>
      <c r="AA48" s="2">
        <v>0</v>
      </c>
      <c r="AB48" s="2" t="s">
        <v>32</v>
      </c>
      <c r="AC48" s="2">
        <v>0</v>
      </c>
      <c r="AD48" s="2" t="s">
        <v>32</v>
      </c>
    </row>
    <row r="49" spans="1:30" x14ac:dyDescent="0.2">
      <c r="A49" s="2" t="s">
        <v>30</v>
      </c>
      <c r="B49" s="2" t="s">
        <v>80</v>
      </c>
      <c r="C49" s="2">
        <v>1739</v>
      </c>
      <c r="D49" s="2">
        <v>1734</v>
      </c>
      <c r="E49" s="2">
        <v>1673</v>
      </c>
      <c r="F49" s="2">
        <v>12264452</v>
      </c>
      <c r="G49" s="2">
        <v>11269041</v>
      </c>
      <c r="H49" s="2">
        <v>3154898</v>
      </c>
      <c r="I49" s="2">
        <v>1416</v>
      </c>
      <c r="J49" s="2">
        <v>1415</v>
      </c>
      <c r="K49" s="2">
        <v>1371</v>
      </c>
      <c r="L49" s="2">
        <v>5992514</v>
      </c>
      <c r="M49" s="2">
        <v>4077555</v>
      </c>
      <c r="N49" s="2">
        <v>2015032</v>
      </c>
      <c r="O49" s="2">
        <v>4232</v>
      </c>
      <c r="P49" s="2">
        <v>2882</v>
      </c>
      <c r="Q49" s="2">
        <v>1470</v>
      </c>
      <c r="R49" s="2">
        <v>323</v>
      </c>
      <c r="S49" s="2">
        <v>319</v>
      </c>
      <c r="T49" s="2">
        <v>302</v>
      </c>
      <c r="U49" s="2">
        <v>6271938</v>
      </c>
      <c r="V49" s="2">
        <v>7191486</v>
      </c>
      <c r="W49" s="2">
        <v>1139866</v>
      </c>
      <c r="X49" s="2">
        <v>19418</v>
      </c>
      <c r="Y49" s="2">
        <v>22544</v>
      </c>
      <c r="Z49" s="2">
        <v>3774</v>
      </c>
      <c r="AA49" s="2">
        <v>1</v>
      </c>
      <c r="AB49" s="2" t="s">
        <v>37</v>
      </c>
      <c r="AC49" s="2">
        <v>0</v>
      </c>
      <c r="AD49" s="2" t="s">
        <v>32</v>
      </c>
    </row>
    <row r="50" spans="1:30" x14ac:dyDescent="0.2">
      <c r="A50" s="2" t="s">
        <v>30</v>
      </c>
      <c r="B50" s="2" t="s">
        <v>81</v>
      </c>
      <c r="C50" s="2">
        <v>10</v>
      </c>
      <c r="D50" s="2">
        <v>10</v>
      </c>
      <c r="E50" s="2">
        <v>7</v>
      </c>
      <c r="F50" s="2" t="s">
        <v>37</v>
      </c>
      <c r="G50" s="2" t="s">
        <v>37</v>
      </c>
      <c r="H50" s="2" t="s">
        <v>32</v>
      </c>
      <c r="I50" s="2">
        <v>1</v>
      </c>
      <c r="J50" s="2">
        <v>1</v>
      </c>
      <c r="K50" s="2">
        <v>0</v>
      </c>
      <c r="L50" s="2" t="s">
        <v>37</v>
      </c>
      <c r="M50" s="2" t="s">
        <v>37</v>
      </c>
      <c r="N50" s="2" t="s">
        <v>32</v>
      </c>
      <c r="O50" s="2" t="s">
        <v>37</v>
      </c>
      <c r="P50" s="2" t="s">
        <v>37</v>
      </c>
      <c r="Q50" s="2" t="s">
        <v>32</v>
      </c>
      <c r="R50" s="2">
        <v>9</v>
      </c>
      <c r="S50" s="2">
        <v>9</v>
      </c>
      <c r="T50" s="2">
        <v>7</v>
      </c>
      <c r="U50" s="2">
        <v>1145358</v>
      </c>
      <c r="V50" s="2">
        <v>948510</v>
      </c>
      <c r="W50" s="2">
        <v>329066</v>
      </c>
      <c r="X50" s="2">
        <v>127262</v>
      </c>
      <c r="Y50" s="2">
        <v>105390</v>
      </c>
      <c r="Z50" s="2">
        <v>47009</v>
      </c>
      <c r="AA50" s="2">
        <v>0</v>
      </c>
      <c r="AB50" s="2" t="s">
        <v>32</v>
      </c>
      <c r="AC50" s="2">
        <v>0</v>
      </c>
      <c r="AD50" s="2" t="s">
        <v>32</v>
      </c>
    </row>
    <row r="51" spans="1:30" x14ac:dyDescent="0.2">
      <c r="A51" s="2" t="s">
        <v>30</v>
      </c>
      <c r="B51" s="2" t="s">
        <v>82</v>
      </c>
      <c r="C51" s="2">
        <v>1990</v>
      </c>
      <c r="D51" s="2">
        <v>1985</v>
      </c>
      <c r="E51" s="2">
        <v>1822</v>
      </c>
      <c r="F51" s="2">
        <v>15690644</v>
      </c>
      <c r="G51" s="2">
        <v>13160140</v>
      </c>
      <c r="H51" s="2">
        <v>4452900</v>
      </c>
      <c r="I51" s="2">
        <v>1629</v>
      </c>
      <c r="J51" s="2">
        <v>1626</v>
      </c>
      <c r="K51" s="2">
        <v>1486</v>
      </c>
      <c r="L51" s="2">
        <v>7773813</v>
      </c>
      <c r="M51" s="2">
        <v>4914145</v>
      </c>
      <c r="N51" s="2">
        <v>2738465</v>
      </c>
      <c r="O51" s="2">
        <v>4772</v>
      </c>
      <c r="P51" s="2">
        <v>3022</v>
      </c>
      <c r="Q51" s="2">
        <v>1843</v>
      </c>
      <c r="R51" s="2">
        <v>361</v>
      </c>
      <c r="S51" s="2">
        <v>359</v>
      </c>
      <c r="T51" s="2">
        <v>336</v>
      </c>
      <c r="U51" s="2">
        <v>7916831</v>
      </c>
      <c r="V51" s="2">
        <v>8245995</v>
      </c>
      <c r="W51" s="2">
        <v>1714435</v>
      </c>
      <c r="X51" s="2">
        <v>21930</v>
      </c>
      <c r="Y51" s="2">
        <v>22969</v>
      </c>
      <c r="Z51" s="2">
        <v>5102</v>
      </c>
      <c r="AA51" s="2">
        <v>0</v>
      </c>
      <c r="AB51" s="2" t="s">
        <v>32</v>
      </c>
      <c r="AC51" s="2">
        <v>0</v>
      </c>
      <c r="AD51" s="2" t="s">
        <v>32</v>
      </c>
    </row>
    <row r="52" spans="1:30" x14ac:dyDescent="0.2">
      <c r="A52" s="2" t="s">
        <v>30</v>
      </c>
      <c r="B52" s="2" t="s">
        <v>83</v>
      </c>
      <c r="C52" s="2">
        <v>93</v>
      </c>
      <c r="D52" s="2">
        <v>92</v>
      </c>
      <c r="E52" s="2">
        <v>89</v>
      </c>
      <c r="F52" s="2">
        <v>10490358</v>
      </c>
      <c r="G52" s="2">
        <v>11019987</v>
      </c>
      <c r="H52" s="2">
        <v>2240767</v>
      </c>
      <c r="I52" s="2">
        <v>79</v>
      </c>
      <c r="J52" s="2">
        <v>79</v>
      </c>
      <c r="K52" s="2">
        <v>78</v>
      </c>
      <c r="L52" s="2">
        <v>261864</v>
      </c>
      <c r="M52" s="2">
        <v>146182</v>
      </c>
      <c r="N52" s="2">
        <v>98661</v>
      </c>
      <c r="O52" s="2">
        <v>3315</v>
      </c>
      <c r="P52" s="2">
        <v>1850</v>
      </c>
      <c r="Q52" s="2">
        <v>1265</v>
      </c>
      <c r="R52" s="2">
        <v>14</v>
      </c>
      <c r="S52" s="2">
        <v>13</v>
      </c>
      <c r="T52" s="2">
        <v>11</v>
      </c>
      <c r="U52" s="2">
        <v>10228494</v>
      </c>
      <c r="V52" s="2">
        <v>10873805</v>
      </c>
      <c r="W52" s="2">
        <v>2142106</v>
      </c>
      <c r="X52" s="2">
        <v>730607</v>
      </c>
      <c r="Y52" s="2">
        <v>836447</v>
      </c>
      <c r="Z52" s="2">
        <v>194737</v>
      </c>
      <c r="AA52" s="2">
        <v>0</v>
      </c>
      <c r="AB52" s="2" t="s">
        <v>32</v>
      </c>
      <c r="AC52" s="2">
        <v>0</v>
      </c>
      <c r="AD52" s="2" t="s">
        <v>32</v>
      </c>
    </row>
    <row r="53" spans="1:30" x14ac:dyDescent="0.2">
      <c r="A53" s="2" t="s">
        <v>30</v>
      </c>
      <c r="B53" s="2" t="s">
        <v>84</v>
      </c>
      <c r="C53" s="2">
        <v>418</v>
      </c>
      <c r="D53" s="2">
        <v>394</v>
      </c>
      <c r="E53" s="2">
        <v>354</v>
      </c>
      <c r="F53" s="2">
        <v>91314048</v>
      </c>
      <c r="G53" s="2">
        <v>106360569</v>
      </c>
      <c r="H53" s="2">
        <v>16045681</v>
      </c>
      <c r="I53" s="2">
        <v>85</v>
      </c>
      <c r="J53" s="2">
        <v>81</v>
      </c>
      <c r="K53" s="2">
        <v>71</v>
      </c>
      <c r="L53" s="2">
        <v>737639</v>
      </c>
      <c r="M53" s="2">
        <v>719941</v>
      </c>
      <c r="N53" s="2">
        <v>175772</v>
      </c>
      <c r="O53" s="2">
        <v>8678</v>
      </c>
      <c r="P53" s="2">
        <v>8888</v>
      </c>
      <c r="Q53" s="2">
        <v>2476</v>
      </c>
      <c r="R53" s="2">
        <v>333</v>
      </c>
      <c r="S53" s="2">
        <v>313</v>
      </c>
      <c r="T53" s="2">
        <v>283</v>
      </c>
      <c r="U53" s="2">
        <v>90576409</v>
      </c>
      <c r="V53" s="2">
        <v>105640628</v>
      </c>
      <c r="W53" s="2">
        <v>15869909</v>
      </c>
      <c r="X53" s="2">
        <v>272001</v>
      </c>
      <c r="Y53" s="2">
        <v>337510</v>
      </c>
      <c r="Z53" s="2">
        <v>56077</v>
      </c>
      <c r="AA53" s="2">
        <v>0</v>
      </c>
      <c r="AB53" s="2" t="s">
        <v>32</v>
      </c>
      <c r="AC53" s="2">
        <v>0</v>
      </c>
      <c r="AD53" s="2" t="s">
        <v>32</v>
      </c>
    </row>
    <row r="54" spans="1:30" x14ac:dyDescent="0.2">
      <c r="A54" s="2" t="s">
        <v>30</v>
      </c>
      <c r="B54" s="2" t="s">
        <v>85</v>
      </c>
      <c r="C54" s="2">
        <v>1159</v>
      </c>
      <c r="D54" s="2">
        <v>1149</v>
      </c>
      <c r="E54" s="2">
        <v>1022</v>
      </c>
      <c r="F54" s="2">
        <v>22975615</v>
      </c>
      <c r="G54" s="2">
        <v>23182831</v>
      </c>
      <c r="H54" s="2">
        <v>5223452</v>
      </c>
      <c r="I54" s="2">
        <v>862</v>
      </c>
      <c r="J54" s="2">
        <v>857</v>
      </c>
      <c r="K54" s="2">
        <v>768</v>
      </c>
      <c r="L54" s="2">
        <v>3701330</v>
      </c>
      <c r="M54" s="2">
        <v>2734768</v>
      </c>
      <c r="N54" s="2">
        <v>1172931</v>
      </c>
      <c r="O54" s="2">
        <v>4294</v>
      </c>
      <c r="P54" s="2">
        <v>3191</v>
      </c>
      <c r="Q54" s="2">
        <v>1527</v>
      </c>
      <c r="R54" s="2">
        <v>297</v>
      </c>
      <c r="S54" s="2">
        <v>292</v>
      </c>
      <c r="T54" s="2">
        <v>254</v>
      </c>
      <c r="U54" s="2">
        <v>19274285</v>
      </c>
      <c r="V54" s="2">
        <v>20448063</v>
      </c>
      <c r="W54" s="2">
        <v>4050521</v>
      </c>
      <c r="X54" s="2">
        <v>64897</v>
      </c>
      <c r="Y54" s="2">
        <v>70028</v>
      </c>
      <c r="Z54" s="2">
        <v>15947</v>
      </c>
      <c r="AA54" s="2">
        <v>0</v>
      </c>
      <c r="AB54" s="2" t="s">
        <v>32</v>
      </c>
      <c r="AC54" s="2">
        <v>0</v>
      </c>
      <c r="AD54" s="2" t="s">
        <v>32</v>
      </c>
    </row>
    <row r="55" spans="1:30" x14ac:dyDescent="0.2">
      <c r="A55" s="2" t="s">
        <v>30</v>
      </c>
      <c r="B55" s="2" t="s">
        <v>86</v>
      </c>
      <c r="C55" s="2">
        <v>1788</v>
      </c>
      <c r="D55" s="2">
        <v>1786</v>
      </c>
      <c r="E55" s="2">
        <v>1623</v>
      </c>
      <c r="F55" s="2">
        <v>8501686</v>
      </c>
      <c r="G55" s="2">
        <v>5774728</v>
      </c>
      <c r="H55" s="2">
        <v>2862133</v>
      </c>
      <c r="I55" s="2">
        <v>1646</v>
      </c>
      <c r="J55" s="2">
        <v>1646</v>
      </c>
      <c r="K55" s="2">
        <v>1497</v>
      </c>
      <c r="L55" s="2">
        <v>6824904</v>
      </c>
      <c r="M55" s="2">
        <v>4363805</v>
      </c>
      <c r="N55" s="2">
        <v>2387786</v>
      </c>
      <c r="O55" s="2">
        <v>4146</v>
      </c>
      <c r="P55" s="2">
        <v>2651</v>
      </c>
      <c r="Q55" s="2">
        <v>1595</v>
      </c>
      <c r="R55" s="2">
        <v>142</v>
      </c>
      <c r="S55" s="2">
        <v>140</v>
      </c>
      <c r="T55" s="2">
        <v>126</v>
      </c>
      <c r="U55" s="2">
        <v>1676782</v>
      </c>
      <c r="V55" s="2">
        <v>1410923</v>
      </c>
      <c r="W55" s="2">
        <v>474347</v>
      </c>
      <c r="X55" s="2">
        <v>11808</v>
      </c>
      <c r="Y55" s="2">
        <v>10078</v>
      </c>
      <c r="Z55" s="2">
        <v>3765</v>
      </c>
      <c r="AA55" s="2">
        <v>0</v>
      </c>
      <c r="AB55" s="2" t="s">
        <v>32</v>
      </c>
      <c r="AC55" s="2">
        <v>0</v>
      </c>
      <c r="AD55" s="2" t="s">
        <v>32</v>
      </c>
    </row>
    <row r="56" spans="1:30" x14ac:dyDescent="0.2">
      <c r="A56" s="2" t="s">
        <v>30</v>
      </c>
      <c r="B56" s="2" t="s">
        <v>87</v>
      </c>
      <c r="C56" s="2">
        <v>590</v>
      </c>
      <c r="D56" s="2">
        <v>590</v>
      </c>
      <c r="E56" s="2">
        <v>562</v>
      </c>
      <c r="F56" s="2">
        <v>3770006</v>
      </c>
      <c r="G56" s="2">
        <v>2938796</v>
      </c>
      <c r="H56" s="2">
        <v>1143886</v>
      </c>
      <c r="I56" s="2">
        <v>464</v>
      </c>
      <c r="J56" s="2">
        <v>464</v>
      </c>
      <c r="K56" s="2">
        <v>441</v>
      </c>
      <c r="L56" s="2">
        <v>2168466</v>
      </c>
      <c r="M56" s="2">
        <v>1455951</v>
      </c>
      <c r="N56" s="2">
        <v>735649</v>
      </c>
      <c r="O56" s="2">
        <v>4673</v>
      </c>
      <c r="P56" s="2">
        <v>3138</v>
      </c>
      <c r="Q56" s="2">
        <v>1668</v>
      </c>
      <c r="R56" s="2">
        <v>126</v>
      </c>
      <c r="S56" s="2">
        <v>126</v>
      </c>
      <c r="T56" s="2">
        <v>121</v>
      </c>
      <c r="U56" s="2">
        <v>1601540</v>
      </c>
      <c r="V56" s="2">
        <v>1482845</v>
      </c>
      <c r="W56" s="2">
        <v>408237</v>
      </c>
      <c r="X56" s="2">
        <v>12711</v>
      </c>
      <c r="Y56" s="2">
        <v>11769</v>
      </c>
      <c r="Z56" s="2">
        <v>3374</v>
      </c>
      <c r="AA56" s="2">
        <v>0</v>
      </c>
      <c r="AB56" s="2" t="s">
        <v>32</v>
      </c>
      <c r="AC56" s="2">
        <v>0</v>
      </c>
      <c r="AD56" s="2" t="s">
        <v>32</v>
      </c>
    </row>
    <row r="57" spans="1:30" x14ac:dyDescent="0.2">
      <c r="A57" s="2" t="s">
        <v>30</v>
      </c>
      <c r="B57" s="2" t="s">
        <v>88</v>
      </c>
      <c r="C57" s="2">
        <v>190</v>
      </c>
      <c r="D57" s="2">
        <v>184</v>
      </c>
      <c r="E57" s="2">
        <v>181</v>
      </c>
      <c r="F57" s="2">
        <v>14896553</v>
      </c>
      <c r="G57" s="2">
        <v>19079833</v>
      </c>
      <c r="H57" s="2">
        <v>2044636</v>
      </c>
      <c r="I57" s="2">
        <v>29</v>
      </c>
      <c r="J57" s="2">
        <v>27</v>
      </c>
      <c r="K57" s="2">
        <v>28</v>
      </c>
      <c r="L57" s="2">
        <v>464399</v>
      </c>
      <c r="M57" s="2">
        <v>447291</v>
      </c>
      <c r="N57" s="2">
        <v>112639</v>
      </c>
      <c r="O57" s="2">
        <v>16014</v>
      </c>
      <c r="P57" s="2">
        <v>16566</v>
      </c>
      <c r="Q57" s="2">
        <v>4023</v>
      </c>
      <c r="R57" s="2">
        <v>161</v>
      </c>
      <c r="S57" s="2">
        <v>157</v>
      </c>
      <c r="T57" s="2">
        <v>153</v>
      </c>
      <c r="U57" s="2">
        <v>14432154</v>
      </c>
      <c r="V57" s="2">
        <v>18632542</v>
      </c>
      <c r="W57" s="2">
        <v>1931997</v>
      </c>
      <c r="X57" s="2">
        <v>89641</v>
      </c>
      <c r="Y57" s="2">
        <v>118679</v>
      </c>
      <c r="Z57" s="2">
        <v>12627</v>
      </c>
      <c r="AA57" s="2">
        <v>0</v>
      </c>
      <c r="AB57" s="2" t="s">
        <v>32</v>
      </c>
      <c r="AC57" s="2">
        <v>0</v>
      </c>
      <c r="AD57" s="2" t="s">
        <v>32</v>
      </c>
    </row>
    <row r="58" spans="1:30" x14ac:dyDescent="0.2">
      <c r="A58" s="2" t="s">
        <v>30</v>
      </c>
      <c r="B58" s="2" t="s">
        <v>89</v>
      </c>
      <c r="C58" s="2">
        <v>209</v>
      </c>
      <c r="D58" s="2">
        <v>208</v>
      </c>
      <c r="E58" s="2">
        <v>208</v>
      </c>
      <c r="F58" s="2">
        <v>3487973</v>
      </c>
      <c r="G58" s="2">
        <v>2517161</v>
      </c>
      <c r="H58" s="2">
        <v>1125196</v>
      </c>
      <c r="I58" s="2">
        <v>94</v>
      </c>
      <c r="J58" s="2">
        <v>94</v>
      </c>
      <c r="K58" s="2">
        <v>93</v>
      </c>
      <c r="L58" s="2">
        <v>1128222</v>
      </c>
      <c r="M58" s="2">
        <v>669539</v>
      </c>
      <c r="N58" s="2">
        <v>411907</v>
      </c>
      <c r="O58" s="2">
        <v>12002</v>
      </c>
      <c r="P58" s="2">
        <v>7123</v>
      </c>
      <c r="Q58" s="2">
        <v>4429</v>
      </c>
      <c r="R58" s="2">
        <v>115</v>
      </c>
      <c r="S58" s="2">
        <v>114</v>
      </c>
      <c r="T58" s="2">
        <v>115</v>
      </c>
      <c r="U58" s="2">
        <v>2359751</v>
      </c>
      <c r="V58" s="2">
        <v>1847622</v>
      </c>
      <c r="W58" s="2">
        <v>713289</v>
      </c>
      <c r="X58" s="2">
        <v>20520</v>
      </c>
      <c r="Y58" s="2">
        <v>16207</v>
      </c>
      <c r="Z58" s="2">
        <v>6203</v>
      </c>
      <c r="AA58" s="2">
        <v>0</v>
      </c>
      <c r="AB58" s="2" t="s">
        <v>32</v>
      </c>
      <c r="AC58" s="2">
        <v>0</v>
      </c>
      <c r="AD58" s="2" t="s">
        <v>32</v>
      </c>
    </row>
    <row r="59" spans="1:30" x14ac:dyDescent="0.2">
      <c r="A59" s="2" t="s">
        <v>30</v>
      </c>
      <c r="B59" s="2" t="s">
        <v>90</v>
      </c>
      <c r="C59" s="2">
        <v>1473</v>
      </c>
      <c r="D59" s="2">
        <v>1472</v>
      </c>
      <c r="E59" s="2">
        <v>1450</v>
      </c>
      <c r="F59" s="2">
        <v>14955733</v>
      </c>
      <c r="G59" s="2">
        <v>14394900</v>
      </c>
      <c r="H59" s="2">
        <v>3630754</v>
      </c>
      <c r="I59" s="2">
        <v>1032</v>
      </c>
      <c r="J59" s="2">
        <v>1031</v>
      </c>
      <c r="K59" s="2">
        <v>1024</v>
      </c>
      <c r="L59" s="2">
        <v>6753143</v>
      </c>
      <c r="M59" s="2">
        <v>4835900</v>
      </c>
      <c r="N59" s="2">
        <v>2190990</v>
      </c>
      <c r="O59" s="2">
        <v>6544</v>
      </c>
      <c r="P59" s="2">
        <v>4690</v>
      </c>
      <c r="Q59" s="2">
        <v>2140</v>
      </c>
      <c r="R59" s="2">
        <v>441</v>
      </c>
      <c r="S59" s="2">
        <v>441</v>
      </c>
      <c r="T59" s="2">
        <v>426</v>
      </c>
      <c r="U59" s="2">
        <v>8202590</v>
      </c>
      <c r="V59" s="2">
        <v>9559000</v>
      </c>
      <c r="W59" s="2">
        <v>1439764</v>
      </c>
      <c r="X59" s="2">
        <v>18600</v>
      </c>
      <c r="Y59" s="2">
        <v>21676</v>
      </c>
      <c r="Z59" s="2">
        <v>3380</v>
      </c>
      <c r="AA59" s="2">
        <v>0</v>
      </c>
      <c r="AB59" s="2" t="s">
        <v>32</v>
      </c>
      <c r="AC59" s="2">
        <v>0</v>
      </c>
      <c r="AD59" s="2" t="s">
        <v>32</v>
      </c>
    </row>
    <row r="60" spans="1:30" x14ac:dyDescent="0.2">
      <c r="A60" s="2" t="s">
        <v>30</v>
      </c>
      <c r="B60" s="2" t="s">
        <v>91</v>
      </c>
      <c r="C60" s="2">
        <v>931</v>
      </c>
      <c r="D60" s="2">
        <v>931</v>
      </c>
      <c r="E60" s="2">
        <v>908</v>
      </c>
      <c r="F60" s="2">
        <v>5110540</v>
      </c>
      <c r="G60" s="2">
        <v>3779196</v>
      </c>
      <c r="H60" s="2">
        <v>1618435</v>
      </c>
      <c r="I60" s="2">
        <v>775</v>
      </c>
      <c r="J60" s="2">
        <v>775</v>
      </c>
      <c r="K60" s="2">
        <v>756</v>
      </c>
      <c r="L60" s="2">
        <v>3527355</v>
      </c>
      <c r="M60" s="2">
        <v>2265413</v>
      </c>
      <c r="N60" s="2">
        <v>1230765</v>
      </c>
      <c r="O60" s="2">
        <v>4551</v>
      </c>
      <c r="P60" s="2">
        <v>2923</v>
      </c>
      <c r="Q60" s="2">
        <v>1628</v>
      </c>
      <c r="R60" s="2">
        <v>156</v>
      </c>
      <c r="S60" s="2">
        <v>156</v>
      </c>
      <c r="T60" s="2">
        <v>152</v>
      </c>
      <c r="U60" s="2">
        <v>1583185</v>
      </c>
      <c r="V60" s="2">
        <v>1513783</v>
      </c>
      <c r="W60" s="2">
        <v>387670</v>
      </c>
      <c r="X60" s="2">
        <v>10149</v>
      </c>
      <c r="Y60" s="2">
        <v>9704</v>
      </c>
      <c r="Z60" s="2">
        <v>2550</v>
      </c>
      <c r="AA60" s="2">
        <v>0</v>
      </c>
      <c r="AB60" s="2" t="s">
        <v>32</v>
      </c>
      <c r="AC60" s="2">
        <v>0</v>
      </c>
      <c r="AD60" s="2" t="s">
        <v>32</v>
      </c>
    </row>
    <row r="61" spans="1:30" x14ac:dyDescent="0.2">
      <c r="A61" s="2" t="s">
        <v>30</v>
      </c>
      <c r="B61" s="2" t="s">
        <v>92</v>
      </c>
      <c r="C61" s="2">
        <v>233</v>
      </c>
      <c r="D61" s="2">
        <v>232</v>
      </c>
      <c r="E61" s="2">
        <v>229</v>
      </c>
      <c r="F61" s="2">
        <v>9429185</v>
      </c>
      <c r="G61" s="2">
        <v>13368814</v>
      </c>
      <c r="H61" s="2">
        <v>866059</v>
      </c>
      <c r="I61" s="2">
        <v>149</v>
      </c>
      <c r="J61" s="2">
        <v>148</v>
      </c>
      <c r="K61" s="2">
        <v>146</v>
      </c>
      <c r="L61" s="2">
        <v>1260365</v>
      </c>
      <c r="M61" s="2">
        <v>748057</v>
      </c>
      <c r="N61" s="2">
        <v>460119</v>
      </c>
      <c r="O61" s="2">
        <v>8459</v>
      </c>
      <c r="P61" s="2">
        <v>5054</v>
      </c>
      <c r="Q61" s="2">
        <v>3152</v>
      </c>
      <c r="R61" s="2">
        <v>84</v>
      </c>
      <c r="S61" s="2">
        <v>84</v>
      </c>
      <c r="T61" s="2">
        <v>83</v>
      </c>
      <c r="U61" s="2">
        <v>8168820</v>
      </c>
      <c r="V61" s="2">
        <v>12620757</v>
      </c>
      <c r="W61" s="2">
        <v>405940</v>
      </c>
      <c r="X61" s="2">
        <v>97248</v>
      </c>
      <c r="Y61" s="2">
        <v>150247</v>
      </c>
      <c r="Z61" s="2">
        <v>4891</v>
      </c>
      <c r="AA61" s="2">
        <v>0</v>
      </c>
      <c r="AB61" s="2" t="s">
        <v>32</v>
      </c>
      <c r="AC61" s="2">
        <v>0</v>
      </c>
      <c r="AD61" s="2" t="s">
        <v>32</v>
      </c>
    </row>
    <row r="62" spans="1:30" x14ac:dyDescent="0.2">
      <c r="A62" s="2" t="s">
        <v>30</v>
      </c>
      <c r="B62" s="2" t="s">
        <v>93</v>
      </c>
      <c r="C62" s="2">
        <v>1932</v>
      </c>
      <c r="D62" s="2">
        <v>1931</v>
      </c>
      <c r="E62" s="2">
        <v>1829</v>
      </c>
      <c r="F62" s="2">
        <v>15438493</v>
      </c>
      <c r="G62" s="2">
        <v>11836277</v>
      </c>
      <c r="H62" s="2">
        <v>4750050</v>
      </c>
      <c r="I62" s="2">
        <v>1553</v>
      </c>
      <c r="J62" s="2">
        <v>1553</v>
      </c>
      <c r="K62" s="2">
        <v>1490</v>
      </c>
      <c r="L62" s="2">
        <v>6082523</v>
      </c>
      <c r="M62" s="2">
        <v>4220605</v>
      </c>
      <c r="N62" s="2">
        <v>2018183</v>
      </c>
      <c r="O62" s="2">
        <v>3917</v>
      </c>
      <c r="P62" s="2">
        <v>2718</v>
      </c>
      <c r="Q62" s="2">
        <v>1354</v>
      </c>
      <c r="R62" s="2">
        <v>379</v>
      </c>
      <c r="S62" s="2">
        <v>378</v>
      </c>
      <c r="T62" s="2">
        <v>339</v>
      </c>
      <c r="U62" s="2">
        <v>9355970</v>
      </c>
      <c r="V62" s="2">
        <v>7615672</v>
      </c>
      <c r="W62" s="2">
        <v>2731867</v>
      </c>
      <c r="X62" s="2">
        <v>24686</v>
      </c>
      <c r="Y62" s="2">
        <v>20147</v>
      </c>
      <c r="Z62" s="2">
        <v>8059</v>
      </c>
      <c r="AA62" s="2">
        <v>0</v>
      </c>
      <c r="AB62" s="2" t="s">
        <v>32</v>
      </c>
      <c r="AC62" s="2">
        <v>0</v>
      </c>
      <c r="AD62" s="2" t="s">
        <v>32</v>
      </c>
    </row>
    <row r="63" spans="1:30" x14ac:dyDescent="0.2">
      <c r="A63" s="2" t="s">
        <v>30</v>
      </c>
      <c r="B63" s="2" t="s">
        <v>94</v>
      </c>
      <c r="C63" s="2">
        <v>1228</v>
      </c>
      <c r="D63" s="2">
        <v>1223</v>
      </c>
      <c r="E63" s="2">
        <v>1210</v>
      </c>
      <c r="F63" s="2">
        <v>6141503</v>
      </c>
      <c r="G63" s="2">
        <v>4321696</v>
      </c>
      <c r="H63" s="2">
        <v>2017810</v>
      </c>
      <c r="I63" s="2">
        <v>987</v>
      </c>
      <c r="J63" s="2">
        <v>983</v>
      </c>
      <c r="K63" s="2">
        <v>982</v>
      </c>
      <c r="L63" s="2">
        <v>4466732</v>
      </c>
      <c r="M63" s="2">
        <v>2875547</v>
      </c>
      <c r="N63" s="2">
        <v>1556269</v>
      </c>
      <c r="O63" s="2">
        <v>4526</v>
      </c>
      <c r="P63" s="2">
        <v>2925</v>
      </c>
      <c r="Q63" s="2">
        <v>1585</v>
      </c>
      <c r="R63" s="2">
        <v>241</v>
      </c>
      <c r="S63" s="2">
        <v>240</v>
      </c>
      <c r="T63" s="2">
        <v>228</v>
      </c>
      <c r="U63" s="2">
        <v>1674771</v>
      </c>
      <c r="V63" s="2">
        <v>1446149</v>
      </c>
      <c r="W63" s="2">
        <v>461541</v>
      </c>
      <c r="X63" s="2">
        <v>6949</v>
      </c>
      <c r="Y63" s="2">
        <v>6026</v>
      </c>
      <c r="Z63" s="2">
        <v>2024</v>
      </c>
      <c r="AA63" s="2">
        <v>0</v>
      </c>
      <c r="AB63" s="2" t="s">
        <v>32</v>
      </c>
      <c r="AC63" s="2">
        <v>0</v>
      </c>
      <c r="AD63" s="2" t="s">
        <v>32</v>
      </c>
    </row>
    <row r="64" spans="1:30" x14ac:dyDescent="0.2">
      <c r="A64" s="2" t="s">
        <v>30</v>
      </c>
      <c r="B64" s="2" t="s">
        <v>95</v>
      </c>
      <c r="C64" s="2">
        <v>1500</v>
      </c>
      <c r="D64" s="2">
        <v>1494</v>
      </c>
      <c r="E64" s="2">
        <v>1450</v>
      </c>
      <c r="F64" s="2">
        <v>11793720</v>
      </c>
      <c r="G64" s="2">
        <v>11393691</v>
      </c>
      <c r="H64" s="2">
        <v>2849125</v>
      </c>
      <c r="I64" s="2">
        <v>1202</v>
      </c>
      <c r="J64" s="2">
        <v>1198</v>
      </c>
      <c r="K64" s="2">
        <v>1176</v>
      </c>
      <c r="L64" s="2">
        <v>5006334</v>
      </c>
      <c r="M64" s="2">
        <v>3466319</v>
      </c>
      <c r="N64" s="2">
        <v>1663599</v>
      </c>
      <c r="O64" s="2">
        <v>4165</v>
      </c>
      <c r="P64" s="2">
        <v>2893</v>
      </c>
      <c r="Q64" s="2">
        <v>1415</v>
      </c>
      <c r="R64" s="2">
        <v>298</v>
      </c>
      <c r="S64" s="2">
        <v>296</v>
      </c>
      <c r="T64" s="2">
        <v>274</v>
      </c>
      <c r="U64" s="2">
        <v>6787386</v>
      </c>
      <c r="V64" s="2">
        <v>7927372</v>
      </c>
      <c r="W64" s="2">
        <v>1185526</v>
      </c>
      <c r="X64" s="2">
        <v>22776</v>
      </c>
      <c r="Y64" s="2">
        <v>26782</v>
      </c>
      <c r="Z64" s="2">
        <v>4327</v>
      </c>
      <c r="AA64" s="2">
        <v>0</v>
      </c>
      <c r="AB64" s="2" t="s">
        <v>32</v>
      </c>
      <c r="AC64" s="2">
        <v>0</v>
      </c>
      <c r="AD64" s="2" t="s">
        <v>32</v>
      </c>
    </row>
    <row r="65" spans="1:30" x14ac:dyDescent="0.2">
      <c r="A65" s="2" t="s">
        <v>30</v>
      </c>
      <c r="B65" s="2" t="s">
        <v>96</v>
      </c>
      <c r="C65" s="2">
        <v>1395</v>
      </c>
      <c r="D65" s="2">
        <v>1388</v>
      </c>
      <c r="E65" s="2">
        <v>1240</v>
      </c>
      <c r="F65" s="2">
        <v>9632623</v>
      </c>
      <c r="G65" s="2">
        <v>8522513</v>
      </c>
      <c r="H65" s="2">
        <v>2586708</v>
      </c>
      <c r="I65" s="2">
        <v>1222</v>
      </c>
      <c r="J65" s="2">
        <v>1219</v>
      </c>
      <c r="K65" s="2">
        <v>1089</v>
      </c>
      <c r="L65" s="2">
        <v>5103833</v>
      </c>
      <c r="M65" s="2">
        <v>3569273</v>
      </c>
      <c r="N65" s="2">
        <v>1684248</v>
      </c>
      <c r="O65" s="2">
        <v>4177</v>
      </c>
      <c r="P65" s="2">
        <v>2928</v>
      </c>
      <c r="Q65" s="2">
        <v>1547</v>
      </c>
      <c r="R65" s="2">
        <v>173</v>
      </c>
      <c r="S65" s="2">
        <v>169</v>
      </c>
      <c r="T65" s="2">
        <v>151</v>
      </c>
      <c r="U65" s="2">
        <v>4528790</v>
      </c>
      <c r="V65" s="2">
        <v>4953240</v>
      </c>
      <c r="W65" s="2">
        <v>902460</v>
      </c>
      <c r="X65" s="2">
        <v>26178</v>
      </c>
      <c r="Y65" s="2">
        <v>29309</v>
      </c>
      <c r="Z65" s="2">
        <v>5977</v>
      </c>
      <c r="AA65" s="2">
        <v>0</v>
      </c>
      <c r="AB65" s="2" t="s">
        <v>32</v>
      </c>
      <c r="AC65" s="2">
        <v>0</v>
      </c>
      <c r="AD65" s="2" t="s">
        <v>32</v>
      </c>
    </row>
    <row r="66" spans="1:30" x14ac:dyDescent="0.2">
      <c r="A66" s="2" t="s">
        <v>30</v>
      </c>
      <c r="B66" s="2" t="s">
        <v>97</v>
      </c>
      <c r="C66" s="2">
        <v>1280</v>
      </c>
      <c r="D66" s="2">
        <v>1277</v>
      </c>
      <c r="E66" s="2">
        <v>1155</v>
      </c>
      <c r="F66" s="2">
        <v>6567420</v>
      </c>
      <c r="G66" s="2">
        <v>5153956</v>
      </c>
      <c r="H66" s="2">
        <v>1981228</v>
      </c>
      <c r="I66" s="2">
        <v>1077</v>
      </c>
      <c r="J66" s="2">
        <v>1077</v>
      </c>
      <c r="K66" s="2">
        <v>965</v>
      </c>
      <c r="L66" s="2">
        <v>3864843</v>
      </c>
      <c r="M66" s="2">
        <v>2757199</v>
      </c>
      <c r="N66" s="2">
        <v>1257357</v>
      </c>
      <c r="O66" s="2">
        <v>3589</v>
      </c>
      <c r="P66" s="2">
        <v>2560</v>
      </c>
      <c r="Q66" s="2">
        <v>1303</v>
      </c>
      <c r="R66" s="2">
        <v>203</v>
      </c>
      <c r="S66" s="2">
        <v>200</v>
      </c>
      <c r="T66" s="2">
        <v>190</v>
      </c>
      <c r="U66" s="2">
        <v>2702577</v>
      </c>
      <c r="V66" s="2">
        <v>2396757</v>
      </c>
      <c r="W66" s="2">
        <v>723871</v>
      </c>
      <c r="X66" s="2">
        <v>13313</v>
      </c>
      <c r="Y66" s="2">
        <v>11984</v>
      </c>
      <c r="Z66" s="2">
        <v>3810</v>
      </c>
      <c r="AA66" s="2">
        <v>0</v>
      </c>
      <c r="AB66" s="2" t="s">
        <v>32</v>
      </c>
      <c r="AC66" s="2">
        <v>0</v>
      </c>
      <c r="AD66" s="2" t="s">
        <v>32</v>
      </c>
    </row>
    <row r="67" spans="1:30" x14ac:dyDescent="0.2">
      <c r="A67" s="2" t="s">
        <v>30</v>
      </c>
      <c r="B67" s="2" t="s">
        <v>98</v>
      </c>
      <c r="C67" s="2">
        <v>671</v>
      </c>
      <c r="D67" s="2">
        <v>670</v>
      </c>
      <c r="E67" s="2">
        <v>571</v>
      </c>
      <c r="F67" s="2">
        <v>3310670</v>
      </c>
      <c r="G67" s="2">
        <v>3025782</v>
      </c>
      <c r="H67" s="2">
        <v>856999</v>
      </c>
      <c r="I67" s="2">
        <v>577</v>
      </c>
      <c r="J67" s="2">
        <v>577</v>
      </c>
      <c r="K67" s="2">
        <v>491</v>
      </c>
      <c r="L67" s="2">
        <v>2139061</v>
      </c>
      <c r="M67" s="2">
        <v>1763421</v>
      </c>
      <c r="N67" s="2">
        <v>617215</v>
      </c>
      <c r="O67" s="2">
        <v>3707</v>
      </c>
      <c r="P67" s="2">
        <v>3056</v>
      </c>
      <c r="Q67" s="2">
        <v>1257</v>
      </c>
      <c r="R67" s="2">
        <v>94</v>
      </c>
      <c r="S67" s="2">
        <v>93</v>
      </c>
      <c r="T67" s="2">
        <v>80</v>
      </c>
      <c r="U67" s="2">
        <v>1171609</v>
      </c>
      <c r="V67" s="2">
        <v>1262361</v>
      </c>
      <c r="W67" s="2">
        <v>239784</v>
      </c>
      <c r="X67" s="2">
        <v>12464</v>
      </c>
      <c r="Y67" s="2">
        <v>13574</v>
      </c>
      <c r="Z67" s="2">
        <v>2997</v>
      </c>
      <c r="AA67" s="2">
        <v>0</v>
      </c>
      <c r="AB67" s="2" t="s">
        <v>32</v>
      </c>
      <c r="AC67" s="2">
        <v>0</v>
      </c>
      <c r="AD67" s="2" t="s">
        <v>32</v>
      </c>
    </row>
    <row r="68" spans="1:30" x14ac:dyDescent="0.2">
      <c r="A68" s="2" t="s">
        <v>30</v>
      </c>
      <c r="B68" s="2" t="s">
        <v>99</v>
      </c>
      <c r="C68" s="2">
        <v>327</v>
      </c>
      <c r="D68" s="2">
        <v>322</v>
      </c>
      <c r="E68" s="2">
        <v>285</v>
      </c>
      <c r="F68" s="2">
        <v>4117969</v>
      </c>
      <c r="G68" s="2">
        <v>4350249</v>
      </c>
      <c r="H68" s="2">
        <v>871529</v>
      </c>
      <c r="I68" s="2">
        <v>232</v>
      </c>
      <c r="J68" s="2">
        <v>230</v>
      </c>
      <c r="K68" s="2">
        <v>206</v>
      </c>
      <c r="L68" s="2">
        <v>1032971</v>
      </c>
      <c r="M68" s="2">
        <v>788663</v>
      </c>
      <c r="N68" s="2">
        <v>318910</v>
      </c>
      <c r="O68" s="2">
        <v>4452</v>
      </c>
      <c r="P68" s="2">
        <v>3429</v>
      </c>
      <c r="Q68" s="2">
        <v>1548</v>
      </c>
      <c r="R68" s="2">
        <v>95</v>
      </c>
      <c r="S68" s="2">
        <v>92</v>
      </c>
      <c r="T68" s="2">
        <v>79</v>
      </c>
      <c r="U68" s="2">
        <v>3084998</v>
      </c>
      <c r="V68" s="2">
        <v>3561586</v>
      </c>
      <c r="W68" s="2">
        <v>552619</v>
      </c>
      <c r="X68" s="2">
        <v>32474</v>
      </c>
      <c r="Y68" s="2">
        <v>38713</v>
      </c>
      <c r="Z68" s="2">
        <v>6995</v>
      </c>
      <c r="AA68" s="2">
        <v>0</v>
      </c>
      <c r="AB68" s="2" t="s">
        <v>32</v>
      </c>
      <c r="AC68" s="2">
        <v>0</v>
      </c>
      <c r="AD68" s="2" t="s">
        <v>32</v>
      </c>
    </row>
    <row r="69" spans="1:30" x14ac:dyDescent="0.2">
      <c r="A69" s="2" t="s">
        <v>30</v>
      </c>
      <c r="B69" s="2" t="s">
        <v>100</v>
      </c>
      <c r="C69" s="2">
        <v>432</v>
      </c>
      <c r="D69" s="2">
        <v>432</v>
      </c>
      <c r="E69" s="2">
        <v>429</v>
      </c>
      <c r="F69" s="2">
        <v>3793228</v>
      </c>
      <c r="G69" s="2">
        <v>2250433</v>
      </c>
      <c r="H69" s="2">
        <v>1385097</v>
      </c>
      <c r="I69" s="2">
        <v>269</v>
      </c>
      <c r="J69" s="2">
        <v>269</v>
      </c>
      <c r="K69" s="2">
        <v>268</v>
      </c>
      <c r="L69" s="2">
        <v>2162933</v>
      </c>
      <c r="M69" s="2">
        <v>1174118</v>
      </c>
      <c r="N69" s="2">
        <v>825957</v>
      </c>
      <c r="O69" s="2">
        <v>8041</v>
      </c>
      <c r="P69" s="2">
        <v>4365</v>
      </c>
      <c r="Q69" s="2">
        <v>3082</v>
      </c>
      <c r="R69" s="2">
        <v>163</v>
      </c>
      <c r="S69" s="2">
        <v>163</v>
      </c>
      <c r="T69" s="2">
        <v>161</v>
      </c>
      <c r="U69" s="2">
        <v>1630295</v>
      </c>
      <c r="V69" s="2">
        <v>1076315</v>
      </c>
      <c r="W69" s="2">
        <v>559140</v>
      </c>
      <c r="X69" s="2">
        <v>10002</v>
      </c>
      <c r="Y69" s="2">
        <v>6603</v>
      </c>
      <c r="Z69" s="2">
        <v>3473</v>
      </c>
      <c r="AA69" s="2">
        <v>0</v>
      </c>
      <c r="AB69" s="2" t="s">
        <v>32</v>
      </c>
      <c r="AC69" s="2">
        <v>0</v>
      </c>
      <c r="AD69" s="2" t="s">
        <v>32</v>
      </c>
    </row>
    <row r="70" spans="1:30" x14ac:dyDescent="0.2">
      <c r="A70" s="2" t="s">
        <v>30</v>
      </c>
      <c r="B70" s="2" t="s">
        <v>101</v>
      </c>
      <c r="C70" s="2">
        <v>24</v>
      </c>
      <c r="D70" s="2">
        <v>24</v>
      </c>
      <c r="E70" s="2">
        <v>21</v>
      </c>
      <c r="F70" s="2">
        <v>1128736</v>
      </c>
      <c r="G70" s="2">
        <v>1318090</v>
      </c>
      <c r="H70" s="2">
        <v>197226</v>
      </c>
      <c r="I70" s="2">
        <v>14</v>
      </c>
      <c r="J70" s="2">
        <v>14</v>
      </c>
      <c r="K70" s="2">
        <v>13</v>
      </c>
      <c r="L70" s="2">
        <v>108724</v>
      </c>
      <c r="M70" s="2">
        <v>82887</v>
      </c>
      <c r="N70" s="2">
        <v>33607</v>
      </c>
      <c r="O70" s="2">
        <v>7766</v>
      </c>
      <c r="P70" s="2">
        <v>5921</v>
      </c>
      <c r="Q70" s="2">
        <v>2585</v>
      </c>
      <c r="R70" s="2">
        <v>10</v>
      </c>
      <c r="S70" s="2">
        <v>10</v>
      </c>
      <c r="T70" s="2">
        <v>8</v>
      </c>
      <c r="U70" s="2">
        <v>1020012</v>
      </c>
      <c r="V70" s="2">
        <v>1235203</v>
      </c>
      <c r="W70" s="2">
        <v>163619</v>
      </c>
      <c r="X70" s="2">
        <v>102001</v>
      </c>
      <c r="Y70" s="2">
        <v>123520</v>
      </c>
      <c r="Z70" s="2">
        <v>20452</v>
      </c>
      <c r="AA70" s="2">
        <v>0</v>
      </c>
      <c r="AB70" s="2" t="s">
        <v>32</v>
      </c>
      <c r="AC70" s="2">
        <v>0</v>
      </c>
      <c r="AD70" s="2" t="s">
        <v>32</v>
      </c>
    </row>
    <row r="71" spans="1:30" x14ac:dyDescent="0.2">
      <c r="A71" s="2" t="s">
        <v>30</v>
      </c>
      <c r="B71" s="2" t="s">
        <v>102</v>
      </c>
      <c r="C71" s="2">
        <v>2</v>
      </c>
      <c r="D71" s="2">
        <v>2</v>
      </c>
      <c r="E71" s="2">
        <v>1</v>
      </c>
      <c r="F71" s="2" t="s">
        <v>32</v>
      </c>
      <c r="G71" s="2" t="s">
        <v>32</v>
      </c>
      <c r="H71" s="2" t="s">
        <v>32</v>
      </c>
      <c r="I71" s="2">
        <v>0</v>
      </c>
      <c r="J71" s="2">
        <v>0</v>
      </c>
      <c r="K71" s="2">
        <v>0</v>
      </c>
      <c r="L71" s="2" t="s">
        <v>32</v>
      </c>
      <c r="M71" s="2" t="s">
        <v>32</v>
      </c>
      <c r="N71" s="2" t="s">
        <v>32</v>
      </c>
      <c r="O71" s="2" t="s">
        <v>32</v>
      </c>
      <c r="P71" s="2" t="s">
        <v>32</v>
      </c>
      <c r="Q71" s="2" t="s">
        <v>32</v>
      </c>
      <c r="R71" s="2">
        <v>2</v>
      </c>
      <c r="S71" s="2">
        <v>2</v>
      </c>
      <c r="T71" s="2">
        <v>1</v>
      </c>
      <c r="U71" s="2" t="s">
        <v>37</v>
      </c>
      <c r="V71" s="2" t="s">
        <v>37</v>
      </c>
      <c r="W71" s="2" t="s">
        <v>37</v>
      </c>
      <c r="X71" s="2" t="s">
        <v>37</v>
      </c>
      <c r="Y71" s="2" t="s">
        <v>37</v>
      </c>
      <c r="Z71" s="2" t="s">
        <v>37</v>
      </c>
      <c r="AA71" s="2">
        <v>0</v>
      </c>
      <c r="AB71" s="2" t="s">
        <v>32</v>
      </c>
      <c r="AC71" s="2">
        <v>0</v>
      </c>
      <c r="AD71" s="2" t="s">
        <v>32</v>
      </c>
    </row>
    <row r="72" spans="1:30" x14ac:dyDescent="0.2">
      <c r="A72" s="2" t="s">
        <v>30</v>
      </c>
      <c r="B72" s="2" t="s">
        <v>103</v>
      </c>
      <c r="C72" s="2">
        <v>1635</v>
      </c>
      <c r="D72" s="2">
        <v>1633</v>
      </c>
      <c r="E72" s="2">
        <v>1529</v>
      </c>
      <c r="F72" s="2">
        <v>8113864</v>
      </c>
      <c r="G72" s="2">
        <v>5725166</v>
      </c>
      <c r="H72" s="2">
        <v>2660683</v>
      </c>
      <c r="I72" s="2">
        <v>1390</v>
      </c>
      <c r="J72" s="2">
        <v>1389</v>
      </c>
      <c r="K72" s="2">
        <v>1334</v>
      </c>
      <c r="L72" s="2">
        <v>5725617</v>
      </c>
      <c r="M72" s="2">
        <v>3580110</v>
      </c>
      <c r="N72" s="2">
        <v>2029973</v>
      </c>
      <c r="O72" s="2">
        <v>4119</v>
      </c>
      <c r="P72" s="2">
        <v>2577</v>
      </c>
      <c r="Q72" s="2">
        <v>1522</v>
      </c>
      <c r="R72" s="2">
        <v>245</v>
      </c>
      <c r="S72" s="2">
        <v>244</v>
      </c>
      <c r="T72" s="2">
        <v>195</v>
      </c>
      <c r="U72" s="2">
        <v>2388247</v>
      </c>
      <c r="V72" s="2">
        <v>2145056</v>
      </c>
      <c r="W72" s="2">
        <v>630710</v>
      </c>
      <c r="X72" s="2">
        <v>9748</v>
      </c>
      <c r="Y72" s="2">
        <v>8791</v>
      </c>
      <c r="Z72" s="2">
        <v>3234</v>
      </c>
      <c r="AA72" s="2">
        <v>0</v>
      </c>
      <c r="AB72" s="2" t="s">
        <v>32</v>
      </c>
      <c r="AC72" s="2">
        <v>0</v>
      </c>
      <c r="AD72" s="2" t="s">
        <v>32</v>
      </c>
    </row>
    <row r="73" spans="1:30" x14ac:dyDescent="0.2">
      <c r="A73" s="2" t="s">
        <v>30</v>
      </c>
      <c r="B73" s="2" t="s">
        <v>104</v>
      </c>
      <c r="C73" s="2">
        <v>72</v>
      </c>
      <c r="D73" s="2">
        <v>68</v>
      </c>
      <c r="E73" s="2">
        <v>55</v>
      </c>
      <c r="F73" s="2" t="s">
        <v>37</v>
      </c>
      <c r="G73" s="2">
        <v>50835827</v>
      </c>
      <c r="H73" s="2" t="s">
        <v>37</v>
      </c>
      <c r="I73" s="2">
        <v>13</v>
      </c>
      <c r="J73" s="2">
        <v>13</v>
      </c>
      <c r="K73" s="2">
        <v>5</v>
      </c>
      <c r="L73" s="2" t="s">
        <v>37</v>
      </c>
      <c r="M73" s="2">
        <v>138209</v>
      </c>
      <c r="N73" s="2" t="s">
        <v>37</v>
      </c>
      <c r="O73" s="2" t="s">
        <v>37</v>
      </c>
      <c r="P73" s="2">
        <v>10631</v>
      </c>
      <c r="Q73" s="2" t="s">
        <v>37</v>
      </c>
      <c r="R73" s="2">
        <v>59</v>
      </c>
      <c r="S73" s="2">
        <v>55</v>
      </c>
      <c r="T73" s="2">
        <v>50</v>
      </c>
      <c r="U73" s="2">
        <v>36877758</v>
      </c>
      <c r="V73" s="2">
        <v>50697618</v>
      </c>
      <c r="W73" s="2">
        <v>3913575</v>
      </c>
      <c r="X73" s="2">
        <v>625047</v>
      </c>
      <c r="Y73" s="2">
        <v>921775</v>
      </c>
      <c r="Z73" s="2">
        <v>78272</v>
      </c>
      <c r="AA73" s="2">
        <v>0</v>
      </c>
      <c r="AB73" s="2" t="s">
        <v>32</v>
      </c>
      <c r="AC73" s="2">
        <v>0</v>
      </c>
      <c r="AD73" s="2" t="s">
        <v>32</v>
      </c>
    </row>
    <row r="74" spans="1:30" x14ac:dyDescent="0.2">
      <c r="A74" s="2" t="s">
        <v>30</v>
      </c>
      <c r="B74" s="2" t="s">
        <v>105</v>
      </c>
      <c r="C74" s="2">
        <v>1941</v>
      </c>
      <c r="D74" s="2">
        <v>1938</v>
      </c>
      <c r="E74" s="2">
        <v>1886</v>
      </c>
      <c r="F74" s="2">
        <v>23922073</v>
      </c>
      <c r="G74" s="2">
        <v>29432681</v>
      </c>
      <c r="H74" s="2">
        <v>3683591</v>
      </c>
      <c r="I74" s="2">
        <v>1598</v>
      </c>
      <c r="J74" s="2">
        <v>1598</v>
      </c>
      <c r="K74" s="2">
        <v>1573</v>
      </c>
      <c r="L74" s="2">
        <v>6846608</v>
      </c>
      <c r="M74" s="2">
        <v>5122880</v>
      </c>
      <c r="N74" s="2">
        <v>2148376</v>
      </c>
      <c r="O74" s="2">
        <v>4284</v>
      </c>
      <c r="P74" s="2">
        <v>3206</v>
      </c>
      <c r="Q74" s="2">
        <v>1366</v>
      </c>
      <c r="R74" s="2">
        <v>343</v>
      </c>
      <c r="S74" s="2">
        <v>340</v>
      </c>
      <c r="T74" s="2">
        <v>313</v>
      </c>
      <c r="U74" s="2">
        <v>17075465</v>
      </c>
      <c r="V74" s="2">
        <v>24309801</v>
      </c>
      <c r="W74" s="2">
        <v>1535215</v>
      </c>
      <c r="X74" s="2">
        <v>49783</v>
      </c>
      <c r="Y74" s="2">
        <v>71499</v>
      </c>
      <c r="Z74" s="2">
        <v>4905</v>
      </c>
      <c r="AA74" s="2">
        <v>2</v>
      </c>
      <c r="AB74" s="2" t="s">
        <v>37</v>
      </c>
      <c r="AC74" s="2">
        <v>0</v>
      </c>
      <c r="AD74" s="2" t="s">
        <v>32</v>
      </c>
    </row>
    <row r="75" spans="1:30" x14ac:dyDescent="0.2">
      <c r="A75" s="2" t="s">
        <v>30</v>
      </c>
      <c r="B75" s="2" t="s">
        <v>106</v>
      </c>
      <c r="C75" s="2">
        <v>635</v>
      </c>
      <c r="D75" s="2">
        <v>631</v>
      </c>
      <c r="E75" s="2">
        <v>613</v>
      </c>
      <c r="F75" s="2">
        <v>3743847</v>
      </c>
      <c r="G75" s="2">
        <v>2932152</v>
      </c>
      <c r="H75" s="2">
        <v>1131392</v>
      </c>
      <c r="I75" s="2">
        <v>521</v>
      </c>
      <c r="J75" s="2">
        <v>517</v>
      </c>
      <c r="K75" s="2">
        <v>504</v>
      </c>
      <c r="L75" s="2">
        <v>2281354</v>
      </c>
      <c r="M75" s="2">
        <v>1493117</v>
      </c>
      <c r="N75" s="2">
        <v>786750</v>
      </c>
      <c r="O75" s="2">
        <v>4379</v>
      </c>
      <c r="P75" s="2">
        <v>2888</v>
      </c>
      <c r="Q75" s="2">
        <v>1561</v>
      </c>
      <c r="R75" s="2">
        <v>114</v>
      </c>
      <c r="S75" s="2">
        <v>114</v>
      </c>
      <c r="T75" s="2">
        <v>109</v>
      </c>
      <c r="U75" s="2">
        <v>1462493</v>
      </c>
      <c r="V75" s="2">
        <v>1439035</v>
      </c>
      <c r="W75" s="2">
        <v>344642</v>
      </c>
      <c r="X75" s="2">
        <v>12829</v>
      </c>
      <c r="Y75" s="2">
        <v>12623</v>
      </c>
      <c r="Z75" s="2">
        <v>3162</v>
      </c>
      <c r="AA75" s="2">
        <v>0</v>
      </c>
      <c r="AB75" s="2" t="s">
        <v>32</v>
      </c>
      <c r="AC75" s="2">
        <v>0</v>
      </c>
      <c r="AD75" s="2" t="s">
        <v>32</v>
      </c>
    </row>
    <row r="76" spans="1:30" x14ac:dyDescent="0.2">
      <c r="A76" s="2" t="s">
        <v>30</v>
      </c>
      <c r="B76" s="2" t="s">
        <v>107</v>
      </c>
      <c r="C76" s="2">
        <v>359</v>
      </c>
      <c r="D76" s="2">
        <v>359</v>
      </c>
      <c r="E76" s="2">
        <v>353</v>
      </c>
      <c r="F76" s="2">
        <v>3188882</v>
      </c>
      <c r="G76" s="2">
        <v>2158078</v>
      </c>
      <c r="H76" s="2">
        <v>1076189</v>
      </c>
      <c r="I76" s="2">
        <v>243</v>
      </c>
      <c r="J76" s="2">
        <v>243</v>
      </c>
      <c r="K76" s="2">
        <v>240</v>
      </c>
      <c r="L76" s="2">
        <v>1910049</v>
      </c>
      <c r="M76" s="2">
        <v>1230696</v>
      </c>
      <c r="N76" s="2">
        <v>665134</v>
      </c>
      <c r="O76" s="2">
        <v>7860</v>
      </c>
      <c r="P76" s="2">
        <v>5065</v>
      </c>
      <c r="Q76" s="2">
        <v>2771</v>
      </c>
      <c r="R76" s="2">
        <v>116</v>
      </c>
      <c r="S76" s="2">
        <v>116</v>
      </c>
      <c r="T76" s="2">
        <v>113</v>
      </c>
      <c r="U76" s="2">
        <v>1278833</v>
      </c>
      <c r="V76" s="2">
        <v>927382</v>
      </c>
      <c r="W76" s="2">
        <v>411055</v>
      </c>
      <c r="X76" s="2">
        <v>11024</v>
      </c>
      <c r="Y76" s="2">
        <v>7995</v>
      </c>
      <c r="Z76" s="2">
        <v>3638</v>
      </c>
      <c r="AA76" s="2">
        <v>2</v>
      </c>
      <c r="AB76" s="2" t="s">
        <v>37</v>
      </c>
      <c r="AC76" s="2">
        <v>0</v>
      </c>
      <c r="AD76" s="2" t="s">
        <v>32</v>
      </c>
    </row>
    <row r="77" spans="1:30" x14ac:dyDescent="0.2">
      <c r="A77" s="2" t="s">
        <v>30</v>
      </c>
      <c r="B77" s="2" t="s">
        <v>108</v>
      </c>
      <c r="C77" s="2">
        <v>573</v>
      </c>
      <c r="D77" s="2">
        <v>573</v>
      </c>
      <c r="E77" s="2">
        <v>565</v>
      </c>
      <c r="F77" s="2">
        <v>7061487</v>
      </c>
      <c r="G77" s="2">
        <v>5682770</v>
      </c>
      <c r="H77" s="2">
        <v>2083513</v>
      </c>
      <c r="I77" s="2">
        <v>393</v>
      </c>
      <c r="J77" s="2">
        <v>393</v>
      </c>
      <c r="K77" s="2">
        <v>389</v>
      </c>
      <c r="L77" s="2">
        <v>2580093</v>
      </c>
      <c r="M77" s="2">
        <v>1386785</v>
      </c>
      <c r="N77" s="2">
        <v>989826</v>
      </c>
      <c r="O77" s="2">
        <v>6565</v>
      </c>
      <c r="P77" s="2">
        <v>3529</v>
      </c>
      <c r="Q77" s="2">
        <v>2545</v>
      </c>
      <c r="R77" s="2">
        <v>180</v>
      </c>
      <c r="S77" s="2">
        <v>180</v>
      </c>
      <c r="T77" s="2">
        <v>176</v>
      </c>
      <c r="U77" s="2">
        <v>4481394</v>
      </c>
      <c r="V77" s="2">
        <v>4295985</v>
      </c>
      <c r="W77" s="2">
        <v>1093687</v>
      </c>
      <c r="X77" s="2">
        <v>24897</v>
      </c>
      <c r="Y77" s="2">
        <v>23867</v>
      </c>
      <c r="Z77" s="2">
        <v>6214</v>
      </c>
      <c r="AA77" s="2">
        <v>0</v>
      </c>
      <c r="AB77" s="2" t="s">
        <v>32</v>
      </c>
      <c r="AC77" s="2">
        <v>0</v>
      </c>
      <c r="AD77" s="2" t="s">
        <v>32</v>
      </c>
    </row>
    <row r="78" spans="1:30" x14ac:dyDescent="0.2">
      <c r="A78" s="2" t="s">
        <v>30</v>
      </c>
      <c r="B78" s="2" t="s">
        <v>109</v>
      </c>
      <c r="C78" s="2">
        <v>1606</v>
      </c>
      <c r="D78" s="2">
        <v>1601</v>
      </c>
      <c r="E78" s="2">
        <v>1373</v>
      </c>
      <c r="F78" s="2">
        <v>8000389</v>
      </c>
      <c r="G78" s="2">
        <v>6215478</v>
      </c>
      <c r="H78" s="2">
        <v>2434414</v>
      </c>
      <c r="I78" s="2">
        <v>1378</v>
      </c>
      <c r="J78" s="2">
        <v>1377</v>
      </c>
      <c r="K78" s="2">
        <v>1189</v>
      </c>
      <c r="L78" s="2">
        <v>5029033</v>
      </c>
      <c r="M78" s="2">
        <v>3746874</v>
      </c>
      <c r="N78" s="2">
        <v>1583358</v>
      </c>
      <c r="O78" s="2">
        <v>3650</v>
      </c>
      <c r="P78" s="2">
        <v>2721</v>
      </c>
      <c r="Q78" s="2">
        <v>1332</v>
      </c>
      <c r="R78" s="2">
        <v>228</v>
      </c>
      <c r="S78" s="2">
        <v>224</v>
      </c>
      <c r="T78" s="2">
        <v>184</v>
      </c>
      <c r="U78" s="2">
        <v>2971356</v>
      </c>
      <c r="V78" s="2">
        <v>2468604</v>
      </c>
      <c r="W78" s="2">
        <v>851056</v>
      </c>
      <c r="X78" s="2">
        <v>13032</v>
      </c>
      <c r="Y78" s="2">
        <v>11021</v>
      </c>
      <c r="Z78" s="2">
        <v>4625</v>
      </c>
      <c r="AA78" s="2">
        <v>1</v>
      </c>
      <c r="AB78" s="2" t="s">
        <v>37</v>
      </c>
      <c r="AC78" s="2">
        <v>0</v>
      </c>
      <c r="AD78" s="2" t="s">
        <v>32</v>
      </c>
    </row>
    <row r="79" spans="1:30" x14ac:dyDescent="0.2">
      <c r="A79" s="2" t="s">
        <v>30</v>
      </c>
      <c r="B79" s="2" t="s">
        <v>110</v>
      </c>
      <c r="C79" s="2">
        <v>944</v>
      </c>
      <c r="D79" s="2">
        <v>944</v>
      </c>
      <c r="E79" s="2">
        <v>905</v>
      </c>
      <c r="F79" s="2">
        <v>6415804</v>
      </c>
      <c r="G79" s="2">
        <v>5552246</v>
      </c>
      <c r="H79" s="2">
        <v>1764033</v>
      </c>
      <c r="I79" s="2">
        <v>741</v>
      </c>
      <c r="J79" s="2">
        <v>741</v>
      </c>
      <c r="K79" s="2">
        <v>723</v>
      </c>
      <c r="L79" s="2">
        <v>3237244</v>
      </c>
      <c r="M79" s="2">
        <v>2186112</v>
      </c>
      <c r="N79" s="2">
        <v>1094066</v>
      </c>
      <c r="O79" s="2">
        <v>4369</v>
      </c>
      <c r="P79" s="2">
        <v>2950</v>
      </c>
      <c r="Q79" s="2">
        <v>1513</v>
      </c>
      <c r="R79" s="2">
        <v>203</v>
      </c>
      <c r="S79" s="2">
        <v>203</v>
      </c>
      <c r="T79" s="2">
        <v>182</v>
      </c>
      <c r="U79" s="2">
        <v>3178560</v>
      </c>
      <c r="V79" s="2">
        <v>3366134</v>
      </c>
      <c r="W79" s="2">
        <v>669967</v>
      </c>
      <c r="X79" s="2">
        <v>15658</v>
      </c>
      <c r="Y79" s="2">
        <v>16582</v>
      </c>
      <c r="Z79" s="2">
        <v>3681</v>
      </c>
      <c r="AA79" s="2">
        <v>1</v>
      </c>
      <c r="AB79" s="2" t="s">
        <v>37</v>
      </c>
      <c r="AC79" s="2">
        <v>0</v>
      </c>
      <c r="AD79" s="2" t="s">
        <v>32</v>
      </c>
    </row>
    <row r="80" spans="1:30" x14ac:dyDescent="0.2">
      <c r="A80" s="2" t="s">
        <v>30</v>
      </c>
      <c r="B80" s="2" t="s">
        <v>111</v>
      </c>
      <c r="C80" s="2">
        <v>920</v>
      </c>
      <c r="D80" s="2">
        <v>914</v>
      </c>
      <c r="E80" s="2">
        <v>718</v>
      </c>
      <c r="F80" s="2">
        <v>5215620</v>
      </c>
      <c r="G80" s="2">
        <v>3976751</v>
      </c>
      <c r="H80" s="2">
        <v>1611987</v>
      </c>
      <c r="I80" s="2">
        <v>781</v>
      </c>
      <c r="J80" s="2">
        <v>781</v>
      </c>
      <c r="K80" s="2">
        <v>617</v>
      </c>
      <c r="L80" s="2">
        <v>1788014</v>
      </c>
      <c r="M80" s="2">
        <v>1873701</v>
      </c>
      <c r="N80" s="2">
        <v>383444</v>
      </c>
      <c r="O80" s="2">
        <v>2289</v>
      </c>
      <c r="P80" s="2">
        <v>2399</v>
      </c>
      <c r="Q80" s="2">
        <v>621</v>
      </c>
      <c r="R80" s="2">
        <v>139</v>
      </c>
      <c r="S80" s="2">
        <v>133</v>
      </c>
      <c r="T80" s="2">
        <v>101</v>
      </c>
      <c r="U80" s="2">
        <v>3427606</v>
      </c>
      <c r="V80" s="2">
        <v>2103050</v>
      </c>
      <c r="W80" s="2">
        <v>1228543</v>
      </c>
      <c r="X80" s="2">
        <v>24659</v>
      </c>
      <c r="Y80" s="2">
        <v>15812</v>
      </c>
      <c r="Z80" s="2">
        <v>12164</v>
      </c>
      <c r="AA80" s="2">
        <v>0</v>
      </c>
      <c r="AB80" s="2" t="s">
        <v>32</v>
      </c>
      <c r="AC80" s="2">
        <v>0</v>
      </c>
      <c r="AD80" s="2" t="s">
        <v>32</v>
      </c>
    </row>
    <row r="81" spans="1:30" x14ac:dyDescent="0.2">
      <c r="A81" s="2" t="s">
        <v>30</v>
      </c>
      <c r="B81" s="2" t="s">
        <v>112</v>
      </c>
      <c r="C81" s="2">
        <v>16</v>
      </c>
      <c r="D81" s="2">
        <v>16</v>
      </c>
      <c r="E81" s="2">
        <v>12</v>
      </c>
      <c r="F81" s="2" t="s">
        <v>37</v>
      </c>
      <c r="G81" s="2">
        <v>353048</v>
      </c>
      <c r="H81" s="2" t="s">
        <v>37</v>
      </c>
      <c r="I81" s="2">
        <v>6</v>
      </c>
      <c r="J81" s="2">
        <v>6</v>
      </c>
      <c r="K81" s="2">
        <v>4</v>
      </c>
      <c r="L81" s="2" t="s">
        <v>37</v>
      </c>
      <c r="M81" s="2">
        <v>49015</v>
      </c>
      <c r="N81" s="2" t="s">
        <v>37</v>
      </c>
      <c r="O81" s="2" t="s">
        <v>37</v>
      </c>
      <c r="P81" s="2">
        <v>8169</v>
      </c>
      <c r="Q81" s="2" t="s">
        <v>37</v>
      </c>
      <c r="R81" s="2">
        <v>10</v>
      </c>
      <c r="S81" s="2">
        <v>10</v>
      </c>
      <c r="T81" s="2">
        <v>8</v>
      </c>
      <c r="U81" s="2">
        <v>243459</v>
      </c>
      <c r="V81" s="2">
        <v>304033</v>
      </c>
      <c r="W81" s="2">
        <v>36000</v>
      </c>
      <c r="X81" s="2">
        <v>24346</v>
      </c>
      <c r="Y81" s="2">
        <v>30403</v>
      </c>
      <c r="Z81" s="2">
        <v>4500</v>
      </c>
      <c r="AA81" s="2">
        <v>0</v>
      </c>
      <c r="AB81" s="2" t="s">
        <v>32</v>
      </c>
      <c r="AC81" s="2">
        <v>0</v>
      </c>
      <c r="AD81" s="2" t="s">
        <v>32</v>
      </c>
    </row>
    <row r="82" spans="1:30" x14ac:dyDescent="0.2">
      <c r="A82" s="2" t="s">
        <v>30</v>
      </c>
      <c r="B82" s="2" t="s">
        <v>113</v>
      </c>
      <c r="C82" s="2">
        <v>1236</v>
      </c>
      <c r="D82" s="2">
        <v>1234</v>
      </c>
      <c r="E82" s="2">
        <v>1144</v>
      </c>
      <c r="F82" s="2">
        <v>20192211</v>
      </c>
      <c r="G82" s="2">
        <v>26576112</v>
      </c>
      <c r="H82" s="2">
        <v>2535003</v>
      </c>
      <c r="I82" s="2">
        <v>968</v>
      </c>
      <c r="J82" s="2">
        <v>967</v>
      </c>
      <c r="K82" s="2">
        <v>910</v>
      </c>
      <c r="L82" s="2">
        <v>4262905</v>
      </c>
      <c r="M82" s="2">
        <v>2793857</v>
      </c>
      <c r="N82" s="2">
        <v>1468837</v>
      </c>
      <c r="O82" s="2">
        <v>4404</v>
      </c>
      <c r="P82" s="2">
        <v>2889</v>
      </c>
      <c r="Q82" s="2">
        <v>1614</v>
      </c>
      <c r="R82" s="2">
        <v>268</v>
      </c>
      <c r="S82" s="2">
        <v>267</v>
      </c>
      <c r="T82" s="2">
        <v>234</v>
      </c>
      <c r="U82" s="2">
        <v>15929306</v>
      </c>
      <c r="V82" s="2">
        <v>23782255</v>
      </c>
      <c r="W82" s="2">
        <v>1066166</v>
      </c>
      <c r="X82" s="2">
        <v>59438</v>
      </c>
      <c r="Y82" s="2">
        <v>89072</v>
      </c>
      <c r="Z82" s="2">
        <v>4556</v>
      </c>
      <c r="AA82" s="2">
        <v>0</v>
      </c>
      <c r="AB82" s="2" t="s">
        <v>32</v>
      </c>
      <c r="AC82" s="2">
        <v>0</v>
      </c>
      <c r="AD82" s="2" t="s">
        <v>32</v>
      </c>
    </row>
    <row r="83" spans="1:30" x14ac:dyDescent="0.2">
      <c r="A83" s="2" t="s">
        <v>30</v>
      </c>
      <c r="B83" s="2" t="s">
        <v>114</v>
      </c>
      <c r="C83" s="2">
        <v>7</v>
      </c>
      <c r="D83" s="2">
        <v>6</v>
      </c>
      <c r="E83" s="2">
        <v>4</v>
      </c>
      <c r="F83" s="2" t="s">
        <v>37</v>
      </c>
      <c r="G83" s="2" t="s">
        <v>37</v>
      </c>
      <c r="H83" s="2" t="s">
        <v>32</v>
      </c>
      <c r="I83" s="2">
        <v>1</v>
      </c>
      <c r="J83" s="2">
        <v>1</v>
      </c>
      <c r="K83" s="2">
        <v>0</v>
      </c>
      <c r="L83" s="2" t="s">
        <v>37</v>
      </c>
      <c r="M83" s="2" t="s">
        <v>37</v>
      </c>
      <c r="N83" s="2" t="s">
        <v>32</v>
      </c>
      <c r="O83" s="2" t="s">
        <v>37</v>
      </c>
      <c r="P83" s="2" t="s">
        <v>37</v>
      </c>
      <c r="Q83" s="2" t="s">
        <v>32</v>
      </c>
      <c r="R83" s="2">
        <v>6</v>
      </c>
      <c r="S83" s="2">
        <v>5</v>
      </c>
      <c r="T83" s="2">
        <v>4</v>
      </c>
      <c r="U83" s="2" t="s">
        <v>37</v>
      </c>
      <c r="V83" s="2" t="s">
        <v>37</v>
      </c>
      <c r="W83" s="2" t="s">
        <v>37</v>
      </c>
      <c r="X83" s="2" t="s">
        <v>37</v>
      </c>
      <c r="Y83" s="2" t="s">
        <v>37</v>
      </c>
      <c r="Z83" s="2" t="s">
        <v>37</v>
      </c>
      <c r="AA83" s="2">
        <v>0</v>
      </c>
      <c r="AB83" s="2" t="s">
        <v>32</v>
      </c>
      <c r="AC83" s="2">
        <v>0</v>
      </c>
      <c r="AD83" s="2" t="s">
        <v>32</v>
      </c>
    </row>
    <row r="84" spans="1:30" x14ac:dyDescent="0.2">
      <c r="A84" s="2" t="s">
        <v>30</v>
      </c>
      <c r="B84" s="2" t="s">
        <v>115</v>
      </c>
      <c r="C84" s="2">
        <v>2328</v>
      </c>
      <c r="D84" s="2">
        <v>2324</v>
      </c>
      <c r="E84" s="2">
        <v>1879</v>
      </c>
      <c r="F84" s="2">
        <v>12148244</v>
      </c>
      <c r="G84" s="2">
        <v>8650940</v>
      </c>
      <c r="H84" s="2">
        <v>3957410</v>
      </c>
      <c r="I84" s="2">
        <v>2002</v>
      </c>
      <c r="J84" s="2">
        <v>2001</v>
      </c>
      <c r="K84" s="2">
        <v>1578</v>
      </c>
      <c r="L84" s="2">
        <v>8074259</v>
      </c>
      <c r="M84" s="2">
        <v>5748587</v>
      </c>
      <c r="N84" s="2">
        <v>2630670</v>
      </c>
      <c r="O84" s="2">
        <v>4033</v>
      </c>
      <c r="P84" s="2">
        <v>2873</v>
      </c>
      <c r="Q84" s="2">
        <v>1667</v>
      </c>
      <c r="R84" s="2">
        <v>326</v>
      </c>
      <c r="S84" s="2">
        <v>323</v>
      </c>
      <c r="T84" s="2">
        <v>301</v>
      </c>
      <c r="U84" s="2">
        <v>4073985</v>
      </c>
      <c r="V84" s="2">
        <v>2902353</v>
      </c>
      <c r="W84" s="2">
        <v>1326740</v>
      </c>
      <c r="X84" s="2">
        <v>12497</v>
      </c>
      <c r="Y84" s="2">
        <v>8986</v>
      </c>
      <c r="Z84" s="2">
        <v>4408</v>
      </c>
      <c r="AA84" s="2">
        <v>0</v>
      </c>
      <c r="AB84" s="2" t="s">
        <v>32</v>
      </c>
      <c r="AC84" s="2">
        <v>0</v>
      </c>
      <c r="AD84" s="2" t="s">
        <v>32</v>
      </c>
    </row>
    <row r="85" spans="1:30" x14ac:dyDescent="0.2">
      <c r="A85" s="2" t="s">
        <v>30</v>
      </c>
      <c r="B85" s="2" t="s">
        <v>116</v>
      </c>
      <c r="C85" s="2">
        <v>507</v>
      </c>
      <c r="D85" s="2">
        <v>507</v>
      </c>
      <c r="E85" s="2">
        <v>495</v>
      </c>
      <c r="F85" s="2">
        <v>3209401</v>
      </c>
      <c r="G85" s="2">
        <v>2441928</v>
      </c>
      <c r="H85" s="2">
        <v>993631</v>
      </c>
      <c r="I85" s="2">
        <v>372</v>
      </c>
      <c r="J85" s="2">
        <v>372</v>
      </c>
      <c r="K85" s="2">
        <v>364</v>
      </c>
      <c r="L85" s="2">
        <v>2049481</v>
      </c>
      <c r="M85" s="2">
        <v>1473037</v>
      </c>
      <c r="N85" s="2">
        <v>663140</v>
      </c>
      <c r="O85" s="2">
        <v>5509</v>
      </c>
      <c r="P85" s="2">
        <v>3960</v>
      </c>
      <c r="Q85" s="2">
        <v>1822</v>
      </c>
      <c r="R85" s="2">
        <v>135</v>
      </c>
      <c r="S85" s="2">
        <v>135</v>
      </c>
      <c r="T85" s="2">
        <v>131</v>
      </c>
      <c r="U85" s="2">
        <v>1159920</v>
      </c>
      <c r="V85" s="2">
        <v>968891</v>
      </c>
      <c r="W85" s="2">
        <v>330491</v>
      </c>
      <c r="X85" s="2">
        <v>8592</v>
      </c>
      <c r="Y85" s="2">
        <v>7177</v>
      </c>
      <c r="Z85" s="2">
        <v>2523</v>
      </c>
      <c r="AA85" s="2">
        <v>0</v>
      </c>
      <c r="AB85" s="2" t="s">
        <v>32</v>
      </c>
      <c r="AC85" s="2">
        <v>0</v>
      </c>
      <c r="AD85" s="2" t="s">
        <v>32</v>
      </c>
    </row>
    <row r="86" spans="1:30" x14ac:dyDescent="0.2">
      <c r="A86" s="2" t="s">
        <v>30</v>
      </c>
      <c r="B86" s="2" t="s">
        <v>117</v>
      </c>
      <c r="C86" s="2">
        <v>355</v>
      </c>
      <c r="D86" s="2">
        <v>351</v>
      </c>
      <c r="E86" s="2">
        <v>331</v>
      </c>
      <c r="F86" s="2">
        <v>3817511</v>
      </c>
      <c r="G86" s="2">
        <v>3383022</v>
      </c>
      <c r="H86" s="2">
        <v>1023330</v>
      </c>
      <c r="I86" s="2">
        <v>258</v>
      </c>
      <c r="J86" s="2">
        <v>256</v>
      </c>
      <c r="K86" s="2">
        <v>243</v>
      </c>
      <c r="L86" s="2">
        <v>1539184</v>
      </c>
      <c r="M86" s="2">
        <v>961079</v>
      </c>
      <c r="N86" s="2">
        <v>546150</v>
      </c>
      <c r="O86" s="2">
        <v>5966</v>
      </c>
      <c r="P86" s="2">
        <v>3754</v>
      </c>
      <c r="Q86" s="2">
        <v>2248</v>
      </c>
      <c r="R86" s="2">
        <v>97</v>
      </c>
      <c r="S86" s="2">
        <v>95</v>
      </c>
      <c r="T86" s="2">
        <v>88</v>
      </c>
      <c r="U86" s="2">
        <v>2278327</v>
      </c>
      <c r="V86" s="2">
        <v>2421943</v>
      </c>
      <c r="W86" s="2">
        <v>477180</v>
      </c>
      <c r="X86" s="2">
        <v>23488</v>
      </c>
      <c r="Y86" s="2">
        <v>25494</v>
      </c>
      <c r="Z86" s="2">
        <v>5423</v>
      </c>
      <c r="AA86" s="2">
        <v>0</v>
      </c>
      <c r="AB86" s="2" t="s">
        <v>32</v>
      </c>
      <c r="AC86" s="2">
        <v>0</v>
      </c>
      <c r="AD86" s="2" t="s">
        <v>32</v>
      </c>
    </row>
    <row r="87" spans="1:30" x14ac:dyDescent="0.2">
      <c r="A87" s="2" t="s">
        <v>30</v>
      </c>
      <c r="B87" s="2" t="s">
        <v>118</v>
      </c>
      <c r="C87" s="2">
        <v>1154</v>
      </c>
      <c r="D87" s="2">
        <v>1149</v>
      </c>
      <c r="E87" s="2">
        <v>863</v>
      </c>
      <c r="F87" s="2">
        <v>30247085</v>
      </c>
      <c r="G87" s="2">
        <v>17138144</v>
      </c>
      <c r="H87" s="2">
        <v>11312124</v>
      </c>
      <c r="I87" s="2">
        <v>895</v>
      </c>
      <c r="J87" s="2">
        <v>895</v>
      </c>
      <c r="K87" s="2">
        <v>693</v>
      </c>
      <c r="L87" s="2">
        <v>3129207</v>
      </c>
      <c r="M87" s="2">
        <v>2354728</v>
      </c>
      <c r="N87" s="2">
        <v>977482</v>
      </c>
      <c r="O87" s="2">
        <v>3496</v>
      </c>
      <c r="P87" s="2">
        <v>2631</v>
      </c>
      <c r="Q87" s="2">
        <v>1411</v>
      </c>
      <c r="R87" s="2">
        <v>259</v>
      </c>
      <c r="S87" s="2">
        <v>254</v>
      </c>
      <c r="T87" s="2">
        <v>170</v>
      </c>
      <c r="U87" s="2">
        <v>27117878</v>
      </c>
      <c r="V87" s="2">
        <v>14783416</v>
      </c>
      <c r="W87" s="2">
        <v>10334642</v>
      </c>
      <c r="X87" s="2">
        <v>104702</v>
      </c>
      <c r="Y87" s="2">
        <v>58202</v>
      </c>
      <c r="Z87" s="2">
        <v>60792</v>
      </c>
      <c r="AA87" s="2">
        <v>0</v>
      </c>
      <c r="AB87" s="2" t="s">
        <v>32</v>
      </c>
      <c r="AC87" s="2">
        <v>0</v>
      </c>
      <c r="AD87" s="2" t="s">
        <v>32</v>
      </c>
    </row>
    <row r="88" spans="1:30" x14ac:dyDescent="0.2">
      <c r="A88" s="2" t="s">
        <v>30</v>
      </c>
      <c r="B88" s="2" t="s">
        <v>119</v>
      </c>
      <c r="C88" s="2">
        <v>46</v>
      </c>
      <c r="D88" s="2">
        <v>46</v>
      </c>
      <c r="E88" s="2">
        <v>44</v>
      </c>
      <c r="F88" s="2">
        <v>556668</v>
      </c>
      <c r="G88" s="2">
        <v>506537</v>
      </c>
      <c r="H88" s="2">
        <v>144838</v>
      </c>
      <c r="I88" s="2">
        <v>25</v>
      </c>
      <c r="J88" s="2">
        <v>25</v>
      </c>
      <c r="K88" s="2">
        <v>24</v>
      </c>
      <c r="L88" s="2">
        <v>153088</v>
      </c>
      <c r="M88" s="2">
        <v>119971</v>
      </c>
      <c r="N88" s="2">
        <v>46239</v>
      </c>
      <c r="O88" s="2">
        <v>6124</v>
      </c>
      <c r="P88" s="2">
        <v>4799</v>
      </c>
      <c r="Q88" s="2">
        <v>1927</v>
      </c>
      <c r="R88" s="2">
        <v>21</v>
      </c>
      <c r="S88" s="2">
        <v>21</v>
      </c>
      <c r="T88" s="2">
        <v>20</v>
      </c>
      <c r="U88" s="2">
        <v>403580</v>
      </c>
      <c r="V88" s="2">
        <v>386566</v>
      </c>
      <c r="W88" s="2">
        <v>98599</v>
      </c>
      <c r="X88" s="2">
        <v>19218</v>
      </c>
      <c r="Y88" s="2">
        <v>18408</v>
      </c>
      <c r="Z88" s="2">
        <v>4930</v>
      </c>
      <c r="AA88" s="2">
        <v>0</v>
      </c>
      <c r="AB88" s="2" t="s">
        <v>32</v>
      </c>
      <c r="AC88" s="2">
        <v>0</v>
      </c>
      <c r="AD88" s="2" t="s">
        <v>32</v>
      </c>
    </row>
    <row r="89" spans="1:30" x14ac:dyDescent="0.2">
      <c r="A89" s="2" t="s">
        <v>30</v>
      </c>
      <c r="B89" s="2" t="s">
        <v>120</v>
      </c>
      <c r="C89" s="2">
        <v>792</v>
      </c>
      <c r="D89" s="2">
        <v>787</v>
      </c>
      <c r="E89" s="2">
        <v>699</v>
      </c>
      <c r="F89" s="2">
        <v>4967423</v>
      </c>
      <c r="G89" s="2">
        <v>3805608</v>
      </c>
      <c r="H89" s="2">
        <v>1529278</v>
      </c>
      <c r="I89" s="2">
        <v>565</v>
      </c>
      <c r="J89" s="2">
        <v>562</v>
      </c>
      <c r="K89" s="2">
        <v>507</v>
      </c>
      <c r="L89" s="2">
        <v>2418851</v>
      </c>
      <c r="M89" s="2">
        <v>1777617</v>
      </c>
      <c r="N89" s="2">
        <v>769695</v>
      </c>
      <c r="O89" s="2">
        <v>4281</v>
      </c>
      <c r="P89" s="2">
        <v>3163</v>
      </c>
      <c r="Q89" s="2">
        <v>1518</v>
      </c>
      <c r="R89" s="2">
        <v>227</v>
      </c>
      <c r="S89" s="2">
        <v>225</v>
      </c>
      <c r="T89" s="2">
        <v>192</v>
      </c>
      <c r="U89" s="2">
        <v>2548572</v>
      </c>
      <c r="V89" s="2">
        <v>2027991</v>
      </c>
      <c r="W89" s="2">
        <v>759583</v>
      </c>
      <c r="X89" s="2">
        <v>11227</v>
      </c>
      <c r="Y89" s="2">
        <v>9013</v>
      </c>
      <c r="Z89" s="2">
        <v>3956</v>
      </c>
      <c r="AA89" s="2">
        <v>0</v>
      </c>
      <c r="AB89" s="2" t="s">
        <v>32</v>
      </c>
      <c r="AC89" s="2">
        <v>0</v>
      </c>
      <c r="AD89" s="2" t="s">
        <v>32</v>
      </c>
    </row>
    <row r="90" spans="1:30" x14ac:dyDescent="0.2">
      <c r="A90" s="2" t="s">
        <v>30</v>
      </c>
      <c r="B90" s="2" t="s">
        <v>121</v>
      </c>
      <c r="C90" s="2">
        <v>248</v>
      </c>
      <c r="D90" s="2">
        <v>248</v>
      </c>
      <c r="E90" s="2">
        <v>243</v>
      </c>
      <c r="F90" s="2">
        <v>2614044</v>
      </c>
      <c r="G90" s="2">
        <v>1904090</v>
      </c>
      <c r="H90" s="2">
        <v>837433</v>
      </c>
      <c r="I90" s="2">
        <v>132</v>
      </c>
      <c r="J90" s="2">
        <v>132</v>
      </c>
      <c r="K90" s="2">
        <v>131</v>
      </c>
      <c r="L90" s="2">
        <v>1135373</v>
      </c>
      <c r="M90" s="2">
        <v>680979</v>
      </c>
      <c r="N90" s="2">
        <v>412132</v>
      </c>
      <c r="O90" s="2">
        <v>8601</v>
      </c>
      <c r="P90" s="2">
        <v>5159</v>
      </c>
      <c r="Q90" s="2">
        <v>3146</v>
      </c>
      <c r="R90" s="2">
        <v>116</v>
      </c>
      <c r="S90" s="2">
        <v>116</v>
      </c>
      <c r="T90" s="2">
        <v>112</v>
      </c>
      <c r="U90" s="2">
        <v>1478671</v>
      </c>
      <c r="V90" s="2">
        <v>1223111</v>
      </c>
      <c r="W90" s="2">
        <v>425301</v>
      </c>
      <c r="X90" s="2">
        <v>12747</v>
      </c>
      <c r="Y90" s="2">
        <v>10544</v>
      </c>
      <c r="Z90" s="2">
        <v>3797</v>
      </c>
      <c r="AA90" s="2">
        <v>0</v>
      </c>
      <c r="AB90" s="2" t="s">
        <v>32</v>
      </c>
      <c r="AC90" s="2">
        <v>0</v>
      </c>
      <c r="AD90" s="2" t="s">
        <v>32</v>
      </c>
    </row>
    <row r="91" spans="1:30" x14ac:dyDescent="0.2">
      <c r="A91" s="2" t="s">
        <v>30</v>
      </c>
      <c r="B91" s="2" t="s">
        <v>122</v>
      </c>
      <c r="C91" s="2">
        <v>1056</v>
      </c>
      <c r="D91" s="2">
        <v>1051</v>
      </c>
      <c r="E91" s="2">
        <v>1016</v>
      </c>
      <c r="F91" s="2">
        <v>11044588</v>
      </c>
      <c r="G91" s="2">
        <v>12006596</v>
      </c>
      <c r="H91" s="2">
        <v>2225110</v>
      </c>
      <c r="I91" s="2">
        <v>830</v>
      </c>
      <c r="J91" s="2">
        <v>827</v>
      </c>
      <c r="K91" s="2">
        <v>811</v>
      </c>
      <c r="L91" s="2">
        <v>4102650</v>
      </c>
      <c r="M91" s="2">
        <v>2836808</v>
      </c>
      <c r="N91" s="2">
        <v>1364569</v>
      </c>
      <c r="O91" s="2">
        <v>4943</v>
      </c>
      <c r="P91" s="2">
        <v>3430</v>
      </c>
      <c r="Q91" s="2">
        <v>1683</v>
      </c>
      <c r="R91" s="2">
        <v>226</v>
      </c>
      <c r="S91" s="2">
        <v>224</v>
      </c>
      <c r="T91" s="2">
        <v>205</v>
      </c>
      <c r="U91" s="2">
        <v>6941938</v>
      </c>
      <c r="V91" s="2">
        <v>9169788</v>
      </c>
      <c r="W91" s="2">
        <v>860541</v>
      </c>
      <c r="X91" s="2">
        <v>30717</v>
      </c>
      <c r="Y91" s="2">
        <v>40937</v>
      </c>
      <c r="Z91" s="2">
        <v>4198</v>
      </c>
      <c r="AA91" s="2">
        <v>0</v>
      </c>
      <c r="AB91" s="2" t="s">
        <v>32</v>
      </c>
      <c r="AC91" s="2">
        <v>0</v>
      </c>
      <c r="AD91" s="2" t="s">
        <v>32</v>
      </c>
    </row>
    <row r="92" spans="1:30" x14ac:dyDescent="0.2">
      <c r="A92" s="2" t="s">
        <v>30</v>
      </c>
      <c r="B92" s="2" t="s">
        <v>123</v>
      </c>
      <c r="C92" s="2">
        <v>761</v>
      </c>
      <c r="D92" s="2">
        <v>760</v>
      </c>
      <c r="E92" s="2">
        <v>725</v>
      </c>
      <c r="F92" s="2">
        <v>4644498</v>
      </c>
      <c r="G92" s="2">
        <v>4192375</v>
      </c>
      <c r="H92" s="2">
        <v>1219661</v>
      </c>
      <c r="I92" s="2">
        <v>631</v>
      </c>
      <c r="J92" s="2">
        <v>630</v>
      </c>
      <c r="K92" s="2">
        <v>621</v>
      </c>
      <c r="L92" s="2">
        <v>2588977</v>
      </c>
      <c r="M92" s="2">
        <v>1892156</v>
      </c>
      <c r="N92" s="2">
        <v>827306</v>
      </c>
      <c r="O92" s="2">
        <v>4103</v>
      </c>
      <c r="P92" s="2">
        <v>3003</v>
      </c>
      <c r="Q92" s="2">
        <v>1332</v>
      </c>
      <c r="R92" s="2">
        <v>130</v>
      </c>
      <c r="S92" s="2">
        <v>130</v>
      </c>
      <c r="T92" s="2">
        <v>104</v>
      </c>
      <c r="U92" s="2">
        <v>2055521</v>
      </c>
      <c r="V92" s="2">
        <v>2300219</v>
      </c>
      <c r="W92" s="2">
        <v>392355</v>
      </c>
      <c r="X92" s="2">
        <v>15812</v>
      </c>
      <c r="Y92" s="2">
        <v>17694</v>
      </c>
      <c r="Z92" s="2">
        <v>3773</v>
      </c>
      <c r="AA92" s="2">
        <v>0</v>
      </c>
      <c r="AB92" s="2" t="s">
        <v>32</v>
      </c>
      <c r="AC92" s="2">
        <v>0</v>
      </c>
      <c r="AD92" s="2" t="s">
        <v>32</v>
      </c>
    </row>
    <row r="93" spans="1:30" x14ac:dyDescent="0.2">
      <c r="A93" s="2" t="s">
        <v>30</v>
      </c>
      <c r="B93" s="2" t="s">
        <v>124</v>
      </c>
      <c r="C93" s="2">
        <v>1488</v>
      </c>
      <c r="D93" s="2">
        <v>1482</v>
      </c>
      <c r="E93" s="2">
        <v>1456</v>
      </c>
      <c r="F93" s="2">
        <v>11854440</v>
      </c>
      <c r="G93" s="2">
        <v>8654090</v>
      </c>
      <c r="H93" s="2">
        <v>3791307</v>
      </c>
      <c r="I93" s="2">
        <v>1027</v>
      </c>
      <c r="J93" s="2">
        <v>1026</v>
      </c>
      <c r="K93" s="2">
        <v>1005</v>
      </c>
      <c r="L93" s="2">
        <v>5684082</v>
      </c>
      <c r="M93" s="2">
        <v>3765105</v>
      </c>
      <c r="N93" s="2">
        <v>1945320</v>
      </c>
      <c r="O93" s="2">
        <v>5535</v>
      </c>
      <c r="P93" s="2">
        <v>3670</v>
      </c>
      <c r="Q93" s="2">
        <v>1936</v>
      </c>
      <c r="R93" s="2">
        <v>461</v>
      </c>
      <c r="S93" s="2">
        <v>456</v>
      </c>
      <c r="T93" s="2">
        <v>451</v>
      </c>
      <c r="U93" s="2">
        <v>6170358</v>
      </c>
      <c r="V93" s="2">
        <v>4888985</v>
      </c>
      <c r="W93" s="2">
        <v>1845987</v>
      </c>
      <c r="X93" s="2">
        <v>13385</v>
      </c>
      <c r="Y93" s="2">
        <v>10721</v>
      </c>
      <c r="Z93" s="2">
        <v>4093</v>
      </c>
      <c r="AA93" s="2">
        <v>0</v>
      </c>
      <c r="AB93" s="2" t="s">
        <v>32</v>
      </c>
      <c r="AC93" s="2">
        <v>0</v>
      </c>
      <c r="AD93" s="2" t="s">
        <v>32</v>
      </c>
    </row>
    <row r="94" spans="1:30" x14ac:dyDescent="0.2">
      <c r="A94" s="2" t="s">
        <v>30</v>
      </c>
      <c r="B94" s="2" t="s">
        <v>125</v>
      </c>
      <c r="C94" s="2">
        <v>326</v>
      </c>
      <c r="D94" s="2">
        <v>326</v>
      </c>
      <c r="E94" s="2">
        <v>324</v>
      </c>
      <c r="F94" s="2">
        <v>1815123</v>
      </c>
      <c r="G94" s="2">
        <v>1297221</v>
      </c>
      <c r="H94" s="2">
        <v>589754</v>
      </c>
      <c r="I94" s="2">
        <v>268</v>
      </c>
      <c r="J94" s="2">
        <v>268</v>
      </c>
      <c r="K94" s="2">
        <v>267</v>
      </c>
      <c r="L94" s="2">
        <v>1360438</v>
      </c>
      <c r="M94" s="2">
        <v>891858</v>
      </c>
      <c r="N94" s="2">
        <v>468675</v>
      </c>
      <c r="O94" s="2">
        <v>5076</v>
      </c>
      <c r="P94" s="2">
        <v>3328</v>
      </c>
      <c r="Q94" s="2">
        <v>1755</v>
      </c>
      <c r="R94" s="2">
        <v>58</v>
      </c>
      <c r="S94" s="2">
        <v>58</v>
      </c>
      <c r="T94" s="2">
        <v>57</v>
      </c>
      <c r="U94" s="2">
        <v>454685</v>
      </c>
      <c r="V94" s="2">
        <v>405363</v>
      </c>
      <c r="W94" s="2">
        <v>121079</v>
      </c>
      <c r="X94" s="2">
        <v>7839</v>
      </c>
      <c r="Y94" s="2">
        <v>6989</v>
      </c>
      <c r="Z94" s="2">
        <v>2124</v>
      </c>
      <c r="AA94" s="2">
        <v>0</v>
      </c>
      <c r="AB94" s="2" t="s">
        <v>32</v>
      </c>
      <c r="AC94" s="2">
        <v>0</v>
      </c>
      <c r="AD94" s="2" t="s">
        <v>32</v>
      </c>
    </row>
    <row r="95" spans="1:30" x14ac:dyDescent="0.2">
      <c r="A95" s="2" t="s">
        <v>30</v>
      </c>
      <c r="B95" s="2" t="s">
        <v>126</v>
      </c>
      <c r="C95" s="2">
        <v>901</v>
      </c>
      <c r="D95" s="2">
        <v>901</v>
      </c>
      <c r="E95" s="2">
        <v>895</v>
      </c>
      <c r="F95" s="2">
        <v>5023558</v>
      </c>
      <c r="G95" s="2">
        <v>3271895</v>
      </c>
      <c r="H95" s="2">
        <v>1737719</v>
      </c>
      <c r="I95" s="2">
        <v>746</v>
      </c>
      <c r="J95" s="2">
        <v>746</v>
      </c>
      <c r="K95" s="2">
        <v>741</v>
      </c>
      <c r="L95" s="2">
        <v>3473722</v>
      </c>
      <c r="M95" s="2">
        <v>2044352</v>
      </c>
      <c r="N95" s="2">
        <v>1273907</v>
      </c>
      <c r="O95" s="2">
        <v>4656</v>
      </c>
      <c r="P95" s="2">
        <v>2740</v>
      </c>
      <c r="Q95" s="2">
        <v>1719</v>
      </c>
      <c r="R95" s="2">
        <v>155</v>
      </c>
      <c r="S95" s="2">
        <v>155</v>
      </c>
      <c r="T95" s="2">
        <v>154</v>
      </c>
      <c r="U95" s="2">
        <v>1549836</v>
      </c>
      <c r="V95" s="2">
        <v>1227543</v>
      </c>
      <c r="W95" s="2">
        <v>463812</v>
      </c>
      <c r="X95" s="2">
        <v>9999</v>
      </c>
      <c r="Y95" s="2">
        <v>7920</v>
      </c>
      <c r="Z95" s="2">
        <v>3012</v>
      </c>
      <c r="AA95" s="2">
        <v>0</v>
      </c>
      <c r="AB95" s="2" t="s">
        <v>32</v>
      </c>
      <c r="AC95" s="2">
        <v>0</v>
      </c>
      <c r="AD95" s="2" t="s">
        <v>32</v>
      </c>
    </row>
    <row r="96" spans="1:30" x14ac:dyDescent="0.2">
      <c r="A96" s="2" t="s">
        <v>30</v>
      </c>
      <c r="B96" s="2" t="s">
        <v>127</v>
      </c>
      <c r="C96" s="2">
        <v>13</v>
      </c>
      <c r="D96" s="2">
        <v>13</v>
      </c>
      <c r="E96" s="2">
        <v>11</v>
      </c>
      <c r="F96" s="2" t="s">
        <v>37</v>
      </c>
      <c r="G96" s="2">
        <v>7610704</v>
      </c>
      <c r="H96" s="2" t="s">
        <v>37</v>
      </c>
      <c r="I96" s="2">
        <v>6</v>
      </c>
      <c r="J96" s="2">
        <v>6</v>
      </c>
      <c r="K96" s="2">
        <v>5</v>
      </c>
      <c r="L96" s="2" t="s">
        <v>37</v>
      </c>
      <c r="M96" s="2">
        <v>16178</v>
      </c>
      <c r="N96" s="2" t="s">
        <v>37</v>
      </c>
      <c r="O96" s="2" t="s">
        <v>37</v>
      </c>
      <c r="P96" s="2">
        <v>2696</v>
      </c>
      <c r="Q96" s="2" t="s">
        <v>37</v>
      </c>
      <c r="R96" s="2">
        <v>7</v>
      </c>
      <c r="S96" s="2">
        <v>7</v>
      </c>
      <c r="T96" s="2">
        <v>6</v>
      </c>
      <c r="U96" s="2">
        <v>5820794</v>
      </c>
      <c r="V96" s="2">
        <v>7594526</v>
      </c>
      <c r="W96" s="2">
        <v>752822</v>
      </c>
      <c r="X96" s="2">
        <v>831542</v>
      </c>
      <c r="Y96" s="2">
        <v>1084932</v>
      </c>
      <c r="Z96" s="2">
        <v>125470</v>
      </c>
      <c r="AA96" s="2">
        <v>0</v>
      </c>
      <c r="AB96" s="2" t="s">
        <v>32</v>
      </c>
      <c r="AC96" s="2">
        <v>0</v>
      </c>
      <c r="AD96" s="2" t="s">
        <v>32</v>
      </c>
    </row>
    <row r="97" spans="1:30" x14ac:dyDescent="0.2">
      <c r="A97" s="2" t="s">
        <v>30</v>
      </c>
      <c r="B97" s="2" t="s">
        <v>128</v>
      </c>
      <c r="C97" s="2">
        <v>2</v>
      </c>
      <c r="D97" s="2">
        <v>1</v>
      </c>
      <c r="E97" s="2">
        <v>1</v>
      </c>
      <c r="F97" s="2" t="s">
        <v>32</v>
      </c>
      <c r="G97" s="2" t="s">
        <v>32</v>
      </c>
      <c r="H97" s="2" t="s">
        <v>32</v>
      </c>
      <c r="I97" s="2">
        <v>0</v>
      </c>
      <c r="J97" s="2">
        <v>0</v>
      </c>
      <c r="K97" s="2">
        <v>0</v>
      </c>
      <c r="L97" s="2" t="s">
        <v>32</v>
      </c>
      <c r="M97" s="2" t="s">
        <v>32</v>
      </c>
      <c r="N97" s="2" t="s">
        <v>32</v>
      </c>
      <c r="O97" s="2" t="s">
        <v>32</v>
      </c>
      <c r="P97" s="2" t="s">
        <v>32</v>
      </c>
      <c r="Q97" s="2" t="s">
        <v>32</v>
      </c>
      <c r="R97" s="2">
        <v>2</v>
      </c>
      <c r="S97" s="2">
        <v>1</v>
      </c>
      <c r="T97" s="2">
        <v>1</v>
      </c>
      <c r="U97" s="2" t="s">
        <v>37</v>
      </c>
      <c r="V97" s="2" t="s">
        <v>37</v>
      </c>
      <c r="W97" s="2" t="s">
        <v>37</v>
      </c>
      <c r="X97" s="2" t="s">
        <v>37</v>
      </c>
      <c r="Y97" s="2" t="s">
        <v>37</v>
      </c>
      <c r="Z97" s="2" t="s">
        <v>37</v>
      </c>
      <c r="AA97" s="2">
        <v>0</v>
      </c>
      <c r="AB97" s="2" t="s">
        <v>32</v>
      </c>
      <c r="AC97" s="2">
        <v>1</v>
      </c>
      <c r="AD97" s="2" t="s">
        <v>37</v>
      </c>
    </row>
    <row r="98" spans="1:30" x14ac:dyDescent="0.2">
      <c r="A98" s="2" t="s">
        <v>30</v>
      </c>
      <c r="B98" s="2" t="s">
        <v>129</v>
      </c>
      <c r="C98" s="2">
        <v>1621</v>
      </c>
      <c r="D98" s="2">
        <v>1621</v>
      </c>
      <c r="E98" s="2">
        <v>1595</v>
      </c>
      <c r="F98" s="2">
        <v>9279775</v>
      </c>
      <c r="G98" s="2">
        <v>7437446</v>
      </c>
      <c r="H98" s="2">
        <v>2748136</v>
      </c>
      <c r="I98" s="2">
        <v>1350</v>
      </c>
      <c r="J98" s="2">
        <v>1350</v>
      </c>
      <c r="K98" s="2">
        <v>1335</v>
      </c>
      <c r="L98" s="2">
        <v>5873336</v>
      </c>
      <c r="M98" s="2">
        <v>4360177</v>
      </c>
      <c r="N98" s="2">
        <v>1854400</v>
      </c>
      <c r="O98" s="2">
        <v>4351</v>
      </c>
      <c r="P98" s="2">
        <v>3230</v>
      </c>
      <c r="Q98" s="2">
        <v>1389</v>
      </c>
      <c r="R98" s="2">
        <v>271</v>
      </c>
      <c r="S98" s="2">
        <v>271</v>
      </c>
      <c r="T98" s="2">
        <v>260</v>
      </c>
      <c r="U98" s="2">
        <v>3406439</v>
      </c>
      <c r="V98" s="2">
        <v>3077269</v>
      </c>
      <c r="W98" s="2">
        <v>893736</v>
      </c>
      <c r="X98" s="2">
        <v>12570</v>
      </c>
      <c r="Y98" s="2">
        <v>11355</v>
      </c>
      <c r="Z98" s="2">
        <v>3437</v>
      </c>
      <c r="AA98" s="2">
        <v>0</v>
      </c>
      <c r="AB98" s="2" t="s">
        <v>32</v>
      </c>
      <c r="AC98" s="2">
        <v>0</v>
      </c>
      <c r="AD98" s="2" t="s">
        <v>32</v>
      </c>
    </row>
    <row r="99" spans="1:30" x14ac:dyDescent="0.2">
      <c r="A99" s="2" t="s">
        <v>30</v>
      </c>
      <c r="B99" s="2" t="s">
        <v>130</v>
      </c>
      <c r="C99" s="2">
        <v>1031</v>
      </c>
      <c r="D99" s="2">
        <v>1031</v>
      </c>
      <c r="E99" s="2">
        <v>1005</v>
      </c>
      <c r="F99" s="2">
        <v>5463429</v>
      </c>
      <c r="G99" s="2">
        <v>3541775</v>
      </c>
      <c r="H99" s="2">
        <v>1895383</v>
      </c>
      <c r="I99" s="2">
        <v>863</v>
      </c>
      <c r="J99" s="2">
        <v>863</v>
      </c>
      <c r="K99" s="2">
        <v>839</v>
      </c>
      <c r="L99" s="2">
        <v>3035199</v>
      </c>
      <c r="M99" s="2">
        <v>2417728</v>
      </c>
      <c r="N99" s="2">
        <v>903786</v>
      </c>
      <c r="O99" s="2">
        <v>3517</v>
      </c>
      <c r="P99" s="2">
        <v>2802</v>
      </c>
      <c r="Q99" s="2">
        <v>1077</v>
      </c>
      <c r="R99" s="2">
        <v>168</v>
      </c>
      <c r="S99" s="2">
        <v>168</v>
      </c>
      <c r="T99" s="2">
        <v>166</v>
      </c>
      <c r="U99" s="2">
        <v>2428230</v>
      </c>
      <c r="V99" s="2">
        <v>1124047</v>
      </c>
      <c r="W99" s="2">
        <v>991597</v>
      </c>
      <c r="X99" s="2">
        <v>14454</v>
      </c>
      <c r="Y99" s="2">
        <v>6691</v>
      </c>
      <c r="Z99" s="2">
        <v>5973</v>
      </c>
      <c r="AA99" s="2">
        <v>0</v>
      </c>
      <c r="AB99" s="2" t="s">
        <v>32</v>
      </c>
      <c r="AC99" s="2">
        <v>0</v>
      </c>
      <c r="AD99" s="2" t="s">
        <v>32</v>
      </c>
    </row>
    <row r="100" spans="1:30" x14ac:dyDescent="0.2">
      <c r="A100" s="2" t="s">
        <v>30</v>
      </c>
      <c r="B100" s="2" t="s">
        <v>131</v>
      </c>
      <c r="C100" s="2">
        <v>2467</v>
      </c>
      <c r="D100" s="2">
        <v>2460</v>
      </c>
      <c r="E100" s="2">
        <v>2333</v>
      </c>
      <c r="F100" s="2">
        <v>17955017</v>
      </c>
      <c r="G100" s="2">
        <v>14274145</v>
      </c>
      <c r="H100" s="2">
        <v>5355770</v>
      </c>
      <c r="I100" s="2">
        <v>2121</v>
      </c>
      <c r="J100" s="2">
        <v>2117</v>
      </c>
      <c r="K100" s="2">
        <v>2005</v>
      </c>
      <c r="L100" s="2">
        <v>9467870</v>
      </c>
      <c r="M100" s="2">
        <v>6418951</v>
      </c>
      <c r="N100" s="2">
        <v>3191398</v>
      </c>
      <c r="O100" s="2">
        <v>4464</v>
      </c>
      <c r="P100" s="2">
        <v>3032</v>
      </c>
      <c r="Q100" s="2">
        <v>1592</v>
      </c>
      <c r="R100" s="2">
        <v>346</v>
      </c>
      <c r="S100" s="2">
        <v>343</v>
      </c>
      <c r="T100" s="2">
        <v>328</v>
      </c>
      <c r="U100" s="2">
        <v>8487147</v>
      </c>
      <c r="V100" s="2">
        <v>7855194</v>
      </c>
      <c r="W100" s="2">
        <v>2164372</v>
      </c>
      <c r="X100" s="2">
        <v>24529</v>
      </c>
      <c r="Y100" s="2">
        <v>22901</v>
      </c>
      <c r="Z100" s="2">
        <v>6599</v>
      </c>
      <c r="AA100" s="2">
        <v>0</v>
      </c>
      <c r="AB100" s="2" t="s">
        <v>32</v>
      </c>
      <c r="AC100" s="2">
        <v>0</v>
      </c>
      <c r="AD100" s="2" t="s">
        <v>32</v>
      </c>
    </row>
    <row r="101" spans="1:30" x14ac:dyDescent="0.2">
      <c r="A101" s="2" t="s">
        <v>30</v>
      </c>
      <c r="B101" s="2" t="s">
        <v>132</v>
      </c>
      <c r="C101" s="2">
        <v>813</v>
      </c>
      <c r="D101" s="2">
        <v>813</v>
      </c>
      <c r="E101" s="2">
        <v>810</v>
      </c>
      <c r="F101" s="2">
        <v>3618281</v>
      </c>
      <c r="G101" s="2">
        <v>2500753</v>
      </c>
      <c r="H101" s="2">
        <v>1203841</v>
      </c>
      <c r="I101" s="2">
        <v>747</v>
      </c>
      <c r="J101" s="2">
        <v>747</v>
      </c>
      <c r="K101" s="2">
        <v>747</v>
      </c>
      <c r="L101" s="2">
        <v>3239571</v>
      </c>
      <c r="M101" s="2">
        <v>2170166</v>
      </c>
      <c r="N101" s="2">
        <v>1100659</v>
      </c>
      <c r="O101" s="2">
        <v>4337</v>
      </c>
      <c r="P101" s="2">
        <v>2905</v>
      </c>
      <c r="Q101" s="2">
        <v>1473</v>
      </c>
      <c r="R101" s="2">
        <v>66</v>
      </c>
      <c r="S101" s="2">
        <v>66</v>
      </c>
      <c r="T101" s="2">
        <v>63</v>
      </c>
      <c r="U101" s="2">
        <v>378710</v>
      </c>
      <c r="V101" s="2">
        <v>330587</v>
      </c>
      <c r="W101" s="2">
        <v>103182</v>
      </c>
      <c r="X101" s="2">
        <v>5738</v>
      </c>
      <c r="Y101" s="2">
        <v>5009</v>
      </c>
      <c r="Z101" s="2">
        <v>1638</v>
      </c>
      <c r="AA101" s="2">
        <v>0</v>
      </c>
      <c r="AB101" s="2" t="s">
        <v>32</v>
      </c>
      <c r="AC101" s="2">
        <v>0</v>
      </c>
      <c r="AD101" s="2" t="s">
        <v>32</v>
      </c>
    </row>
    <row r="102" spans="1:30" x14ac:dyDescent="0.2">
      <c r="A102" s="2" t="s">
        <v>30</v>
      </c>
      <c r="B102" s="2" t="s">
        <v>133</v>
      </c>
      <c r="C102" s="2">
        <v>98</v>
      </c>
      <c r="D102" s="2">
        <v>94</v>
      </c>
      <c r="E102" s="2">
        <v>96</v>
      </c>
      <c r="F102" s="2">
        <v>651775</v>
      </c>
      <c r="G102" s="2">
        <v>451950</v>
      </c>
      <c r="H102" s="2">
        <v>216362</v>
      </c>
      <c r="I102" s="2">
        <v>80</v>
      </c>
      <c r="J102" s="2">
        <v>76</v>
      </c>
      <c r="K102" s="2">
        <v>78</v>
      </c>
      <c r="L102" s="2">
        <v>426453</v>
      </c>
      <c r="M102" s="2">
        <v>278127</v>
      </c>
      <c r="N102" s="2">
        <v>147392</v>
      </c>
      <c r="O102" s="2">
        <v>5331</v>
      </c>
      <c r="P102" s="2">
        <v>3660</v>
      </c>
      <c r="Q102" s="2">
        <v>1890</v>
      </c>
      <c r="R102" s="2">
        <v>18</v>
      </c>
      <c r="S102" s="2">
        <v>18</v>
      </c>
      <c r="T102" s="2">
        <v>18</v>
      </c>
      <c r="U102" s="2">
        <v>225322</v>
      </c>
      <c r="V102" s="2">
        <v>173823</v>
      </c>
      <c r="W102" s="2">
        <v>68970</v>
      </c>
      <c r="X102" s="2">
        <v>12518</v>
      </c>
      <c r="Y102" s="2">
        <v>9657</v>
      </c>
      <c r="Z102" s="2">
        <v>3832</v>
      </c>
      <c r="AA102" s="2">
        <v>0</v>
      </c>
      <c r="AB102" s="2" t="s">
        <v>32</v>
      </c>
      <c r="AC102" s="2">
        <v>0</v>
      </c>
      <c r="AD102" s="2" t="s">
        <v>32</v>
      </c>
    </row>
    <row r="103" spans="1:30" x14ac:dyDescent="0.2">
      <c r="A103" s="2" t="s">
        <v>30</v>
      </c>
      <c r="B103" s="2" t="s">
        <v>134</v>
      </c>
      <c r="C103" s="2">
        <v>1162</v>
      </c>
      <c r="D103" s="2">
        <v>1159</v>
      </c>
      <c r="E103" s="2">
        <v>1140</v>
      </c>
      <c r="F103" s="2">
        <v>8758972</v>
      </c>
      <c r="G103" s="2">
        <v>6322553</v>
      </c>
      <c r="H103" s="2">
        <v>2825093</v>
      </c>
      <c r="I103" s="2">
        <v>872</v>
      </c>
      <c r="J103" s="2">
        <v>870</v>
      </c>
      <c r="K103" s="2">
        <v>855</v>
      </c>
      <c r="L103" s="2">
        <v>4244362</v>
      </c>
      <c r="M103" s="2">
        <v>2711401</v>
      </c>
      <c r="N103" s="2">
        <v>1485750</v>
      </c>
      <c r="O103" s="2">
        <v>4867</v>
      </c>
      <c r="P103" s="2">
        <v>3117</v>
      </c>
      <c r="Q103" s="2">
        <v>1738</v>
      </c>
      <c r="R103" s="2">
        <v>290</v>
      </c>
      <c r="S103" s="2">
        <v>289</v>
      </c>
      <c r="T103" s="2">
        <v>285</v>
      </c>
      <c r="U103" s="2">
        <v>4514610</v>
      </c>
      <c r="V103" s="2">
        <v>3611152</v>
      </c>
      <c r="W103" s="2">
        <v>1339343</v>
      </c>
      <c r="X103" s="2">
        <v>15568</v>
      </c>
      <c r="Y103" s="2">
        <v>12495</v>
      </c>
      <c r="Z103" s="2">
        <v>4699</v>
      </c>
      <c r="AA103" s="2">
        <v>1</v>
      </c>
      <c r="AB103" s="2" t="s">
        <v>37</v>
      </c>
      <c r="AC103" s="2">
        <v>0</v>
      </c>
      <c r="AD103" s="2" t="s">
        <v>32</v>
      </c>
    </row>
    <row r="104" spans="1:30" x14ac:dyDescent="0.2">
      <c r="A104" s="2" t="s">
        <v>30</v>
      </c>
      <c r="B104" s="2" t="s">
        <v>135</v>
      </c>
      <c r="C104" s="2">
        <v>33</v>
      </c>
      <c r="D104" s="2">
        <v>27</v>
      </c>
      <c r="E104" s="2">
        <v>20</v>
      </c>
      <c r="F104" s="2" t="s">
        <v>37</v>
      </c>
      <c r="G104" s="2" t="s">
        <v>37</v>
      </c>
      <c r="H104" s="2" t="s">
        <v>32</v>
      </c>
      <c r="I104" s="2">
        <v>5</v>
      </c>
      <c r="J104" s="2">
        <v>5</v>
      </c>
      <c r="K104" s="2">
        <v>0</v>
      </c>
      <c r="L104" s="2" t="s">
        <v>37</v>
      </c>
      <c r="M104" s="2" t="s">
        <v>37</v>
      </c>
      <c r="N104" s="2" t="s">
        <v>32</v>
      </c>
      <c r="O104" s="2" t="s">
        <v>37</v>
      </c>
      <c r="P104" s="2" t="s">
        <v>37</v>
      </c>
      <c r="Q104" s="2" t="s">
        <v>32</v>
      </c>
      <c r="R104" s="2">
        <v>28</v>
      </c>
      <c r="S104" s="2">
        <v>22</v>
      </c>
      <c r="T104" s="2">
        <v>20</v>
      </c>
      <c r="U104" s="2">
        <v>53257107</v>
      </c>
      <c r="V104" s="2">
        <v>54635215</v>
      </c>
      <c r="W104" s="2">
        <v>11810298</v>
      </c>
      <c r="X104" s="2">
        <v>1902040</v>
      </c>
      <c r="Y104" s="2">
        <v>2483419</v>
      </c>
      <c r="Z104" s="2">
        <v>590515</v>
      </c>
      <c r="AA104" s="2">
        <v>0</v>
      </c>
      <c r="AB104" s="2" t="s">
        <v>32</v>
      </c>
      <c r="AC104" s="2">
        <v>0</v>
      </c>
      <c r="AD104" s="2" t="s">
        <v>32</v>
      </c>
    </row>
    <row r="105" spans="1:30" x14ac:dyDescent="0.2">
      <c r="A105" s="2" t="s">
        <v>30</v>
      </c>
      <c r="B105" s="2" t="s">
        <v>136</v>
      </c>
      <c r="C105" s="2">
        <v>52</v>
      </c>
      <c r="D105" s="2">
        <v>52</v>
      </c>
      <c r="E105" s="2">
        <v>47</v>
      </c>
      <c r="F105" s="2">
        <v>496869</v>
      </c>
      <c r="G105" s="2">
        <v>325752</v>
      </c>
      <c r="H105" s="2">
        <v>171166</v>
      </c>
      <c r="I105" s="2">
        <v>31</v>
      </c>
      <c r="J105" s="2">
        <v>31</v>
      </c>
      <c r="K105" s="2">
        <v>29</v>
      </c>
      <c r="L105" s="2">
        <v>189339</v>
      </c>
      <c r="M105" s="2">
        <v>110671</v>
      </c>
      <c r="N105" s="2">
        <v>69687</v>
      </c>
      <c r="O105" s="2">
        <v>6108</v>
      </c>
      <c r="P105" s="2">
        <v>3570</v>
      </c>
      <c r="Q105" s="2">
        <v>2403</v>
      </c>
      <c r="R105" s="2">
        <v>21</v>
      </c>
      <c r="S105" s="2">
        <v>21</v>
      </c>
      <c r="T105" s="2">
        <v>18</v>
      </c>
      <c r="U105" s="2">
        <v>307530</v>
      </c>
      <c r="V105" s="2">
        <v>215081</v>
      </c>
      <c r="W105" s="2">
        <v>101479</v>
      </c>
      <c r="X105" s="2">
        <v>14644</v>
      </c>
      <c r="Y105" s="2">
        <v>10242</v>
      </c>
      <c r="Z105" s="2">
        <v>5638</v>
      </c>
      <c r="AA105" s="2">
        <v>0</v>
      </c>
      <c r="AB105" s="2" t="s">
        <v>32</v>
      </c>
      <c r="AC105" s="2">
        <v>0</v>
      </c>
      <c r="AD105" s="2" t="s">
        <v>32</v>
      </c>
    </row>
    <row r="106" spans="1:30" x14ac:dyDescent="0.2">
      <c r="A106" s="2" t="s">
        <v>30</v>
      </c>
      <c r="B106" s="2" t="s">
        <v>137</v>
      </c>
      <c r="C106" s="2">
        <v>2623</v>
      </c>
      <c r="D106" s="2">
        <v>2613</v>
      </c>
      <c r="E106" s="2">
        <v>2532</v>
      </c>
      <c r="F106" s="2">
        <v>13200007</v>
      </c>
      <c r="G106" s="2">
        <v>9605517</v>
      </c>
      <c r="H106" s="2">
        <v>4231883</v>
      </c>
      <c r="I106" s="2">
        <v>2270</v>
      </c>
      <c r="J106" s="2">
        <v>2270</v>
      </c>
      <c r="K106" s="2">
        <v>2221</v>
      </c>
      <c r="L106" s="2">
        <v>8797691</v>
      </c>
      <c r="M106" s="2">
        <v>6317461</v>
      </c>
      <c r="N106" s="2">
        <v>2848533</v>
      </c>
      <c r="O106" s="2">
        <v>3876</v>
      </c>
      <c r="P106" s="2">
        <v>2783</v>
      </c>
      <c r="Q106" s="2">
        <v>1283</v>
      </c>
      <c r="R106" s="2">
        <v>353</v>
      </c>
      <c r="S106" s="2">
        <v>343</v>
      </c>
      <c r="T106" s="2">
        <v>311</v>
      </c>
      <c r="U106" s="2">
        <v>4402316</v>
      </c>
      <c r="V106" s="2">
        <v>3288056</v>
      </c>
      <c r="W106" s="2">
        <v>1383350</v>
      </c>
      <c r="X106" s="2">
        <v>12471</v>
      </c>
      <c r="Y106" s="2">
        <v>9586</v>
      </c>
      <c r="Z106" s="2">
        <v>4448</v>
      </c>
      <c r="AA106" s="2">
        <v>0</v>
      </c>
      <c r="AB106" s="2" t="s">
        <v>32</v>
      </c>
      <c r="AC106" s="2">
        <v>0</v>
      </c>
      <c r="AD106" s="2" t="s">
        <v>32</v>
      </c>
    </row>
    <row r="107" spans="1:30" x14ac:dyDescent="0.2">
      <c r="A107" s="2" t="s">
        <v>30</v>
      </c>
      <c r="B107" s="2" t="s">
        <v>138</v>
      </c>
      <c r="C107" s="2">
        <v>885</v>
      </c>
      <c r="D107" s="2">
        <v>884</v>
      </c>
      <c r="E107" s="2">
        <v>814</v>
      </c>
      <c r="F107" s="2">
        <v>10933289</v>
      </c>
      <c r="G107" s="2">
        <v>8793615</v>
      </c>
      <c r="H107" s="2">
        <v>3227560</v>
      </c>
      <c r="I107" s="2">
        <v>575</v>
      </c>
      <c r="J107" s="2">
        <v>575</v>
      </c>
      <c r="K107" s="2">
        <v>515</v>
      </c>
      <c r="L107" s="2">
        <v>3808024</v>
      </c>
      <c r="M107" s="2">
        <v>2301041</v>
      </c>
      <c r="N107" s="2">
        <v>1376635</v>
      </c>
      <c r="O107" s="2">
        <v>6623</v>
      </c>
      <c r="P107" s="2">
        <v>4002</v>
      </c>
      <c r="Q107" s="2">
        <v>2673</v>
      </c>
      <c r="R107" s="2">
        <v>310</v>
      </c>
      <c r="S107" s="2">
        <v>309</v>
      </c>
      <c r="T107" s="2">
        <v>299</v>
      </c>
      <c r="U107" s="2">
        <v>7125265</v>
      </c>
      <c r="V107" s="2">
        <v>6492574</v>
      </c>
      <c r="W107" s="2">
        <v>1850925</v>
      </c>
      <c r="X107" s="2">
        <v>22985</v>
      </c>
      <c r="Y107" s="2">
        <v>21012</v>
      </c>
      <c r="Z107" s="2">
        <v>6190</v>
      </c>
      <c r="AA107" s="2">
        <v>0</v>
      </c>
      <c r="AB107" s="2" t="s">
        <v>32</v>
      </c>
      <c r="AC107" s="2">
        <v>0</v>
      </c>
      <c r="AD107" s="2" t="s">
        <v>32</v>
      </c>
    </row>
    <row r="108" spans="1:30" x14ac:dyDescent="0.2">
      <c r="A108" s="2" t="s">
        <v>30</v>
      </c>
      <c r="B108" s="2" t="s">
        <v>139</v>
      </c>
      <c r="C108" s="2">
        <v>1569</v>
      </c>
      <c r="D108" s="2">
        <v>1562</v>
      </c>
      <c r="E108" s="2">
        <v>1356</v>
      </c>
      <c r="F108" s="2">
        <v>9492619</v>
      </c>
      <c r="G108" s="2">
        <v>7152670</v>
      </c>
      <c r="H108" s="2">
        <v>2962103</v>
      </c>
      <c r="I108" s="2">
        <v>1358</v>
      </c>
      <c r="J108" s="2">
        <v>1358</v>
      </c>
      <c r="K108" s="2">
        <v>1165</v>
      </c>
      <c r="L108" s="2">
        <v>5317742</v>
      </c>
      <c r="M108" s="2">
        <v>3923459</v>
      </c>
      <c r="N108" s="2">
        <v>1687023</v>
      </c>
      <c r="O108" s="2">
        <v>3916</v>
      </c>
      <c r="P108" s="2">
        <v>2889</v>
      </c>
      <c r="Q108" s="2">
        <v>1448</v>
      </c>
      <c r="R108" s="2">
        <v>211</v>
      </c>
      <c r="S108" s="2">
        <v>204</v>
      </c>
      <c r="T108" s="2">
        <v>191</v>
      </c>
      <c r="U108" s="2">
        <v>4174877</v>
      </c>
      <c r="V108" s="2">
        <v>3229211</v>
      </c>
      <c r="W108" s="2">
        <v>1275080</v>
      </c>
      <c r="X108" s="2">
        <v>19786</v>
      </c>
      <c r="Y108" s="2">
        <v>15829</v>
      </c>
      <c r="Z108" s="2">
        <v>6676</v>
      </c>
      <c r="AA108" s="2">
        <v>0</v>
      </c>
      <c r="AB108" s="2" t="s">
        <v>32</v>
      </c>
      <c r="AC108" s="2">
        <v>0</v>
      </c>
      <c r="AD108" s="2" t="s">
        <v>32</v>
      </c>
    </row>
    <row r="109" spans="1:30" x14ac:dyDescent="0.2">
      <c r="A109" s="2" t="s">
        <v>30</v>
      </c>
      <c r="B109" s="2" t="s">
        <v>140</v>
      </c>
      <c r="C109" s="2">
        <v>21</v>
      </c>
      <c r="D109" s="2">
        <v>19</v>
      </c>
      <c r="E109" s="2">
        <v>19</v>
      </c>
      <c r="F109" s="2" t="s">
        <v>37</v>
      </c>
      <c r="G109" s="2" t="s">
        <v>37</v>
      </c>
      <c r="H109" s="2">
        <v>210305</v>
      </c>
      <c r="I109" s="2">
        <v>6</v>
      </c>
      <c r="J109" s="2">
        <v>4</v>
      </c>
      <c r="K109" s="2">
        <v>6</v>
      </c>
      <c r="L109" s="2" t="s">
        <v>37</v>
      </c>
      <c r="M109" s="2" t="s">
        <v>37</v>
      </c>
      <c r="N109" s="2">
        <v>30172</v>
      </c>
      <c r="O109" s="2" t="s">
        <v>37</v>
      </c>
      <c r="P109" s="2" t="s">
        <v>37</v>
      </c>
      <c r="Q109" s="2">
        <v>5029</v>
      </c>
      <c r="R109" s="2">
        <v>15</v>
      </c>
      <c r="S109" s="2">
        <v>15</v>
      </c>
      <c r="T109" s="2">
        <v>13</v>
      </c>
      <c r="U109" s="2">
        <v>6371666</v>
      </c>
      <c r="V109" s="2">
        <v>10255982</v>
      </c>
      <c r="W109" s="2">
        <v>180133</v>
      </c>
      <c r="X109" s="2">
        <v>424778</v>
      </c>
      <c r="Y109" s="2">
        <v>683732</v>
      </c>
      <c r="Z109" s="2">
        <v>13856</v>
      </c>
      <c r="AA109" s="2">
        <v>0</v>
      </c>
      <c r="AB109" s="2" t="s">
        <v>32</v>
      </c>
      <c r="AC109" s="2">
        <v>0</v>
      </c>
      <c r="AD109" s="2" t="s">
        <v>32</v>
      </c>
    </row>
    <row r="110" spans="1:30" x14ac:dyDescent="0.2">
      <c r="A110" s="2" t="s">
        <v>30</v>
      </c>
      <c r="B110" s="2" t="s">
        <v>141</v>
      </c>
      <c r="C110" s="2">
        <v>288</v>
      </c>
      <c r="D110" s="2">
        <v>288</v>
      </c>
      <c r="E110" s="2">
        <v>79</v>
      </c>
      <c r="F110" s="2">
        <v>1413563</v>
      </c>
      <c r="G110" s="2">
        <v>1155300</v>
      </c>
      <c r="H110" s="2">
        <v>411200</v>
      </c>
      <c r="I110" s="2">
        <v>214</v>
      </c>
      <c r="J110" s="2">
        <v>214</v>
      </c>
      <c r="K110" s="2">
        <v>50</v>
      </c>
      <c r="L110" s="2">
        <v>587020</v>
      </c>
      <c r="M110" s="2">
        <v>683600</v>
      </c>
      <c r="N110" s="2">
        <v>103200</v>
      </c>
      <c r="O110" s="2">
        <v>2743</v>
      </c>
      <c r="P110" s="2">
        <v>3194</v>
      </c>
      <c r="Q110" s="2">
        <v>2064</v>
      </c>
      <c r="R110" s="2">
        <v>74</v>
      </c>
      <c r="S110" s="2">
        <v>74</v>
      </c>
      <c r="T110" s="2">
        <v>29</v>
      </c>
      <c r="U110" s="2">
        <v>826543</v>
      </c>
      <c r="V110" s="2">
        <v>471700</v>
      </c>
      <c r="W110" s="2">
        <v>308000</v>
      </c>
      <c r="X110" s="2">
        <v>11170</v>
      </c>
      <c r="Y110" s="2">
        <v>6374</v>
      </c>
      <c r="Z110" s="2">
        <v>10621</v>
      </c>
      <c r="AA110" s="2">
        <v>0</v>
      </c>
      <c r="AB110" s="2" t="s">
        <v>32</v>
      </c>
      <c r="AC110" s="2">
        <v>0</v>
      </c>
      <c r="AD110" s="2" t="s">
        <v>32</v>
      </c>
    </row>
    <row r="111" spans="1:30" x14ac:dyDescent="0.2">
      <c r="A111" s="2" t="s">
        <v>30</v>
      </c>
      <c r="B111" s="2" t="s">
        <v>142</v>
      </c>
      <c r="C111" s="2">
        <v>36</v>
      </c>
      <c r="D111" s="2">
        <v>35</v>
      </c>
      <c r="E111" s="2">
        <v>29</v>
      </c>
      <c r="F111" s="2">
        <v>502395</v>
      </c>
      <c r="G111" s="2">
        <v>459908</v>
      </c>
      <c r="H111" s="2">
        <v>129803</v>
      </c>
      <c r="I111" s="2">
        <v>17</v>
      </c>
      <c r="J111" s="2">
        <v>17</v>
      </c>
      <c r="K111" s="2">
        <v>12</v>
      </c>
      <c r="L111" s="2">
        <v>145243</v>
      </c>
      <c r="M111" s="2">
        <v>140937</v>
      </c>
      <c r="N111" s="2">
        <v>34882</v>
      </c>
      <c r="O111" s="2">
        <v>8544</v>
      </c>
      <c r="P111" s="2">
        <v>8290</v>
      </c>
      <c r="Q111" s="2">
        <v>2907</v>
      </c>
      <c r="R111" s="2">
        <v>19</v>
      </c>
      <c r="S111" s="2">
        <v>18</v>
      </c>
      <c r="T111" s="2">
        <v>17</v>
      </c>
      <c r="U111" s="2">
        <v>357152</v>
      </c>
      <c r="V111" s="2">
        <v>318971</v>
      </c>
      <c r="W111" s="2">
        <v>94921</v>
      </c>
      <c r="X111" s="2">
        <v>18797</v>
      </c>
      <c r="Y111" s="2">
        <v>17721</v>
      </c>
      <c r="Z111" s="2">
        <v>5584</v>
      </c>
      <c r="AA111" s="2">
        <v>0</v>
      </c>
      <c r="AB111" s="2" t="s">
        <v>32</v>
      </c>
      <c r="AC111" s="2">
        <v>0</v>
      </c>
      <c r="AD111" s="2" t="s">
        <v>32</v>
      </c>
    </row>
    <row r="112" spans="1:30" x14ac:dyDescent="0.2">
      <c r="A112" s="2" t="s">
        <v>30</v>
      </c>
      <c r="B112" s="2" t="s">
        <v>143</v>
      </c>
      <c r="C112" s="2">
        <v>666</v>
      </c>
      <c r="D112" s="2">
        <v>665</v>
      </c>
      <c r="E112" s="2">
        <v>616</v>
      </c>
      <c r="F112" s="2">
        <v>9497117</v>
      </c>
      <c r="G112" s="2">
        <v>12858253</v>
      </c>
      <c r="H112" s="2">
        <v>1073454</v>
      </c>
      <c r="I112" s="2">
        <v>436</v>
      </c>
      <c r="J112" s="2">
        <v>435</v>
      </c>
      <c r="K112" s="2">
        <v>413</v>
      </c>
      <c r="L112" s="2">
        <v>951606</v>
      </c>
      <c r="M112" s="2">
        <v>1126994</v>
      </c>
      <c r="N112" s="2">
        <v>161056</v>
      </c>
      <c r="O112" s="2">
        <v>2183</v>
      </c>
      <c r="P112" s="2">
        <v>2591</v>
      </c>
      <c r="Q112" s="2">
        <v>390</v>
      </c>
      <c r="R112" s="2">
        <v>230</v>
      </c>
      <c r="S112" s="2">
        <v>230</v>
      </c>
      <c r="T112" s="2">
        <v>203</v>
      </c>
      <c r="U112" s="2">
        <v>8545511</v>
      </c>
      <c r="V112" s="2">
        <v>11731259</v>
      </c>
      <c r="W112" s="2">
        <v>912398</v>
      </c>
      <c r="X112" s="2">
        <v>37154</v>
      </c>
      <c r="Y112" s="2">
        <v>51005</v>
      </c>
      <c r="Z112" s="2">
        <v>4495</v>
      </c>
      <c r="AA112" s="2">
        <v>0</v>
      </c>
      <c r="AB112" s="2" t="s">
        <v>32</v>
      </c>
      <c r="AC112" s="2">
        <v>0</v>
      </c>
      <c r="AD112" s="2" t="s">
        <v>32</v>
      </c>
    </row>
    <row r="113" spans="1:30" x14ac:dyDescent="0.2">
      <c r="A113" s="2" t="s">
        <v>30</v>
      </c>
      <c r="B113" s="2" t="s">
        <v>144</v>
      </c>
      <c r="C113" s="2">
        <v>759</v>
      </c>
      <c r="D113" s="2">
        <v>754</v>
      </c>
      <c r="E113" s="2">
        <v>125</v>
      </c>
      <c r="F113" s="2">
        <v>11008270</v>
      </c>
      <c r="G113" s="2">
        <v>17390953</v>
      </c>
      <c r="H113" s="2">
        <v>420004</v>
      </c>
      <c r="I113" s="2">
        <v>530</v>
      </c>
      <c r="J113" s="2">
        <v>527</v>
      </c>
      <c r="K113" s="2">
        <v>76</v>
      </c>
      <c r="L113" s="2">
        <v>1001888</v>
      </c>
      <c r="M113" s="2">
        <v>1487182</v>
      </c>
      <c r="N113" s="2">
        <v>69916</v>
      </c>
      <c r="O113" s="2">
        <v>1890</v>
      </c>
      <c r="P113" s="2">
        <v>2822</v>
      </c>
      <c r="Q113" s="2">
        <v>920</v>
      </c>
      <c r="R113" s="2">
        <v>229</v>
      </c>
      <c r="S113" s="2">
        <v>227</v>
      </c>
      <c r="T113" s="2">
        <v>49</v>
      </c>
      <c r="U113" s="2">
        <v>10006382</v>
      </c>
      <c r="V113" s="2">
        <v>15903771</v>
      </c>
      <c r="W113" s="2">
        <v>350088</v>
      </c>
      <c r="X113" s="2">
        <v>43696</v>
      </c>
      <c r="Y113" s="2">
        <v>70061</v>
      </c>
      <c r="Z113" s="2">
        <v>7145</v>
      </c>
      <c r="AA113" s="2">
        <v>0</v>
      </c>
      <c r="AB113" s="2" t="s">
        <v>32</v>
      </c>
      <c r="AC113" s="2">
        <v>0</v>
      </c>
      <c r="AD113" s="2" t="s">
        <v>32</v>
      </c>
    </row>
    <row r="114" spans="1:30" x14ac:dyDescent="0.2">
      <c r="A114" s="2" t="s">
        <v>30</v>
      </c>
      <c r="B114" s="2" t="s">
        <v>145</v>
      </c>
      <c r="C114" s="2">
        <v>2267</v>
      </c>
      <c r="D114" s="2">
        <v>2260</v>
      </c>
      <c r="E114" s="2">
        <v>2137</v>
      </c>
      <c r="F114" s="2">
        <v>16448535</v>
      </c>
      <c r="G114" s="2">
        <v>12535623</v>
      </c>
      <c r="H114" s="2">
        <v>5085684</v>
      </c>
      <c r="I114" s="2">
        <v>1892</v>
      </c>
      <c r="J114" s="2">
        <v>1891</v>
      </c>
      <c r="K114" s="2">
        <v>1781</v>
      </c>
      <c r="L114" s="2">
        <v>8953771</v>
      </c>
      <c r="M114" s="2">
        <v>6022792</v>
      </c>
      <c r="N114" s="2">
        <v>3033890</v>
      </c>
      <c r="O114" s="2">
        <v>4732</v>
      </c>
      <c r="P114" s="2">
        <v>3185</v>
      </c>
      <c r="Q114" s="2">
        <v>1703</v>
      </c>
      <c r="R114" s="2">
        <v>375</v>
      </c>
      <c r="S114" s="2">
        <v>369</v>
      </c>
      <c r="T114" s="2">
        <v>356</v>
      </c>
      <c r="U114" s="2">
        <v>7494764</v>
      </c>
      <c r="V114" s="2">
        <v>6512831</v>
      </c>
      <c r="W114" s="2">
        <v>2051794</v>
      </c>
      <c r="X114" s="2">
        <v>19986</v>
      </c>
      <c r="Y114" s="2">
        <v>17650</v>
      </c>
      <c r="Z114" s="2">
        <v>5763</v>
      </c>
      <c r="AA114" s="2">
        <v>0</v>
      </c>
      <c r="AB114" s="2" t="s">
        <v>32</v>
      </c>
      <c r="AC114" s="2">
        <v>0</v>
      </c>
      <c r="AD114" s="2" t="s">
        <v>32</v>
      </c>
    </row>
    <row r="115" spans="1:30" x14ac:dyDescent="0.2">
      <c r="A115" s="2" t="s">
        <v>30</v>
      </c>
      <c r="B115" s="2" t="s">
        <v>146</v>
      </c>
      <c r="C115" s="2">
        <v>663</v>
      </c>
      <c r="D115" s="2">
        <v>663</v>
      </c>
      <c r="E115" s="2">
        <v>653</v>
      </c>
      <c r="F115" s="2">
        <v>6425435</v>
      </c>
      <c r="G115" s="2">
        <v>6045066</v>
      </c>
      <c r="H115" s="2">
        <v>1606093</v>
      </c>
      <c r="I115" s="2">
        <v>573</v>
      </c>
      <c r="J115" s="2">
        <v>573</v>
      </c>
      <c r="K115" s="2">
        <v>570</v>
      </c>
      <c r="L115" s="2">
        <v>1900835</v>
      </c>
      <c r="M115" s="2">
        <v>1386586</v>
      </c>
      <c r="N115" s="2">
        <v>608286</v>
      </c>
      <c r="O115" s="2">
        <v>3317</v>
      </c>
      <c r="P115" s="2">
        <v>2420</v>
      </c>
      <c r="Q115" s="2">
        <v>1067</v>
      </c>
      <c r="R115" s="2">
        <v>90</v>
      </c>
      <c r="S115" s="2">
        <v>90</v>
      </c>
      <c r="T115" s="2">
        <v>83</v>
      </c>
      <c r="U115" s="2">
        <v>4524600</v>
      </c>
      <c r="V115" s="2">
        <v>4658480</v>
      </c>
      <c r="W115" s="2">
        <v>997807</v>
      </c>
      <c r="X115" s="2">
        <v>50273</v>
      </c>
      <c r="Y115" s="2">
        <v>51761</v>
      </c>
      <c r="Z115" s="2">
        <v>12022</v>
      </c>
      <c r="AA115" s="2">
        <v>0</v>
      </c>
      <c r="AB115" s="2" t="s">
        <v>32</v>
      </c>
      <c r="AC115" s="2">
        <v>0</v>
      </c>
      <c r="AD115" s="2" t="s">
        <v>32</v>
      </c>
    </row>
    <row r="116" spans="1:30" x14ac:dyDescent="0.2">
      <c r="A116" s="2" t="s">
        <v>30</v>
      </c>
      <c r="B116" s="2" t="s">
        <v>147</v>
      </c>
      <c r="C116" s="2">
        <v>12</v>
      </c>
      <c r="D116" s="2">
        <v>12</v>
      </c>
      <c r="E116" s="2">
        <v>10</v>
      </c>
      <c r="F116" s="2" t="s">
        <v>37</v>
      </c>
      <c r="G116" s="2" t="s">
        <v>37</v>
      </c>
      <c r="H116" s="2" t="s">
        <v>37</v>
      </c>
      <c r="I116" s="2">
        <v>10</v>
      </c>
      <c r="J116" s="2">
        <v>10</v>
      </c>
      <c r="K116" s="2">
        <v>9</v>
      </c>
      <c r="L116" s="2">
        <v>40202</v>
      </c>
      <c r="M116" s="2">
        <v>28403</v>
      </c>
      <c r="N116" s="2">
        <v>13171</v>
      </c>
      <c r="O116" s="2">
        <v>4020</v>
      </c>
      <c r="P116" s="2">
        <v>2840</v>
      </c>
      <c r="Q116" s="2">
        <v>1463</v>
      </c>
      <c r="R116" s="2">
        <v>2</v>
      </c>
      <c r="S116" s="2">
        <v>2</v>
      </c>
      <c r="T116" s="2">
        <v>1</v>
      </c>
      <c r="U116" s="2" t="s">
        <v>37</v>
      </c>
      <c r="V116" s="2" t="s">
        <v>37</v>
      </c>
      <c r="W116" s="2" t="s">
        <v>37</v>
      </c>
      <c r="X116" s="2" t="s">
        <v>37</v>
      </c>
      <c r="Y116" s="2" t="s">
        <v>37</v>
      </c>
      <c r="Z116" s="2" t="s">
        <v>37</v>
      </c>
      <c r="AA116" s="2">
        <v>0</v>
      </c>
      <c r="AB116" s="2" t="s">
        <v>32</v>
      </c>
      <c r="AC116" s="2">
        <v>0</v>
      </c>
      <c r="AD116" s="2" t="s">
        <v>32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116"/>
  <sheetViews>
    <sheetView zoomScaleNormal="100" workbookViewId="0">
      <selection activeCell="H5" sqref="H5"/>
    </sheetView>
  </sheetViews>
  <sheetFormatPr defaultRowHeight="12.75" x14ac:dyDescent="0.2"/>
  <cols>
    <col min="1" max="30" width="30" customWidth="1"/>
  </cols>
  <sheetData>
    <row r="1" spans="1:30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idden="1" x14ac:dyDescent="0.2">
      <c r="A2" s="2" t="s">
        <v>30</v>
      </c>
      <c r="B2" s="2" t="s">
        <v>31</v>
      </c>
      <c r="C2" s="2">
        <v>1848</v>
      </c>
      <c r="D2" s="2">
        <v>1848</v>
      </c>
      <c r="E2" s="2">
        <v>0</v>
      </c>
      <c r="F2" s="2">
        <v>11101839</v>
      </c>
      <c r="G2" s="2">
        <v>18816675</v>
      </c>
      <c r="H2" s="2" t="s">
        <v>32</v>
      </c>
      <c r="I2" s="2">
        <v>1393</v>
      </c>
      <c r="J2" s="2">
        <v>1393</v>
      </c>
      <c r="K2" s="2">
        <v>0</v>
      </c>
      <c r="L2" s="2">
        <v>4119349</v>
      </c>
      <c r="M2" s="2">
        <v>6981947</v>
      </c>
      <c r="N2" s="2" t="s">
        <v>32</v>
      </c>
      <c r="O2" s="2" t="s">
        <v>32</v>
      </c>
      <c r="P2" s="2">
        <v>5012</v>
      </c>
      <c r="Q2" s="2" t="s">
        <v>32</v>
      </c>
      <c r="R2" s="2">
        <v>455</v>
      </c>
      <c r="S2" s="2">
        <v>455</v>
      </c>
      <c r="T2" s="2">
        <v>0</v>
      </c>
      <c r="U2" s="2">
        <v>6982490</v>
      </c>
      <c r="V2" s="2">
        <v>11834728</v>
      </c>
      <c r="W2" s="2" t="s">
        <v>32</v>
      </c>
      <c r="X2" s="2" t="s">
        <v>32</v>
      </c>
      <c r="Y2" s="2">
        <v>26010</v>
      </c>
      <c r="Z2" s="2" t="s">
        <v>32</v>
      </c>
      <c r="AA2" s="2">
        <v>81</v>
      </c>
      <c r="AB2" s="2">
        <v>275637.15000000002</v>
      </c>
      <c r="AC2" s="2">
        <v>0</v>
      </c>
      <c r="AD2" s="2" t="s">
        <v>32</v>
      </c>
    </row>
    <row r="3" spans="1:30" hidden="1" x14ac:dyDescent="0.2">
      <c r="A3" s="2" t="s">
        <v>30</v>
      </c>
      <c r="B3" s="2" t="s">
        <v>33</v>
      </c>
      <c r="C3" s="2">
        <v>1753</v>
      </c>
      <c r="D3" s="2">
        <v>1753</v>
      </c>
      <c r="E3" s="2">
        <v>0</v>
      </c>
      <c r="F3" s="2">
        <v>6049346</v>
      </c>
      <c r="G3" s="2">
        <v>10253128</v>
      </c>
      <c r="H3" s="2" t="s">
        <v>32</v>
      </c>
      <c r="I3" s="2">
        <v>1451</v>
      </c>
      <c r="J3" s="2">
        <v>1451</v>
      </c>
      <c r="K3" s="2">
        <v>0</v>
      </c>
      <c r="L3" s="2">
        <v>3917176</v>
      </c>
      <c r="M3" s="2">
        <v>6639281</v>
      </c>
      <c r="N3" s="2" t="s">
        <v>32</v>
      </c>
      <c r="O3" s="2" t="s">
        <v>32</v>
      </c>
      <c r="P3" s="2">
        <v>4576</v>
      </c>
      <c r="Q3" s="2" t="s">
        <v>32</v>
      </c>
      <c r="R3" s="2">
        <v>302</v>
      </c>
      <c r="S3" s="2">
        <v>302</v>
      </c>
      <c r="T3" s="2">
        <v>0</v>
      </c>
      <c r="U3" s="2">
        <v>2132170</v>
      </c>
      <c r="V3" s="2">
        <v>3613847</v>
      </c>
      <c r="W3" s="2" t="s">
        <v>32</v>
      </c>
      <c r="X3" s="2" t="s">
        <v>32</v>
      </c>
      <c r="Y3" s="2">
        <v>11966</v>
      </c>
      <c r="Z3" s="2" t="s">
        <v>32</v>
      </c>
      <c r="AA3" s="2">
        <v>62</v>
      </c>
      <c r="AB3" s="2">
        <v>188064.3</v>
      </c>
      <c r="AC3" s="2">
        <v>0</v>
      </c>
      <c r="AD3" s="2" t="s">
        <v>32</v>
      </c>
    </row>
    <row r="4" spans="1:30" hidden="1" x14ac:dyDescent="0.2">
      <c r="A4" s="2" t="s">
        <v>30</v>
      </c>
      <c r="B4" s="2" t="s">
        <v>34</v>
      </c>
      <c r="C4" s="2">
        <v>1906</v>
      </c>
      <c r="D4" s="2">
        <v>1906</v>
      </c>
      <c r="E4" s="2">
        <v>0</v>
      </c>
      <c r="F4" s="2">
        <v>5813274</v>
      </c>
      <c r="G4" s="2">
        <v>9853006</v>
      </c>
      <c r="H4" s="2" t="s">
        <v>32</v>
      </c>
      <c r="I4" s="2">
        <v>1507</v>
      </c>
      <c r="J4" s="2">
        <v>1507</v>
      </c>
      <c r="K4" s="2">
        <v>0</v>
      </c>
      <c r="L4" s="2">
        <v>4284491</v>
      </c>
      <c r="M4" s="2">
        <v>7261849</v>
      </c>
      <c r="N4" s="2" t="s">
        <v>32</v>
      </c>
      <c r="O4" s="2" t="s">
        <v>32</v>
      </c>
      <c r="P4" s="2">
        <v>4819</v>
      </c>
      <c r="Q4" s="2" t="s">
        <v>32</v>
      </c>
      <c r="R4" s="2">
        <v>399</v>
      </c>
      <c r="S4" s="2">
        <v>399</v>
      </c>
      <c r="T4" s="2">
        <v>0</v>
      </c>
      <c r="U4" s="2">
        <v>1528783</v>
      </c>
      <c r="V4" s="2">
        <v>2591157</v>
      </c>
      <c r="W4" s="2" t="s">
        <v>32</v>
      </c>
      <c r="X4" s="2" t="s">
        <v>32</v>
      </c>
      <c r="Y4" s="2">
        <v>6494</v>
      </c>
      <c r="Z4" s="2" t="s">
        <v>32</v>
      </c>
      <c r="AA4" s="2">
        <v>103</v>
      </c>
      <c r="AB4" s="2">
        <v>274372.34999999998</v>
      </c>
      <c r="AC4" s="2">
        <v>0</v>
      </c>
      <c r="AD4" s="2" t="s">
        <v>32</v>
      </c>
    </row>
    <row r="5" spans="1:30" hidden="1" x14ac:dyDescent="0.2">
      <c r="A5" s="2" t="s">
        <v>30</v>
      </c>
      <c r="B5" s="2" t="s">
        <v>35</v>
      </c>
      <c r="C5" s="2">
        <v>900</v>
      </c>
      <c r="D5" s="2">
        <v>900</v>
      </c>
      <c r="E5" s="2">
        <v>0</v>
      </c>
      <c r="F5" s="2">
        <v>2704945</v>
      </c>
      <c r="G5" s="2">
        <v>4584651</v>
      </c>
      <c r="H5" s="2" t="s">
        <v>32</v>
      </c>
      <c r="I5" s="2">
        <v>781</v>
      </c>
      <c r="J5" s="2">
        <v>781</v>
      </c>
      <c r="K5" s="2">
        <v>0</v>
      </c>
      <c r="L5" s="2">
        <v>2114731</v>
      </c>
      <c r="M5" s="2">
        <v>3584289</v>
      </c>
      <c r="N5" s="2" t="s">
        <v>32</v>
      </c>
      <c r="O5" s="2" t="s">
        <v>32</v>
      </c>
      <c r="P5" s="2">
        <v>4589</v>
      </c>
      <c r="Q5" s="2" t="s">
        <v>32</v>
      </c>
      <c r="R5" s="2">
        <v>119</v>
      </c>
      <c r="S5" s="2">
        <v>119</v>
      </c>
      <c r="T5" s="2">
        <v>0</v>
      </c>
      <c r="U5" s="2">
        <v>590214</v>
      </c>
      <c r="V5" s="2">
        <v>1000362</v>
      </c>
      <c r="W5" s="2" t="s">
        <v>32</v>
      </c>
      <c r="X5" s="2" t="s">
        <v>32</v>
      </c>
      <c r="Y5" s="2">
        <v>8406</v>
      </c>
      <c r="Z5" s="2" t="s">
        <v>32</v>
      </c>
      <c r="AA5" s="2">
        <v>6</v>
      </c>
      <c r="AB5" s="2">
        <v>13009.25</v>
      </c>
      <c r="AC5" s="2">
        <v>0</v>
      </c>
      <c r="AD5" s="2" t="s">
        <v>32</v>
      </c>
    </row>
    <row r="6" spans="1:30" hidden="1" x14ac:dyDescent="0.2">
      <c r="A6" s="2" t="s">
        <v>30</v>
      </c>
      <c r="B6" s="2" t="s">
        <v>36</v>
      </c>
      <c r="C6" s="2">
        <v>18</v>
      </c>
      <c r="D6" s="2">
        <v>18</v>
      </c>
      <c r="E6" s="2">
        <v>0</v>
      </c>
      <c r="F6" s="2">
        <v>275248</v>
      </c>
      <c r="G6" s="2">
        <v>466521</v>
      </c>
      <c r="H6" s="2" t="s">
        <v>32</v>
      </c>
      <c r="I6" s="2">
        <v>9</v>
      </c>
      <c r="J6" s="2">
        <v>9</v>
      </c>
      <c r="K6" s="2">
        <v>0</v>
      </c>
      <c r="L6" s="2">
        <v>30730</v>
      </c>
      <c r="M6" s="2">
        <v>52084</v>
      </c>
      <c r="N6" s="2" t="s">
        <v>32</v>
      </c>
      <c r="O6" s="2" t="s">
        <v>32</v>
      </c>
      <c r="P6" s="2">
        <v>5787</v>
      </c>
      <c r="Q6" s="2" t="s">
        <v>32</v>
      </c>
      <c r="R6" s="2">
        <v>9</v>
      </c>
      <c r="S6" s="2">
        <v>9</v>
      </c>
      <c r="T6" s="2">
        <v>0</v>
      </c>
      <c r="U6" s="2">
        <v>244518</v>
      </c>
      <c r="V6" s="2">
        <v>414437</v>
      </c>
      <c r="W6" s="2" t="s">
        <v>32</v>
      </c>
      <c r="X6" s="2" t="s">
        <v>32</v>
      </c>
      <c r="Y6" s="2">
        <v>46049</v>
      </c>
      <c r="Z6" s="2" t="s">
        <v>32</v>
      </c>
      <c r="AA6" s="2">
        <v>0</v>
      </c>
      <c r="AB6" s="2" t="s">
        <v>32</v>
      </c>
      <c r="AC6" s="2">
        <v>0</v>
      </c>
      <c r="AD6" s="2" t="s">
        <v>32</v>
      </c>
    </row>
    <row r="7" spans="1:30" x14ac:dyDescent="0.2">
      <c r="A7" s="2" t="s">
        <v>30</v>
      </c>
      <c r="B7" s="2" t="s">
        <v>38</v>
      </c>
      <c r="C7" s="2">
        <v>3</v>
      </c>
      <c r="D7" s="2">
        <v>3</v>
      </c>
      <c r="E7" s="2">
        <v>0</v>
      </c>
      <c r="F7" s="2" t="s">
        <v>37</v>
      </c>
      <c r="G7" s="2" t="s">
        <v>37</v>
      </c>
      <c r="H7" s="2" t="s">
        <v>32</v>
      </c>
      <c r="I7" s="2">
        <v>1</v>
      </c>
      <c r="J7" s="2">
        <v>1</v>
      </c>
      <c r="K7" s="2">
        <v>0</v>
      </c>
      <c r="L7" s="2" t="s">
        <v>37</v>
      </c>
      <c r="M7" s="2" t="s">
        <v>37</v>
      </c>
      <c r="N7" s="2" t="s">
        <v>32</v>
      </c>
      <c r="O7" s="2" t="s">
        <v>37</v>
      </c>
      <c r="P7" s="2" t="s">
        <v>37</v>
      </c>
      <c r="Q7" s="2" t="s">
        <v>32</v>
      </c>
      <c r="R7" s="2">
        <v>2</v>
      </c>
      <c r="S7" s="2">
        <v>2</v>
      </c>
      <c r="T7" s="2">
        <v>0</v>
      </c>
      <c r="U7" s="2" t="s">
        <v>37</v>
      </c>
      <c r="V7" s="2" t="s">
        <v>37</v>
      </c>
      <c r="W7" s="2" t="s">
        <v>32</v>
      </c>
      <c r="X7" s="2" t="s">
        <v>37</v>
      </c>
      <c r="Y7" s="2" t="s">
        <v>37</v>
      </c>
      <c r="Z7" s="2" t="s">
        <v>32</v>
      </c>
      <c r="AA7" s="2">
        <v>0</v>
      </c>
      <c r="AB7" s="2" t="s">
        <v>32</v>
      </c>
      <c r="AC7" s="2">
        <v>0</v>
      </c>
      <c r="AD7" s="2" t="s">
        <v>32</v>
      </c>
    </row>
    <row r="8" spans="1:30" hidden="1" x14ac:dyDescent="0.2">
      <c r="A8" s="2" t="s">
        <v>30</v>
      </c>
      <c r="B8" s="2" t="s">
        <v>39</v>
      </c>
      <c r="C8" s="2">
        <v>1615</v>
      </c>
      <c r="D8" s="2">
        <v>1615</v>
      </c>
      <c r="E8" s="2">
        <v>0</v>
      </c>
      <c r="F8" s="2">
        <v>4934717</v>
      </c>
      <c r="G8" s="2">
        <v>8363926</v>
      </c>
      <c r="H8" s="2" t="s">
        <v>32</v>
      </c>
      <c r="I8" s="2">
        <v>1439</v>
      </c>
      <c r="J8" s="2">
        <v>1439</v>
      </c>
      <c r="K8" s="2">
        <v>0</v>
      </c>
      <c r="L8" s="2">
        <v>3318191</v>
      </c>
      <c r="M8" s="2">
        <v>5624052</v>
      </c>
      <c r="N8" s="2" t="s">
        <v>32</v>
      </c>
      <c r="O8" s="2" t="s">
        <v>32</v>
      </c>
      <c r="P8" s="2">
        <v>3908</v>
      </c>
      <c r="Q8" s="2" t="s">
        <v>32</v>
      </c>
      <c r="R8" s="2">
        <v>176</v>
      </c>
      <c r="S8" s="2">
        <v>176</v>
      </c>
      <c r="T8" s="2">
        <v>0</v>
      </c>
      <c r="U8" s="2">
        <v>1616526</v>
      </c>
      <c r="V8" s="2">
        <v>2739874</v>
      </c>
      <c r="W8" s="2" t="s">
        <v>32</v>
      </c>
      <c r="X8" s="2" t="s">
        <v>32</v>
      </c>
      <c r="Y8" s="2">
        <v>15567</v>
      </c>
      <c r="Z8" s="2" t="s">
        <v>32</v>
      </c>
      <c r="AA8" s="2">
        <v>20</v>
      </c>
      <c r="AB8" s="2">
        <v>83210</v>
      </c>
      <c r="AC8" s="2">
        <v>0</v>
      </c>
      <c r="AD8" s="2" t="s">
        <v>32</v>
      </c>
    </row>
    <row r="9" spans="1:30" hidden="1" x14ac:dyDescent="0.2">
      <c r="A9" s="2" t="s">
        <v>30</v>
      </c>
      <c r="B9" s="2" t="s">
        <v>40</v>
      </c>
      <c r="C9" s="2">
        <v>1598</v>
      </c>
      <c r="D9" s="2">
        <v>1598</v>
      </c>
      <c r="E9" s="2">
        <v>0</v>
      </c>
      <c r="F9" s="2">
        <v>4889132</v>
      </c>
      <c r="G9" s="2">
        <v>8286665</v>
      </c>
      <c r="H9" s="2" t="s">
        <v>32</v>
      </c>
      <c r="I9" s="2">
        <v>1433</v>
      </c>
      <c r="J9" s="2">
        <v>1433</v>
      </c>
      <c r="K9" s="2">
        <v>0</v>
      </c>
      <c r="L9" s="2">
        <v>3209896</v>
      </c>
      <c r="M9" s="2">
        <v>5440502</v>
      </c>
      <c r="N9" s="2" t="s">
        <v>32</v>
      </c>
      <c r="O9" s="2" t="s">
        <v>32</v>
      </c>
      <c r="P9" s="2">
        <v>3797</v>
      </c>
      <c r="Q9" s="2" t="s">
        <v>32</v>
      </c>
      <c r="R9" s="2">
        <v>165</v>
      </c>
      <c r="S9" s="2">
        <v>165</v>
      </c>
      <c r="T9" s="2">
        <v>0</v>
      </c>
      <c r="U9" s="2">
        <v>1679236</v>
      </c>
      <c r="V9" s="2">
        <v>2846163</v>
      </c>
      <c r="W9" s="2" t="s">
        <v>32</v>
      </c>
      <c r="X9" s="2" t="s">
        <v>32</v>
      </c>
      <c r="Y9" s="2">
        <v>17249</v>
      </c>
      <c r="Z9" s="2" t="s">
        <v>32</v>
      </c>
      <c r="AA9" s="2">
        <v>12</v>
      </c>
      <c r="AB9" s="2">
        <v>38335.85</v>
      </c>
      <c r="AC9" s="2">
        <v>0</v>
      </c>
      <c r="AD9" s="2" t="s">
        <v>32</v>
      </c>
    </row>
    <row r="10" spans="1:30" hidden="1" x14ac:dyDescent="0.2">
      <c r="A10" s="2" t="s">
        <v>30</v>
      </c>
      <c r="B10" s="2" t="s">
        <v>41</v>
      </c>
      <c r="C10" s="2">
        <v>1631</v>
      </c>
      <c r="D10" s="2">
        <v>1631</v>
      </c>
      <c r="E10" s="2">
        <v>0</v>
      </c>
      <c r="F10" s="2">
        <v>9577896</v>
      </c>
      <c r="G10" s="2">
        <v>16233721</v>
      </c>
      <c r="H10" s="2" t="s">
        <v>32</v>
      </c>
      <c r="I10" s="2">
        <v>1093</v>
      </c>
      <c r="J10" s="2">
        <v>1093</v>
      </c>
      <c r="K10" s="2">
        <v>0</v>
      </c>
      <c r="L10" s="2">
        <v>2825599</v>
      </c>
      <c r="M10" s="2">
        <v>4789150</v>
      </c>
      <c r="N10" s="2" t="s">
        <v>32</v>
      </c>
      <c r="O10" s="2" t="s">
        <v>32</v>
      </c>
      <c r="P10" s="2">
        <v>4382</v>
      </c>
      <c r="Q10" s="2" t="s">
        <v>32</v>
      </c>
      <c r="R10" s="2">
        <v>538</v>
      </c>
      <c r="S10" s="2">
        <v>538</v>
      </c>
      <c r="T10" s="2">
        <v>0</v>
      </c>
      <c r="U10" s="2">
        <v>6752297</v>
      </c>
      <c r="V10" s="2">
        <v>11444571</v>
      </c>
      <c r="W10" s="2" t="s">
        <v>32</v>
      </c>
      <c r="X10" s="2" t="s">
        <v>32</v>
      </c>
      <c r="Y10" s="2">
        <v>21272</v>
      </c>
      <c r="Z10" s="2" t="s">
        <v>32</v>
      </c>
      <c r="AA10" s="2">
        <v>5</v>
      </c>
      <c r="AB10" s="2" t="s">
        <v>37</v>
      </c>
      <c r="AC10" s="2">
        <v>0</v>
      </c>
      <c r="AD10" s="2" t="s">
        <v>32</v>
      </c>
    </row>
    <row r="11" spans="1:30" hidden="1" x14ac:dyDescent="0.2">
      <c r="A11" s="2" t="s">
        <v>30</v>
      </c>
      <c r="B11" s="2" t="s">
        <v>42</v>
      </c>
      <c r="C11" s="2">
        <v>2658</v>
      </c>
      <c r="D11" s="2">
        <v>2658</v>
      </c>
      <c r="E11" s="2">
        <v>0</v>
      </c>
      <c r="F11" s="2">
        <v>56318935</v>
      </c>
      <c r="G11" s="2">
        <v>95455821</v>
      </c>
      <c r="H11" s="2" t="s">
        <v>32</v>
      </c>
      <c r="I11" s="2">
        <v>1655</v>
      </c>
      <c r="J11" s="2">
        <v>1655</v>
      </c>
      <c r="K11" s="2">
        <v>0</v>
      </c>
      <c r="L11" s="2">
        <v>5571756</v>
      </c>
      <c r="M11" s="2">
        <v>9443654</v>
      </c>
      <c r="N11" s="2" t="s">
        <v>32</v>
      </c>
      <c r="O11" s="2" t="s">
        <v>32</v>
      </c>
      <c r="P11" s="2">
        <v>5706</v>
      </c>
      <c r="Q11" s="2" t="s">
        <v>32</v>
      </c>
      <c r="R11" s="2">
        <v>1003</v>
      </c>
      <c r="S11" s="2">
        <v>1003</v>
      </c>
      <c r="T11" s="2">
        <v>0</v>
      </c>
      <c r="U11" s="2">
        <v>50747179</v>
      </c>
      <c r="V11" s="2">
        <v>86012167</v>
      </c>
      <c r="W11" s="2" t="s">
        <v>32</v>
      </c>
      <c r="X11" s="2" t="s">
        <v>32</v>
      </c>
      <c r="Y11" s="2">
        <v>85755</v>
      </c>
      <c r="Z11" s="2" t="s">
        <v>32</v>
      </c>
      <c r="AA11" s="2">
        <v>10</v>
      </c>
      <c r="AB11" s="2">
        <v>69372</v>
      </c>
      <c r="AC11" s="2">
        <v>0</v>
      </c>
      <c r="AD11" s="2" t="s">
        <v>32</v>
      </c>
    </row>
    <row r="12" spans="1:30" hidden="1" x14ac:dyDescent="0.2">
      <c r="A12" s="2" t="s">
        <v>30</v>
      </c>
      <c r="B12" s="2" t="s">
        <v>43</v>
      </c>
      <c r="C12" s="2">
        <v>1316</v>
      </c>
      <c r="D12" s="2">
        <v>1316</v>
      </c>
      <c r="E12" s="2">
        <v>0</v>
      </c>
      <c r="F12" s="2">
        <v>4105686</v>
      </c>
      <c r="G12" s="2">
        <v>6958790</v>
      </c>
      <c r="H12" s="2" t="s">
        <v>32</v>
      </c>
      <c r="I12" s="2">
        <v>1120</v>
      </c>
      <c r="J12" s="2">
        <v>1120</v>
      </c>
      <c r="K12" s="2">
        <v>0</v>
      </c>
      <c r="L12" s="2">
        <v>2461606</v>
      </c>
      <c r="M12" s="2">
        <v>4172213</v>
      </c>
      <c r="N12" s="2" t="s">
        <v>32</v>
      </c>
      <c r="O12" s="2" t="s">
        <v>32</v>
      </c>
      <c r="P12" s="2">
        <v>3725</v>
      </c>
      <c r="Q12" s="2" t="s">
        <v>32</v>
      </c>
      <c r="R12" s="2">
        <v>196</v>
      </c>
      <c r="S12" s="2">
        <v>196</v>
      </c>
      <c r="T12" s="2">
        <v>0</v>
      </c>
      <c r="U12" s="2">
        <v>1644080</v>
      </c>
      <c r="V12" s="2">
        <v>2786577</v>
      </c>
      <c r="W12" s="2" t="s">
        <v>32</v>
      </c>
      <c r="X12" s="2" t="s">
        <v>32</v>
      </c>
      <c r="Y12" s="2">
        <v>14217</v>
      </c>
      <c r="Z12" s="2" t="s">
        <v>32</v>
      </c>
      <c r="AA12" s="2">
        <v>23</v>
      </c>
      <c r="AB12" s="2">
        <v>51509.15</v>
      </c>
      <c r="AC12" s="2">
        <v>0</v>
      </c>
      <c r="AD12" s="2" t="s">
        <v>32</v>
      </c>
    </row>
    <row r="13" spans="1:30" hidden="1" x14ac:dyDescent="0.2">
      <c r="A13" s="2" t="s">
        <v>30</v>
      </c>
      <c r="B13" s="2" t="s">
        <v>44</v>
      </c>
      <c r="C13" s="2">
        <v>2659</v>
      </c>
      <c r="D13" s="2">
        <v>2659</v>
      </c>
      <c r="E13" s="2">
        <v>0</v>
      </c>
      <c r="F13" s="2">
        <v>10028477</v>
      </c>
      <c r="G13" s="2">
        <v>16997418</v>
      </c>
      <c r="H13" s="2" t="s">
        <v>32</v>
      </c>
      <c r="I13" s="2">
        <v>2020</v>
      </c>
      <c r="J13" s="2">
        <v>2020</v>
      </c>
      <c r="K13" s="2">
        <v>0</v>
      </c>
      <c r="L13" s="2">
        <v>6345179</v>
      </c>
      <c r="M13" s="2">
        <v>10754540</v>
      </c>
      <c r="N13" s="2" t="s">
        <v>32</v>
      </c>
      <c r="O13" s="2" t="s">
        <v>32</v>
      </c>
      <c r="P13" s="2">
        <v>5324</v>
      </c>
      <c r="Q13" s="2" t="s">
        <v>32</v>
      </c>
      <c r="R13" s="2">
        <v>639</v>
      </c>
      <c r="S13" s="2">
        <v>639</v>
      </c>
      <c r="T13" s="2">
        <v>0</v>
      </c>
      <c r="U13" s="2">
        <v>3683298</v>
      </c>
      <c r="V13" s="2">
        <v>6242878</v>
      </c>
      <c r="W13" s="2" t="s">
        <v>32</v>
      </c>
      <c r="X13" s="2" t="s">
        <v>32</v>
      </c>
      <c r="Y13" s="2">
        <v>9770</v>
      </c>
      <c r="Z13" s="2" t="s">
        <v>32</v>
      </c>
      <c r="AA13" s="2">
        <v>180</v>
      </c>
      <c r="AB13" s="2">
        <v>479670.3</v>
      </c>
      <c r="AC13" s="2">
        <v>0</v>
      </c>
      <c r="AD13" s="2" t="s">
        <v>32</v>
      </c>
    </row>
    <row r="14" spans="1:30" hidden="1" x14ac:dyDescent="0.2">
      <c r="A14" s="2" t="s">
        <v>30</v>
      </c>
      <c r="B14" s="2" t="s">
        <v>45</v>
      </c>
      <c r="C14" s="2">
        <v>757</v>
      </c>
      <c r="D14" s="2">
        <v>757</v>
      </c>
      <c r="E14" s="2">
        <v>0</v>
      </c>
      <c r="F14" s="2">
        <v>2679001</v>
      </c>
      <c r="G14" s="2">
        <v>4540680</v>
      </c>
      <c r="H14" s="2" t="s">
        <v>32</v>
      </c>
      <c r="I14" s="2">
        <v>534</v>
      </c>
      <c r="J14" s="2">
        <v>534</v>
      </c>
      <c r="K14" s="2">
        <v>0</v>
      </c>
      <c r="L14" s="2">
        <v>1799887</v>
      </c>
      <c r="M14" s="2">
        <v>3050656</v>
      </c>
      <c r="N14" s="2" t="s">
        <v>32</v>
      </c>
      <c r="O14" s="2" t="s">
        <v>32</v>
      </c>
      <c r="P14" s="2">
        <v>5713</v>
      </c>
      <c r="Q14" s="2" t="s">
        <v>32</v>
      </c>
      <c r="R14" s="2">
        <v>223</v>
      </c>
      <c r="S14" s="2">
        <v>223</v>
      </c>
      <c r="T14" s="2">
        <v>0</v>
      </c>
      <c r="U14" s="2">
        <v>879114</v>
      </c>
      <c r="V14" s="2">
        <v>1490024</v>
      </c>
      <c r="W14" s="2" t="s">
        <v>32</v>
      </c>
      <c r="X14" s="2" t="s">
        <v>32</v>
      </c>
      <c r="Y14" s="2">
        <v>6682</v>
      </c>
      <c r="Z14" s="2" t="s">
        <v>32</v>
      </c>
      <c r="AA14" s="2">
        <v>61</v>
      </c>
      <c r="AB14" s="2">
        <v>231757.7</v>
      </c>
      <c r="AC14" s="2">
        <v>0</v>
      </c>
      <c r="AD14" s="2" t="s">
        <v>32</v>
      </c>
    </row>
    <row r="15" spans="1:30" hidden="1" x14ac:dyDescent="0.2">
      <c r="A15" s="2" t="s">
        <v>30</v>
      </c>
      <c r="B15" s="2" t="s">
        <v>46</v>
      </c>
      <c r="C15" s="2">
        <v>673</v>
      </c>
      <c r="D15" s="2">
        <v>673</v>
      </c>
      <c r="E15" s="2">
        <v>0</v>
      </c>
      <c r="F15" s="2">
        <v>2618318</v>
      </c>
      <c r="G15" s="2">
        <v>4437827</v>
      </c>
      <c r="H15" s="2" t="s">
        <v>32</v>
      </c>
      <c r="I15" s="2">
        <v>523</v>
      </c>
      <c r="J15" s="2">
        <v>523</v>
      </c>
      <c r="K15" s="2">
        <v>0</v>
      </c>
      <c r="L15" s="2">
        <v>1261100</v>
      </c>
      <c r="M15" s="2">
        <v>2137457</v>
      </c>
      <c r="N15" s="2" t="s">
        <v>32</v>
      </c>
      <c r="O15" s="2" t="s">
        <v>32</v>
      </c>
      <c r="P15" s="2">
        <v>4087</v>
      </c>
      <c r="Q15" s="2" t="s">
        <v>32</v>
      </c>
      <c r="R15" s="2">
        <v>150</v>
      </c>
      <c r="S15" s="2">
        <v>150</v>
      </c>
      <c r="T15" s="2">
        <v>0</v>
      </c>
      <c r="U15" s="2">
        <v>1357218</v>
      </c>
      <c r="V15" s="2">
        <v>2300370</v>
      </c>
      <c r="W15" s="2" t="s">
        <v>32</v>
      </c>
      <c r="X15" s="2" t="s">
        <v>32</v>
      </c>
      <c r="Y15" s="2">
        <v>15336</v>
      </c>
      <c r="Z15" s="2" t="s">
        <v>32</v>
      </c>
      <c r="AA15" s="2">
        <v>13</v>
      </c>
      <c r="AB15" s="2">
        <v>24227.55</v>
      </c>
      <c r="AC15" s="2">
        <v>0</v>
      </c>
      <c r="AD15" s="2" t="s">
        <v>32</v>
      </c>
    </row>
    <row r="16" spans="1:30" hidden="1" x14ac:dyDescent="0.2">
      <c r="A16" s="2" t="s">
        <v>30</v>
      </c>
      <c r="B16" s="2" t="s">
        <v>47</v>
      </c>
      <c r="C16" s="2">
        <v>53</v>
      </c>
      <c r="D16" s="2">
        <v>53</v>
      </c>
      <c r="E16" s="2">
        <v>0</v>
      </c>
      <c r="F16" s="2">
        <v>548078</v>
      </c>
      <c r="G16" s="2">
        <v>928947</v>
      </c>
      <c r="H16" s="2" t="s">
        <v>32</v>
      </c>
      <c r="I16" s="2">
        <v>30</v>
      </c>
      <c r="J16" s="2">
        <v>30</v>
      </c>
      <c r="K16" s="2">
        <v>0</v>
      </c>
      <c r="L16" s="2">
        <v>132722</v>
      </c>
      <c r="M16" s="2">
        <v>224953</v>
      </c>
      <c r="N16" s="2" t="s">
        <v>32</v>
      </c>
      <c r="O16" s="2" t="s">
        <v>32</v>
      </c>
      <c r="P16" s="2">
        <v>7498</v>
      </c>
      <c r="Q16" s="2" t="s">
        <v>32</v>
      </c>
      <c r="R16" s="2">
        <v>23</v>
      </c>
      <c r="S16" s="2">
        <v>23</v>
      </c>
      <c r="T16" s="2">
        <v>0</v>
      </c>
      <c r="U16" s="2">
        <v>415356</v>
      </c>
      <c r="V16" s="2">
        <v>703994</v>
      </c>
      <c r="W16" s="2" t="s">
        <v>32</v>
      </c>
      <c r="X16" s="2" t="s">
        <v>32</v>
      </c>
      <c r="Y16" s="2">
        <v>30608</v>
      </c>
      <c r="Z16" s="2" t="s">
        <v>32</v>
      </c>
      <c r="AA16" s="2">
        <v>3</v>
      </c>
      <c r="AB16" s="2" t="s">
        <v>37</v>
      </c>
      <c r="AC16" s="2">
        <v>0</v>
      </c>
      <c r="AD16" s="2" t="s">
        <v>32</v>
      </c>
    </row>
    <row r="17" spans="1:30" hidden="1" x14ac:dyDescent="0.2">
      <c r="A17" s="2" t="s">
        <v>30</v>
      </c>
      <c r="B17" s="2" t="s">
        <v>48</v>
      </c>
      <c r="C17" s="2">
        <v>1093</v>
      </c>
      <c r="D17" s="2">
        <v>1093</v>
      </c>
      <c r="E17" s="2">
        <v>0</v>
      </c>
      <c r="F17" s="2">
        <v>3191930</v>
      </c>
      <c r="G17" s="2">
        <v>5410051</v>
      </c>
      <c r="H17" s="2" t="s">
        <v>32</v>
      </c>
      <c r="I17" s="2">
        <v>893</v>
      </c>
      <c r="J17" s="2">
        <v>893</v>
      </c>
      <c r="K17" s="2">
        <v>0</v>
      </c>
      <c r="L17" s="2">
        <v>1804654</v>
      </c>
      <c r="M17" s="2">
        <v>3058736</v>
      </c>
      <c r="N17" s="2" t="s">
        <v>32</v>
      </c>
      <c r="O17" s="2" t="s">
        <v>32</v>
      </c>
      <c r="P17" s="2">
        <v>3425</v>
      </c>
      <c r="Q17" s="2" t="s">
        <v>32</v>
      </c>
      <c r="R17" s="2">
        <v>200</v>
      </c>
      <c r="S17" s="2">
        <v>200</v>
      </c>
      <c r="T17" s="2">
        <v>0</v>
      </c>
      <c r="U17" s="2">
        <v>1387276</v>
      </c>
      <c r="V17" s="2">
        <v>2351315</v>
      </c>
      <c r="W17" s="2" t="s">
        <v>32</v>
      </c>
      <c r="X17" s="2" t="s">
        <v>32</v>
      </c>
      <c r="Y17" s="2">
        <v>11757</v>
      </c>
      <c r="Z17" s="2" t="s">
        <v>32</v>
      </c>
      <c r="AA17" s="2">
        <v>50</v>
      </c>
      <c r="AB17" s="2">
        <v>167377.75</v>
      </c>
      <c r="AC17" s="2">
        <v>0</v>
      </c>
      <c r="AD17" s="2" t="s">
        <v>32</v>
      </c>
    </row>
    <row r="18" spans="1:30" hidden="1" x14ac:dyDescent="0.2">
      <c r="A18" s="2" t="s">
        <v>30</v>
      </c>
      <c r="B18" s="2" t="s">
        <v>49</v>
      </c>
      <c r="C18" s="2">
        <v>168</v>
      </c>
      <c r="D18" s="2">
        <v>168</v>
      </c>
      <c r="E18" s="2">
        <v>0</v>
      </c>
      <c r="F18" s="2">
        <v>539170</v>
      </c>
      <c r="G18" s="2">
        <v>913847</v>
      </c>
      <c r="H18" s="2" t="s">
        <v>32</v>
      </c>
      <c r="I18" s="2">
        <v>121</v>
      </c>
      <c r="J18" s="2">
        <v>121</v>
      </c>
      <c r="K18" s="2">
        <v>0</v>
      </c>
      <c r="L18" s="2">
        <v>346147</v>
      </c>
      <c r="M18" s="2">
        <v>586690</v>
      </c>
      <c r="N18" s="2" t="s">
        <v>32</v>
      </c>
      <c r="O18" s="2" t="s">
        <v>32</v>
      </c>
      <c r="P18" s="2">
        <v>4849</v>
      </c>
      <c r="Q18" s="2" t="s">
        <v>32</v>
      </c>
      <c r="R18" s="2">
        <v>47</v>
      </c>
      <c r="S18" s="2">
        <v>47</v>
      </c>
      <c r="T18" s="2">
        <v>0</v>
      </c>
      <c r="U18" s="2">
        <v>193023</v>
      </c>
      <c r="V18" s="2">
        <v>327157</v>
      </c>
      <c r="W18" s="2" t="s">
        <v>32</v>
      </c>
      <c r="X18" s="2" t="s">
        <v>32</v>
      </c>
      <c r="Y18" s="2">
        <v>6961</v>
      </c>
      <c r="Z18" s="2" t="s">
        <v>32</v>
      </c>
      <c r="AA18" s="2">
        <v>8</v>
      </c>
      <c r="AB18" s="2">
        <v>24403.5</v>
      </c>
      <c r="AC18" s="2">
        <v>0</v>
      </c>
      <c r="AD18" s="2" t="s">
        <v>32</v>
      </c>
    </row>
    <row r="19" spans="1:30" hidden="1" x14ac:dyDescent="0.2">
      <c r="A19" s="2" t="s">
        <v>30</v>
      </c>
      <c r="B19" s="2" t="s">
        <v>50</v>
      </c>
      <c r="C19" s="2">
        <v>1574</v>
      </c>
      <c r="D19" s="2">
        <v>1574</v>
      </c>
      <c r="E19" s="2">
        <v>0</v>
      </c>
      <c r="F19" s="2">
        <v>4715793</v>
      </c>
      <c r="G19" s="2">
        <v>7992868</v>
      </c>
      <c r="H19" s="2" t="s">
        <v>32</v>
      </c>
      <c r="I19" s="2">
        <v>1356</v>
      </c>
      <c r="J19" s="2">
        <v>1356</v>
      </c>
      <c r="K19" s="2">
        <v>0</v>
      </c>
      <c r="L19" s="2">
        <v>2921455</v>
      </c>
      <c r="M19" s="2">
        <v>4951618</v>
      </c>
      <c r="N19" s="2" t="s">
        <v>32</v>
      </c>
      <c r="O19" s="2" t="s">
        <v>32</v>
      </c>
      <c r="P19" s="2">
        <v>3652</v>
      </c>
      <c r="Q19" s="2" t="s">
        <v>32</v>
      </c>
      <c r="R19" s="2">
        <v>218</v>
      </c>
      <c r="S19" s="2">
        <v>218</v>
      </c>
      <c r="T19" s="2">
        <v>0</v>
      </c>
      <c r="U19" s="2">
        <v>1794338</v>
      </c>
      <c r="V19" s="2">
        <v>3041250</v>
      </c>
      <c r="W19" s="2" t="s">
        <v>32</v>
      </c>
      <c r="X19" s="2" t="s">
        <v>32</v>
      </c>
      <c r="Y19" s="2">
        <v>13951</v>
      </c>
      <c r="Z19" s="2" t="s">
        <v>32</v>
      </c>
      <c r="AA19" s="2">
        <v>14</v>
      </c>
      <c r="AB19" s="2">
        <v>39750.25</v>
      </c>
      <c r="AC19" s="2">
        <v>0</v>
      </c>
      <c r="AD19" s="2" t="s">
        <v>32</v>
      </c>
    </row>
    <row r="20" spans="1:30" hidden="1" x14ac:dyDescent="0.2">
      <c r="A20" s="2" t="s">
        <v>30</v>
      </c>
      <c r="B20" s="2" t="s">
        <v>51</v>
      </c>
      <c r="C20" s="2">
        <v>21</v>
      </c>
      <c r="D20" s="2">
        <v>21</v>
      </c>
      <c r="E20" s="2">
        <v>0</v>
      </c>
      <c r="F20" s="2">
        <v>2783281</v>
      </c>
      <c r="G20" s="2">
        <v>4717426</v>
      </c>
      <c r="H20" s="2" t="s">
        <v>32</v>
      </c>
      <c r="I20" s="2">
        <v>14</v>
      </c>
      <c r="J20" s="2">
        <v>14</v>
      </c>
      <c r="K20" s="2">
        <v>0</v>
      </c>
      <c r="L20" s="2">
        <v>55322</v>
      </c>
      <c r="M20" s="2">
        <v>93766</v>
      </c>
      <c r="N20" s="2" t="s">
        <v>32</v>
      </c>
      <c r="O20" s="2" t="s">
        <v>32</v>
      </c>
      <c r="P20" s="2">
        <v>6698</v>
      </c>
      <c r="Q20" s="2" t="s">
        <v>32</v>
      </c>
      <c r="R20" s="2">
        <v>7</v>
      </c>
      <c r="S20" s="2">
        <v>7</v>
      </c>
      <c r="T20" s="2">
        <v>0</v>
      </c>
      <c r="U20" s="2">
        <v>2727959</v>
      </c>
      <c r="V20" s="2">
        <v>4623660</v>
      </c>
      <c r="W20" s="2" t="s">
        <v>32</v>
      </c>
      <c r="X20" s="2" t="s">
        <v>32</v>
      </c>
      <c r="Y20" s="2">
        <v>660523</v>
      </c>
      <c r="Z20" s="2" t="s">
        <v>32</v>
      </c>
      <c r="AA20" s="2">
        <v>0</v>
      </c>
      <c r="AB20" s="2" t="s">
        <v>32</v>
      </c>
      <c r="AC20" s="2">
        <v>0</v>
      </c>
      <c r="AD20" s="2" t="s">
        <v>32</v>
      </c>
    </row>
    <row r="21" spans="1:30" hidden="1" x14ac:dyDescent="0.2">
      <c r="A21" s="2" t="s">
        <v>30</v>
      </c>
      <c r="B21" s="2" t="s">
        <v>52</v>
      </c>
      <c r="C21" s="2">
        <v>1388</v>
      </c>
      <c r="D21" s="2">
        <v>1388</v>
      </c>
      <c r="E21" s="2">
        <v>0</v>
      </c>
      <c r="F21" s="2">
        <v>4979405</v>
      </c>
      <c r="G21" s="2">
        <v>8439670</v>
      </c>
      <c r="H21" s="2" t="s">
        <v>32</v>
      </c>
      <c r="I21" s="2">
        <v>1221</v>
      </c>
      <c r="J21" s="2">
        <v>1221</v>
      </c>
      <c r="K21" s="2">
        <v>0</v>
      </c>
      <c r="L21" s="2">
        <v>2726722</v>
      </c>
      <c r="M21" s="2">
        <v>4621563</v>
      </c>
      <c r="N21" s="2" t="s">
        <v>32</v>
      </c>
      <c r="O21" s="2" t="s">
        <v>32</v>
      </c>
      <c r="P21" s="2">
        <v>3785</v>
      </c>
      <c r="Q21" s="2" t="s">
        <v>32</v>
      </c>
      <c r="R21" s="2">
        <v>167</v>
      </c>
      <c r="S21" s="2">
        <v>167</v>
      </c>
      <c r="T21" s="2">
        <v>0</v>
      </c>
      <c r="U21" s="2">
        <v>2252683</v>
      </c>
      <c r="V21" s="2">
        <v>3818107</v>
      </c>
      <c r="W21" s="2" t="s">
        <v>32</v>
      </c>
      <c r="X21" s="2" t="s">
        <v>32</v>
      </c>
      <c r="Y21" s="2">
        <v>22863</v>
      </c>
      <c r="Z21" s="2" t="s">
        <v>32</v>
      </c>
      <c r="AA21" s="2">
        <v>5</v>
      </c>
      <c r="AB21" s="2" t="s">
        <v>37</v>
      </c>
      <c r="AC21" s="2">
        <v>0</v>
      </c>
      <c r="AD21" s="2" t="s">
        <v>32</v>
      </c>
    </row>
    <row r="22" spans="1:30" hidden="1" x14ac:dyDescent="0.2">
      <c r="A22" s="2" t="s">
        <v>30</v>
      </c>
      <c r="B22" s="2" t="s">
        <v>53</v>
      </c>
      <c r="C22" s="2">
        <v>1701</v>
      </c>
      <c r="D22" s="2">
        <v>1701</v>
      </c>
      <c r="E22" s="2">
        <v>0</v>
      </c>
      <c r="F22" s="2">
        <v>15747197</v>
      </c>
      <c r="G22" s="2">
        <v>26690165</v>
      </c>
      <c r="H22" s="2" t="s">
        <v>32</v>
      </c>
      <c r="I22" s="2">
        <v>1451</v>
      </c>
      <c r="J22" s="2">
        <v>1451</v>
      </c>
      <c r="K22" s="2">
        <v>0</v>
      </c>
      <c r="L22" s="2">
        <v>3574237</v>
      </c>
      <c r="M22" s="2">
        <v>6058029</v>
      </c>
      <c r="N22" s="2" t="s">
        <v>32</v>
      </c>
      <c r="O22" s="2" t="s">
        <v>32</v>
      </c>
      <c r="P22" s="2">
        <v>4175</v>
      </c>
      <c r="Q22" s="2" t="s">
        <v>32</v>
      </c>
      <c r="R22" s="2">
        <v>250</v>
      </c>
      <c r="S22" s="2">
        <v>250</v>
      </c>
      <c r="T22" s="2">
        <v>0</v>
      </c>
      <c r="U22" s="2">
        <v>12172960</v>
      </c>
      <c r="V22" s="2">
        <v>20632136</v>
      </c>
      <c r="W22" s="2" t="s">
        <v>32</v>
      </c>
      <c r="X22" s="2" t="s">
        <v>32</v>
      </c>
      <c r="Y22" s="2">
        <v>82529</v>
      </c>
      <c r="Z22" s="2" t="s">
        <v>32</v>
      </c>
      <c r="AA22" s="2">
        <v>35</v>
      </c>
      <c r="AB22" s="2">
        <v>97087</v>
      </c>
      <c r="AC22" s="2">
        <v>0</v>
      </c>
      <c r="AD22" s="2" t="s">
        <v>32</v>
      </c>
    </row>
    <row r="23" spans="1:30" hidden="1" x14ac:dyDescent="0.2">
      <c r="A23" s="2" t="s">
        <v>30</v>
      </c>
      <c r="B23" s="2" t="s">
        <v>54</v>
      </c>
      <c r="C23" s="2">
        <v>1206</v>
      </c>
      <c r="D23" s="2">
        <v>1206</v>
      </c>
      <c r="E23" s="2">
        <v>0</v>
      </c>
      <c r="F23" s="2">
        <v>26841109</v>
      </c>
      <c r="G23" s="2">
        <v>45493406</v>
      </c>
      <c r="H23" s="2" t="s">
        <v>32</v>
      </c>
      <c r="I23" s="2">
        <v>1065</v>
      </c>
      <c r="J23" s="2">
        <v>1065</v>
      </c>
      <c r="K23" s="2">
        <v>0</v>
      </c>
      <c r="L23" s="2">
        <v>2393943</v>
      </c>
      <c r="M23" s="2">
        <v>4057531</v>
      </c>
      <c r="N23" s="2" t="s">
        <v>32</v>
      </c>
      <c r="O23" s="2" t="s">
        <v>32</v>
      </c>
      <c r="P23" s="2">
        <v>3810</v>
      </c>
      <c r="Q23" s="2" t="s">
        <v>32</v>
      </c>
      <c r="R23" s="2">
        <v>141</v>
      </c>
      <c r="S23" s="2">
        <v>141</v>
      </c>
      <c r="T23" s="2">
        <v>0</v>
      </c>
      <c r="U23" s="2">
        <v>24447166</v>
      </c>
      <c r="V23" s="2">
        <v>41435875</v>
      </c>
      <c r="W23" s="2" t="s">
        <v>32</v>
      </c>
      <c r="X23" s="2" t="s">
        <v>32</v>
      </c>
      <c r="Y23" s="2">
        <v>293871</v>
      </c>
      <c r="Z23" s="2" t="s">
        <v>32</v>
      </c>
      <c r="AA23" s="2">
        <v>18</v>
      </c>
      <c r="AB23" s="2">
        <v>43834.5</v>
      </c>
      <c r="AC23" s="2">
        <v>0</v>
      </c>
      <c r="AD23" s="2" t="s">
        <v>32</v>
      </c>
    </row>
    <row r="24" spans="1:30" hidden="1" x14ac:dyDescent="0.2">
      <c r="A24" s="2" t="s">
        <v>30</v>
      </c>
      <c r="B24" s="2" t="s">
        <v>55</v>
      </c>
      <c r="C24" s="2">
        <v>439</v>
      </c>
      <c r="D24" s="2">
        <v>439</v>
      </c>
      <c r="E24" s="2">
        <v>0</v>
      </c>
      <c r="F24" s="2">
        <v>6935213</v>
      </c>
      <c r="G24" s="2">
        <v>11754598</v>
      </c>
      <c r="H24" s="2" t="s">
        <v>32</v>
      </c>
      <c r="I24" s="2">
        <v>294</v>
      </c>
      <c r="J24" s="2">
        <v>294</v>
      </c>
      <c r="K24" s="2">
        <v>0</v>
      </c>
      <c r="L24" s="2">
        <v>943700</v>
      </c>
      <c r="M24" s="2">
        <v>1599491</v>
      </c>
      <c r="N24" s="2" t="s">
        <v>32</v>
      </c>
      <c r="O24" s="2" t="s">
        <v>32</v>
      </c>
      <c r="P24" s="2">
        <v>5440</v>
      </c>
      <c r="Q24" s="2" t="s">
        <v>32</v>
      </c>
      <c r="R24" s="2">
        <v>145</v>
      </c>
      <c r="S24" s="2">
        <v>145</v>
      </c>
      <c r="T24" s="2">
        <v>0</v>
      </c>
      <c r="U24" s="2">
        <v>5991513</v>
      </c>
      <c r="V24" s="2">
        <v>10155107</v>
      </c>
      <c r="W24" s="2" t="s">
        <v>32</v>
      </c>
      <c r="X24" s="2" t="s">
        <v>32</v>
      </c>
      <c r="Y24" s="2">
        <v>70035</v>
      </c>
      <c r="Z24" s="2" t="s">
        <v>32</v>
      </c>
      <c r="AA24" s="2">
        <v>38</v>
      </c>
      <c r="AB24" s="2">
        <v>166730.15</v>
      </c>
      <c r="AC24" s="2">
        <v>0</v>
      </c>
      <c r="AD24" s="2" t="s">
        <v>32</v>
      </c>
    </row>
    <row r="25" spans="1:30" hidden="1" x14ac:dyDescent="0.2">
      <c r="A25" s="2" t="s">
        <v>30</v>
      </c>
      <c r="B25" s="2" t="s">
        <v>56</v>
      </c>
      <c r="C25" s="2">
        <v>2132</v>
      </c>
      <c r="D25" s="2">
        <v>2132</v>
      </c>
      <c r="E25" s="2">
        <v>0</v>
      </c>
      <c r="F25" s="2">
        <v>5842674</v>
      </c>
      <c r="G25" s="2">
        <v>9902837</v>
      </c>
      <c r="H25" s="2" t="s">
        <v>32</v>
      </c>
      <c r="I25" s="2">
        <v>1937</v>
      </c>
      <c r="J25" s="2">
        <v>1937</v>
      </c>
      <c r="K25" s="2">
        <v>0</v>
      </c>
      <c r="L25" s="2">
        <v>4067533</v>
      </c>
      <c r="M25" s="2">
        <v>6894124</v>
      </c>
      <c r="N25" s="2" t="s">
        <v>32</v>
      </c>
      <c r="O25" s="2" t="s">
        <v>32</v>
      </c>
      <c r="P25" s="2">
        <v>3559</v>
      </c>
      <c r="Q25" s="2" t="s">
        <v>32</v>
      </c>
      <c r="R25" s="2">
        <v>195</v>
      </c>
      <c r="S25" s="2">
        <v>195</v>
      </c>
      <c r="T25" s="2">
        <v>0</v>
      </c>
      <c r="U25" s="2">
        <v>1775141</v>
      </c>
      <c r="V25" s="2">
        <v>3008713</v>
      </c>
      <c r="W25" s="2" t="s">
        <v>32</v>
      </c>
      <c r="X25" s="2" t="s">
        <v>32</v>
      </c>
      <c r="Y25" s="2">
        <v>15429</v>
      </c>
      <c r="Z25" s="2" t="s">
        <v>32</v>
      </c>
      <c r="AA25" s="2">
        <v>15</v>
      </c>
      <c r="AB25" s="2">
        <v>77914.5</v>
      </c>
      <c r="AC25" s="2">
        <v>0</v>
      </c>
      <c r="AD25" s="2" t="s">
        <v>32</v>
      </c>
    </row>
    <row r="26" spans="1:30" x14ac:dyDescent="0.2">
      <c r="A26" s="2" t="s">
        <v>30</v>
      </c>
      <c r="B26" s="2" t="s">
        <v>57</v>
      </c>
      <c r="C26" s="2">
        <v>7</v>
      </c>
      <c r="D26" s="2">
        <v>7</v>
      </c>
      <c r="E26" s="2">
        <v>0</v>
      </c>
      <c r="F26" s="2" t="s">
        <v>37</v>
      </c>
      <c r="G26" s="2" t="s">
        <v>37</v>
      </c>
      <c r="H26" s="2" t="s">
        <v>32</v>
      </c>
      <c r="I26" s="2">
        <v>1</v>
      </c>
      <c r="J26" s="2">
        <v>1</v>
      </c>
      <c r="K26" s="2">
        <v>0</v>
      </c>
      <c r="L26" s="2" t="s">
        <v>37</v>
      </c>
      <c r="M26" s="2" t="s">
        <v>37</v>
      </c>
      <c r="N26" s="2" t="s">
        <v>32</v>
      </c>
      <c r="O26" s="2" t="s">
        <v>37</v>
      </c>
      <c r="P26" s="2" t="s">
        <v>37</v>
      </c>
      <c r="Q26" s="2" t="s">
        <v>32</v>
      </c>
      <c r="R26" s="2">
        <v>6</v>
      </c>
      <c r="S26" s="2">
        <v>6</v>
      </c>
      <c r="T26" s="2">
        <v>0</v>
      </c>
      <c r="U26" s="2">
        <v>1408719</v>
      </c>
      <c r="V26" s="2">
        <v>2387659</v>
      </c>
      <c r="W26" s="2" t="s">
        <v>32</v>
      </c>
      <c r="X26" s="2" t="s">
        <v>32</v>
      </c>
      <c r="Y26" s="2">
        <v>397943</v>
      </c>
      <c r="Z26" s="2" t="s">
        <v>32</v>
      </c>
      <c r="AA26" s="2">
        <v>1</v>
      </c>
      <c r="AB26" s="2" t="s">
        <v>37</v>
      </c>
      <c r="AC26" s="2">
        <v>0</v>
      </c>
      <c r="AD26" s="2" t="s">
        <v>32</v>
      </c>
    </row>
    <row r="27" spans="1:30" hidden="1" x14ac:dyDescent="0.2">
      <c r="A27" s="2" t="s">
        <v>30</v>
      </c>
      <c r="B27" s="2" t="s">
        <v>58</v>
      </c>
      <c r="C27" s="2">
        <v>608</v>
      </c>
      <c r="D27" s="2">
        <v>608</v>
      </c>
      <c r="E27" s="2">
        <v>0</v>
      </c>
      <c r="F27" s="2">
        <v>3613289</v>
      </c>
      <c r="G27" s="2">
        <v>6124220</v>
      </c>
      <c r="H27" s="2" t="s">
        <v>32</v>
      </c>
      <c r="I27" s="2">
        <v>380</v>
      </c>
      <c r="J27" s="2">
        <v>380</v>
      </c>
      <c r="K27" s="2">
        <v>0</v>
      </c>
      <c r="L27" s="2">
        <v>1342042</v>
      </c>
      <c r="M27" s="2">
        <v>2274648</v>
      </c>
      <c r="N27" s="2" t="s">
        <v>32</v>
      </c>
      <c r="O27" s="2" t="s">
        <v>32</v>
      </c>
      <c r="P27" s="2">
        <v>5986</v>
      </c>
      <c r="Q27" s="2" t="s">
        <v>32</v>
      </c>
      <c r="R27" s="2">
        <v>228</v>
      </c>
      <c r="S27" s="2">
        <v>228</v>
      </c>
      <c r="T27" s="2">
        <v>0</v>
      </c>
      <c r="U27" s="2">
        <v>2271247</v>
      </c>
      <c r="V27" s="2">
        <v>3849572</v>
      </c>
      <c r="W27" s="2" t="s">
        <v>32</v>
      </c>
      <c r="X27" s="2" t="s">
        <v>32</v>
      </c>
      <c r="Y27" s="2">
        <v>16884</v>
      </c>
      <c r="Z27" s="2" t="s">
        <v>32</v>
      </c>
      <c r="AA27" s="2">
        <v>27</v>
      </c>
      <c r="AB27" s="2">
        <v>56836.1</v>
      </c>
      <c r="AC27" s="2">
        <v>0</v>
      </c>
      <c r="AD27" s="2" t="s">
        <v>32</v>
      </c>
    </row>
    <row r="28" spans="1:30" hidden="1" x14ac:dyDescent="0.2">
      <c r="A28" s="2" t="s">
        <v>30</v>
      </c>
      <c r="B28" s="2" t="s">
        <v>59</v>
      </c>
      <c r="C28" s="2">
        <v>43</v>
      </c>
      <c r="D28" s="2">
        <v>43</v>
      </c>
      <c r="E28" s="2">
        <v>0</v>
      </c>
      <c r="F28" s="2">
        <v>16601343</v>
      </c>
      <c r="G28" s="2">
        <v>28137870</v>
      </c>
      <c r="H28" s="2" t="s">
        <v>32</v>
      </c>
      <c r="I28" s="2">
        <v>7</v>
      </c>
      <c r="J28" s="2">
        <v>7</v>
      </c>
      <c r="K28" s="2">
        <v>0</v>
      </c>
      <c r="L28" s="2">
        <v>29463</v>
      </c>
      <c r="M28" s="2">
        <v>49938</v>
      </c>
      <c r="N28" s="2" t="s">
        <v>32</v>
      </c>
      <c r="O28" s="2" t="s">
        <v>32</v>
      </c>
      <c r="P28" s="2">
        <v>7134</v>
      </c>
      <c r="Q28" s="2" t="s">
        <v>32</v>
      </c>
      <c r="R28" s="2">
        <v>36</v>
      </c>
      <c r="S28" s="2">
        <v>36</v>
      </c>
      <c r="T28" s="2">
        <v>0</v>
      </c>
      <c r="U28" s="2">
        <v>16571880</v>
      </c>
      <c r="V28" s="2">
        <v>28087932</v>
      </c>
      <c r="W28" s="2" t="s">
        <v>32</v>
      </c>
      <c r="X28" s="2" t="s">
        <v>32</v>
      </c>
      <c r="Y28" s="2">
        <v>780220</v>
      </c>
      <c r="Z28" s="2" t="s">
        <v>32</v>
      </c>
      <c r="AA28" s="2">
        <v>0</v>
      </c>
      <c r="AB28" s="2" t="s">
        <v>32</v>
      </c>
      <c r="AC28" s="2">
        <v>0</v>
      </c>
      <c r="AD28" s="2" t="s">
        <v>32</v>
      </c>
    </row>
    <row r="29" spans="1:30" hidden="1" x14ac:dyDescent="0.2">
      <c r="A29" s="2" t="s">
        <v>30</v>
      </c>
      <c r="B29" s="2" t="s">
        <v>60</v>
      </c>
      <c r="C29" s="2">
        <v>1408</v>
      </c>
      <c r="D29" s="2">
        <v>1408</v>
      </c>
      <c r="E29" s="2">
        <v>0</v>
      </c>
      <c r="F29" s="2">
        <v>4158450</v>
      </c>
      <c r="G29" s="2">
        <v>7048220</v>
      </c>
      <c r="H29" s="2" t="s">
        <v>32</v>
      </c>
      <c r="I29" s="2">
        <v>1089</v>
      </c>
      <c r="J29" s="2">
        <v>1089</v>
      </c>
      <c r="K29" s="2">
        <v>0</v>
      </c>
      <c r="L29" s="2">
        <v>2561347</v>
      </c>
      <c r="M29" s="2">
        <v>4341266</v>
      </c>
      <c r="N29" s="2" t="s">
        <v>32</v>
      </c>
      <c r="O29" s="2" t="s">
        <v>32</v>
      </c>
      <c r="P29" s="2">
        <v>3986</v>
      </c>
      <c r="Q29" s="2" t="s">
        <v>32</v>
      </c>
      <c r="R29" s="2">
        <v>319</v>
      </c>
      <c r="S29" s="2">
        <v>319</v>
      </c>
      <c r="T29" s="2">
        <v>0</v>
      </c>
      <c r="U29" s="2">
        <v>1597103</v>
      </c>
      <c r="V29" s="2">
        <v>2706954</v>
      </c>
      <c r="W29" s="2" t="s">
        <v>32</v>
      </c>
      <c r="X29" s="2" t="s">
        <v>32</v>
      </c>
      <c r="Y29" s="2">
        <v>8486</v>
      </c>
      <c r="Z29" s="2" t="s">
        <v>32</v>
      </c>
      <c r="AA29" s="2">
        <v>44</v>
      </c>
      <c r="AB29" s="2">
        <v>94282</v>
      </c>
      <c r="AC29" s="2">
        <v>0</v>
      </c>
      <c r="AD29" s="2" t="s">
        <v>32</v>
      </c>
    </row>
    <row r="30" spans="1:30" hidden="1" x14ac:dyDescent="0.2">
      <c r="A30" s="2" t="s">
        <v>30</v>
      </c>
      <c r="B30" s="2" t="s">
        <v>61</v>
      </c>
      <c r="C30" s="2">
        <v>587</v>
      </c>
      <c r="D30" s="2">
        <v>587</v>
      </c>
      <c r="E30" s="2">
        <v>0</v>
      </c>
      <c r="F30" s="2">
        <v>3098871</v>
      </c>
      <c r="G30" s="2">
        <v>5252325</v>
      </c>
      <c r="H30" s="2" t="s">
        <v>32</v>
      </c>
      <c r="I30" s="2">
        <v>393</v>
      </c>
      <c r="J30" s="2">
        <v>393</v>
      </c>
      <c r="K30" s="2">
        <v>0</v>
      </c>
      <c r="L30" s="2">
        <v>834590</v>
      </c>
      <c r="M30" s="2">
        <v>1414560</v>
      </c>
      <c r="N30" s="2" t="s">
        <v>32</v>
      </c>
      <c r="O30" s="2" t="s">
        <v>32</v>
      </c>
      <c r="P30" s="2">
        <v>3599</v>
      </c>
      <c r="Q30" s="2" t="s">
        <v>32</v>
      </c>
      <c r="R30" s="2">
        <v>194</v>
      </c>
      <c r="S30" s="2">
        <v>194</v>
      </c>
      <c r="T30" s="2">
        <v>0</v>
      </c>
      <c r="U30" s="2">
        <v>2264281</v>
      </c>
      <c r="V30" s="2">
        <v>3837765</v>
      </c>
      <c r="W30" s="2" t="s">
        <v>32</v>
      </c>
      <c r="X30" s="2" t="s">
        <v>32</v>
      </c>
      <c r="Y30" s="2">
        <v>19782</v>
      </c>
      <c r="Z30" s="2" t="s">
        <v>32</v>
      </c>
      <c r="AA30" s="2">
        <v>6</v>
      </c>
      <c r="AB30" s="2">
        <v>28143.5</v>
      </c>
      <c r="AC30" s="2">
        <v>0</v>
      </c>
      <c r="AD30" s="2" t="s">
        <v>32</v>
      </c>
    </row>
    <row r="31" spans="1:30" hidden="1" x14ac:dyDescent="0.2">
      <c r="A31" s="2" t="s">
        <v>30</v>
      </c>
      <c r="B31" s="2" t="s">
        <v>62</v>
      </c>
      <c r="C31" s="2">
        <v>148</v>
      </c>
      <c r="D31" s="2">
        <v>148</v>
      </c>
      <c r="E31" s="2">
        <v>0</v>
      </c>
      <c r="F31" s="2">
        <v>1152369</v>
      </c>
      <c r="G31" s="2">
        <v>1953168</v>
      </c>
      <c r="H31" s="2" t="s">
        <v>32</v>
      </c>
      <c r="I31" s="2">
        <v>93</v>
      </c>
      <c r="J31" s="2">
        <v>93</v>
      </c>
      <c r="K31" s="2">
        <v>0</v>
      </c>
      <c r="L31" s="2">
        <v>377809</v>
      </c>
      <c r="M31" s="2">
        <v>640355</v>
      </c>
      <c r="N31" s="2" t="s">
        <v>32</v>
      </c>
      <c r="O31" s="2" t="s">
        <v>32</v>
      </c>
      <c r="P31" s="2">
        <v>6886</v>
      </c>
      <c r="Q31" s="2" t="s">
        <v>32</v>
      </c>
      <c r="R31" s="2">
        <v>55</v>
      </c>
      <c r="S31" s="2">
        <v>55</v>
      </c>
      <c r="T31" s="2">
        <v>0</v>
      </c>
      <c r="U31" s="2">
        <v>774560</v>
      </c>
      <c r="V31" s="2">
        <v>1312813</v>
      </c>
      <c r="W31" s="2" t="s">
        <v>32</v>
      </c>
      <c r="X31" s="2" t="s">
        <v>32</v>
      </c>
      <c r="Y31" s="2">
        <v>23869</v>
      </c>
      <c r="Z31" s="2" t="s">
        <v>32</v>
      </c>
      <c r="AA31" s="2">
        <v>6</v>
      </c>
      <c r="AB31" s="2">
        <v>34352.75</v>
      </c>
      <c r="AC31" s="2">
        <v>0</v>
      </c>
      <c r="AD31" s="2" t="s">
        <v>32</v>
      </c>
    </row>
    <row r="32" spans="1:30" hidden="1" x14ac:dyDescent="0.2">
      <c r="A32" s="2" t="s">
        <v>30</v>
      </c>
      <c r="B32" s="2" t="s">
        <v>63</v>
      </c>
      <c r="C32" s="2">
        <v>299</v>
      </c>
      <c r="D32" s="2">
        <v>299</v>
      </c>
      <c r="E32" s="2">
        <v>0</v>
      </c>
      <c r="F32" s="2">
        <v>3777365</v>
      </c>
      <c r="G32" s="2">
        <v>6402313</v>
      </c>
      <c r="H32" s="2" t="s">
        <v>32</v>
      </c>
      <c r="I32" s="2">
        <v>178</v>
      </c>
      <c r="J32" s="2">
        <v>178</v>
      </c>
      <c r="K32" s="2">
        <v>0</v>
      </c>
      <c r="L32" s="2">
        <v>516379</v>
      </c>
      <c r="M32" s="2">
        <v>875218</v>
      </c>
      <c r="N32" s="2" t="s">
        <v>32</v>
      </c>
      <c r="O32" s="2" t="s">
        <v>32</v>
      </c>
      <c r="P32" s="2">
        <v>4917</v>
      </c>
      <c r="Q32" s="2" t="s">
        <v>32</v>
      </c>
      <c r="R32" s="2">
        <v>121</v>
      </c>
      <c r="S32" s="2">
        <v>121</v>
      </c>
      <c r="T32" s="2">
        <v>0</v>
      </c>
      <c r="U32" s="2">
        <v>3260986</v>
      </c>
      <c r="V32" s="2">
        <v>5527095</v>
      </c>
      <c r="W32" s="2" t="s">
        <v>32</v>
      </c>
      <c r="X32" s="2" t="s">
        <v>32</v>
      </c>
      <c r="Y32" s="2">
        <v>45678</v>
      </c>
      <c r="Z32" s="2" t="s">
        <v>32</v>
      </c>
      <c r="AA32" s="2">
        <v>25</v>
      </c>
      <c r="AB32" s="2">
        <v>90882</v>
      </c>
      <c r="AC32" s="2">
        <v>0</v>
      </c>
      <c r="AD32" s="2" t="s">
        <v>32</v>
      </c>
    </row>
    <row r="33" spans="1:30" hidden="1" x14ac:dyDescent="0.2">
      <c r="A33" s="2" t="s">
        <v>30</v>
      </c>
      <c r="B33" s="2" t="s">
        <v>64</v>
      </c>
      <c r="C33" s="2">
        <v>91</v>
      </c>
      <c r="D33" s="2">
        <v>91</v>
      </c>
      <c r="E33" s="2">
        <v>0</v>
      </c>
      <c r="F33" s="2">
        <v>6416583</v>
      </c>
      <c r="G33" s="2">
        <v>10875565</v>
      </c>
      <c r="H33" s="2" t="s">
        <v>32</v>
      </c>
      <c r="I33" s="2">
        <v>15</v>
      </c>
      <c r="J33" s="2">
        <v>15</v>
      </c>
      <c r="K33" s="2">
        <v>0</v>
      </c>
      <c r="L33" s="2">
        <v>535850</v>
      </c>
      <c r="M33" s="2">
        <v>908221</v>
      </c>
      <c r="N33" s="2" t="s">
        <v>32</v>
      </c>
      <c r="O33" s="2" t="s">
        <v>32</v>
      </c>
      <c r="P33" s="2">
        <v>60548</v>
      </c>
      <c r="Q33" s="2" t="s">
        <v>32</v>
      </c>
      <c r="R33" s="2">
        <v>76</v>
      </c>
      <c r="S33" s="2">
        <v>76</v>
      </c>
      <c r="T33" s="2">
        <v>0</v>
      </c>
      <c r="U33" s="2">
        <v>5880733</v>
      </c>
      <c r="V33" s="2">
        <v>9967344</v>
      </c>
      <c r="W33" s="2" t="s">
        <v>32</v>
      </c>
      <c r="X33" s="2" t="s">
        <v>32</v>
      </c>
      <c r="Y33" s="2">
        <v>131149</v>
      </c>
      <c r="Z33" s="2" t="s">
        <v>32</v>
      </c>
      <c r="AA33" s="2">
        <v>2</v>
      </c>
      <c r="AB33" s="2" t="s">
        <v>37</v>
      </c>
      <c r="AC33" s="2">
        <v>0</v>
      </c>
      <c r="AD33" s="2" t="s">
        <v>32</v>
      </c>
    </row>
    <row r="34" spans="1:30" hidden="1" x14ac:dyDescent="0.2">
      <c r="A34" s="2" t="s">
        <v>30</v>
      </c>
      <c r="B34" s="2" t="s">
        <v>65</v>
      </c>
      <c r="C34" s="2">
        <v>1008</v>
      </c>
      <c r="D34" s="2">
        <v>1008</v>
      </c>
      <c r="E34" s="2">
        <v>0</v>
      </c>
      <c r="F34" s="2">
        <v>18301763</v>
      </c>
      <c r="G34" s="2">
        <v>31019937</v>
      </c>
      <c r="H34" s="2" t="s">
        <v>32</v>
      </c>
      <c r="I34" s="2">
        <v>290</v>
      </c>
      <c r="J34" s="2">
        <v>290</v>
      </c>
      <c r="K34" s="2">
        <v>0</v>
      </c>
      <c r="L34" s="2">
        <v>1423901</v>
      </c>
      <c r="M34" s="2">
        <v>2413391</v>
      </c>
      <c r="N34" s="2" t="s">
        <v>32</v>
      </c>
      <c r="O34" s="2" t="s">
        <v>32</v>
      </c>
      <c r="P34" s="2">
        <v>8322</v>
      </c>
      <c r="Q34" s="2" t="s">
        <v>32</v>
      </c>
      <c r="R34" s="2">
        <v>718</v>
      </c>
      <c r="S34" s="2">
        <v>718</v>
      </c>
      <c r="T34" s="2">
        <v>0</v>
      </c>
      <c r="U34" s="2">
        <v>16877862</v>
      </c>
      <c r="V34" s="2">
        <v>28606546</v>
      </c>
      <c r="W34" s="2" t="s">
        <v>32</v>
      </c>
      <c r="X34" s="2" t="s">
        <v>32</v>
      </c>
      <c r="Y34" s="2">
        <v>39842</v>
      </c>
      <c r="Z34" s="2" t="s">
        <v>32</v>
      </c>
      <c r="AA34" s="2">
        <v>0</v>
      </c>
      <c r="AB34" s="2" t="s">
        <v>32</v>
      </c>
      <c r="AC34" s="2">
        <v>0</v>
      </c>
      <c r="AD34" s="2" t="s">
        <v>32</v>
      </c>
    </row>
    <row r="35" spans="1:30" hidden="1" x14ac:dyDescent="0.2">
      <c r="A35" s="2" t="s">
        <v>30</v>
      </c>
      <c r="B35" s="2" t="s">
        <v>66</v>
      </c>
      <c r="C35" s="2">
        <v>156</v>
      </c>
      <c r="D35" s="2">
        <v>156</v>
      </c>
      <c r="E35" s="2">
        <v>0</v>
      </c>
      <c r="F35" s="2">
        <v>27022448</v>
      </c>
      <c r="G35" s="2">
        <v>45800759</v>
      </c>
      <c r="H35" s="2" t="s">
        <v>32</v>
      </c>
      <c r="I35" s="2">
        <v>34</v>
      </c>
      <c r="J35" s="2">
        <v>34</v>
      </c>
      <c r="K35" s="2">
        <v>0</v>
      </c>
      <c r="L35" s="2">
        <v>441045</v>
      </c>
      <c r="M35" s="2">
        <v>747534</v>
      </c>
      <c r="N35" s="2" t="s">
        <v>32</v>
      </c>
      <c r="O35" s="2" t="s">
        <v>32</v>
      </c>
      <c r="P35" s="2">
        <v>21986</v>
      </c>
      <c r="Q35" s="2" t="s">
        <v>32</v>
      </c>
      <c r="R35" s="2">
        <v>122</v>
      </c>
      <c r="S35" s="2">
        <v>122</v>
      </c>
      <c r="T35" s="2">
        <v>0</v>
      </c>
      <c r="U35" s="2">
        <v>26581403</v>
      </c>
      <c r="V35" s="2">
        <v>45053225</v>
      </c>
      <c r="W35" s="2" t="s">
        <v>32</v>
      </c>
      <c r="X35" s="2" t="s">
        <v>32</v>
      </c>
      <c r="Y35" s="2">
        <v>369289</v>
      </c>
      <c r="Z35" s="2" t="s">
        <v>32</v>
      </c>
      <c r="AA35" s="2">
        <v>0</v>
      </c>
      <c r="AB35" s="2" t="s">
        <v>32</v>
      </c>
      <c r="AC35" s="2">
        <v>0</v>
      </c>
      <c r="AD35" s="2" t="s">
        <v>32</v>
      </c>
    </row>
    <row r="36" spans="1:30" hidden="1" x14ac:dyDescent="0.2">
      <c r="A36" s="2" t="s">
        <v>30</v>
      </c>
      <c r="B36" s="2" t="s">
        <v>67</v>
      </c>
      <c r="C36" s="2">
        <v>1502</v>
      </c>
      <c r="D36" s="2">
        <v>1502</v>
      </c>
      <c r="E36" s="2">
        <v>0</v>
      </c>
      <c r="F36" s="2">
        <v>10459528</v>
      </c>
      <c r="G36" s="2">
        <v>17728013</v>
      </c>
      <c r="H36" s="2" t="s">
        <v>32</v>
      </c>
      <c r="I36" s="2">
        <v>1180</v>
      </c>
      <c r="J36" s="2">
        <v>1180</v>
      </c>
      <c r="K36" s="2">
        <v>0</v>
      </c>
      <c r="L36" s="2">
        <v>3218385</v>
      </c>
      <c r="M36" s="2">
        <v>5454890</v>
      </c>
      <c r="N36" s="2" t="s">
        <v>32</v>
      </c>
      <c r="O36" s="2" t="s">
        <v>32</v>
      </c>
      <c r="P36" s="2">
        <v>4623</v>
      </c>
      <c r="Q36" s="2" t="s">
        <v>32</v>
      </c>
      <c r="R36" s="2">
        <v>322</v>
      </c>
      <c r="S36" s="2">
        <v>322</v>
      </c>
      <c r="T36" s="2">
        <v>0</v>
      </c>
      <c r="U36" s="2">
        <v>7241143</v>
      </c>
      <c r="V36" s="2">
        <v>12273123</v>
      </c>
      <c r="W36" s="2" t="s">
        <v>32</v>
      </c>
      <c r="X36" s="2" t="s">
        <v>32</v>
      </c>
      <c r="Y36" s="2">
        <v>38115</v>
      </c>
      <c r="Z36" s="2" t="s">
        <v>32</v>
      </c>
      <c r="AA36" s="2">
        <v>83</v>
      </c>
      <c r="AB36" s="2">
        <v>264079.90000000002</v>
      </c>
      <c r="AC36" s="2">
        <v>0</v>
      </c>
      <c r="AD36" s="2" t="s">
        <v>32</v>
      </c>
    </row>
    <row r="37" spans="1:30" hidden="1" x14ac:dyDescent="0.2">
      <c r="A37" s="2" t="s">
        <v>30</v>
      </c>
      <c r="B37" s="2" t="s">
        <v>68</v>
      </c>
      <c r="C37" s="2">
        <v>1710</v>
      </c>
      <c r="D37" s="2">
        <v>1710</v>
      </c>
      <c r="E37" s="2">
        <v>0</v>
      </c>
      <c r="F37" s="2">
        <v>4762670</v>
      </c>
      <c r="G37" s="2">
        <v>8072322</v>
      </c>
      <c r="H37" s="2" t="s">
        <v>32</v>
      </c>
      <c r="I37" s="2">
        <v>1565</v>
      </c>
      <c r="J37" s="2">
        <v>1565</v>
      </c>
      <c r="K37" s="2">
        <v>0</v>
      </c>
      <c r="L37" s="2">
        <v>3219812</v>
      </c>
      <c r="M37" s="2">
        <v>5457309</v>
      </c>
      <c r="N37" s="2" t="s">
        <v>32</v>
      </c>
      <c r="O37" s="2" t="s">
        <v>32</v>
      </c>
      <c r="P37" s="2">
        <v>3487</v>
      </c>
      <c r="Q37" s="2" t="s">
        <v>32</v>
      </c>
      <c r="R37" s="2">
        <v>145</v>
      </c>
      <c r="S37" s="2">
        <v>145</v>
      </c>
      <c r="T37" s="2">
        <v>0</v>
      </c>
      <c r="U37" s="2">
        <v>1542858</v>
      </c>
      <c r="V37" s="2">
        <v>2615013</v>
      </c>
      <c r="W37" s="2" t="s">
        <v>32</v>
      </c>
      <c r="X37" s="2" t="s">
        <v>32</v>
      </c>
      <c r="Y37" s="2">
        <v>18035</v>
      </c>
      <c r="Z37" s="2" t="s">
        <v>32</v>
      </c>
      <c r="AA37" s="2">
        <v>27</v>
      </c>
      <c r="AB37" s="2">
        <v>143743.5</v>
      </c>
      <c r="AC37" s="2">
        <v>0</v>
      </c>
      <c r="AD37" s="2" t="s">
        <v>32</v>
      </c>
    </row>
    <row r="38" spans="1:30" hidden="1" x14ac:dyDescent="0.2">
      <c r="A38" s="2" t="s">
        <v>30</v>
      </c>
      <c r="B38" s="2" t="s">
        <v>69</v>
      </c>
      <c r="C38" s="2">
        <v>2704</v>
      </c>
      <c r="D38" s="2">
        <v>2704</v>
      </c>
      <c r="E38" s="2">
        <v>0</v>
      </c>
      <c r="F38" s="2">
        <v>9734388</v>
      </c>
      <c r="G38" s="2">
        <v>16498963</v>
      </c>
      <c r="H38" s="2" t="s">
        <v>32</v>
      </c>
      <c r="I38" s="2">
        <v>2384</v>
      </c>
      <c r="J38" s="2">
        <v>2384</v>
      </c>
      <c r="K38" s="2">
        <v>0</v>
      </c>
      <c r="L38" s="2">
        <v>5328916</v>
      </c>
      <c r="M38" s="2">
        <v>9032061</v>
      </c>
      <c r="N38" s="2" t="s">
        <v>32</v>
      </c>
      <c r="O38" s="2" t="s">
        <v>32</v>
      </c>
      <c r="P38" s="2">
        <v>3789</v>
      </c>
      <c r="Q38" s="2" t="s">
        <v>32</v>
      </c>
      <c r="R38" s="2">
        <v>320</v>
      </c>
      <c r="S38" s="2">
        <v>320</v>
      </c>
      <c r="T38" s="2">
        <v>0</v>
      </c>
      <c r="U38" s="2">
        <v>4405472</v>
      </c>
      <c r="V38" s="2">
        <v>7466902</v>
      </c>
      <c r="W38" s="2" t="s">
        <v>32</v>
      </c>
      <c r="X38" s="2" t="s">
        <v>32</v>
      </c>
      <c r="Y38" s="2">
        <v>23334</v>
      </c>
      <c r="Z38" s="2" t="s">
        <v>32</v>
      </c>
      <c r="AA38" s="2">
        <v>16</v>
      </c>
      <c r="AB38" s="2">
        <v>54924.45</v>
      </c>
      <c r="AC38" s="2">
        <v>0</v>
      </c>
      <c r="AD38" s="2" t="s">
        <v>32</v>
      </c>
    </row>
    <row r="39" spans="1:30" hidden="1" x14ac:dyDescent="0.2">
      <c r="A39" s="2" t="s">
        <v>30</v>
      </c>
      <c r="B39" s="2" t="s">
        <v>70</v>
      </c>
      <c r="C39" s="2">
        <v>28</v>
      </c>
      <c r="D39" s="2">
        <v>28</v>
      </c>
      <c r="E39" s="2">
        <v>0</v>
      </c>
      <c r="F39" s="2">
        <v>2767536</v>
      </c>
      <c r="G39" s="2">
        <v>4690739</v>
      </c>
      <c r="H39" s="2" t="s">
        <v>32</v>
      </c>
      <c r="I39" s="2">
        <v>12</v>
      </c>
      <c r="J39" s="2">
        <v>12</v>
      </c>
      <c r="K39" s="2">
        <v>0</v>
      </c>
      <c r="L39" s="2">
        <v>69917</v>
      </c>
      <c r="M39" s="2">
        <v>118503</v>
      </c>
      <c r="N39" s="2" t="s">
        <v>32</v>
      </c>
      <c r="O39" s="2" t="s">
        <v>32</v>
      </c>
      <c r="P39" s="2">
        <v>9875</v>
      </c>
      <c r="Q39" s="2" t="s">
        <v>32</v>
      </c>
      <c r="R39" s="2">
        <v>16</v>
      </c>
      <c r="S39" s="2">
        <v>16</v>
      </c>
      <c r="T39" s="2">
        <v>0</v>
      </c>
      <c r="U39" s="2">
        <v>2697619</v>
      </c>
      <c r="V39" s="2">
        <v>4572236</v>
      </c>
      <c r="W39" s="2" t="s">
        <v>32</v>
      </c>
      <c r="X39" s="2" t="s">
        <v>32</v>
      </c>
      <c r="Y39" s="2">
        <v>285765</v>
      </c>
      <c r="Z39" s="2" t="s">
        <v>32</v>
      </c>
      <c r="AA39" s="2">
        <v>1</v>
      </c>
      <c r="AB39" s="2" t="s">
        <v>37</v>
      </c>
      <c r="AC39" s="2">
        <v>0</v>
      </c>
      <c r="AD39" s="2" t="s">
        <v>32</v>
      </c>
    </row>
    <row r="40" spans="1:30" hidden="1" x14ac:dyDescent="0.2">
      <c r="A40" s="2" t="s">
        <v>30</v>
      </c>
      <c r="B40" s="2" t="s">
        <v>71</v>
      </c>
      <c r="C40" s="2">
        <v>515</v>
      </c>
      <c r="D40" s="2">
        <v>515</v>
      </c>
      <c r="E40" s="2">
        <v>0</v>
      </c>
      <c r="F40" s="2">
        <v>4169761</v>
      </c>
      <c r="G40" s="2">
        <v>7067393</v>
      </c>
      <c r="H40" s="2" t="s">
        <v>32</v>
      </c>
      <c r="I40" s="2">
        <v>372</v>
      </c>
      <c r="J40" s="2">
        <v>372</v>
      </c>
      <c r="K40" s="2">
        <v>0</v>
      </c>
      <c r="L40" s="2">
        <v>962322</v>
      </c>
      <c r="M40" s="2">
        <v>1631055</v>
      </c>
      <c r="N40" s="2" t="s">
        <v>32</v>
      </c>
      <c r="O40" s="2" t="s">
        <v>32</v>
      </c>
      <c r="P40" s="2">
        <v>4385</v>
      </c>
      <c r="Q40" s="2" t="s">
        <v>32</v>
      </c>
      <c r="R40" s="2">
        <v>143</v>
      </c>
      <c r="S40" s="2">
        <v>143</v>
      </c>
      <c r="T40" s="2">
        <v>0</v>
      </c>
      <c r="U40" s="2">
        <v>3207439</v>
      </c>
      <c r="V40" s="2">
        <v>5436338</v>
      </c>
      <c r="W40" s="2" t="s">
        <v>32</v>
      </c>
      <c r="X40" s="2" t="s">
        <v>32</v>
      </c>
      <c r="Y40" s="2">
        <v>38016</v>
      </c>
      <c r="Z40" s="2" t="s">
        <v>32</v>
      </c>
      <c r="AA40" s="2">
        <v>11</v>
      </c>
      <c r="AB40" s="2">
        <v>30941.7</v>
      </c>
      <c r="AC40" s="2">
        <v>0</v>
      </c>
      <c r="AD40" s="2" t="s">
        <v>32</v>
      </c>
    </row>
    <row r="41" spans="1:30" hidden="1" x14ac:dyDescent="0.2">
      <c r="A41" s="2" t="s">
        <v>30</v>
      </c>
      <c r="B41" s="2" t="s">
        <v>72</v>
      </c>
      <c r="C41" s="2">
        <v>1433</v>
      </c>
      <c r="D41" s="2">
        <v>1433</v>
      </c>
      <c r="E41" s="2">
        <v>0</v>
      </c>
      <c r="F41" s="2">
        <v>6190007</v>
      </c>
      <c r="G41" s="2">
        <v>10491537</v>
      </c>
      <c r="H41" s="2" t="s">
        <v>32</v>
      </c>
      <c r="I41" s="2">
        <v>1117</v>
      </c>
      <c r="J41" s="2">
        <v>1117</v>
      </c>
      <c r="K41" s="2">
        <v>0</v>
      </c>
      <c r="L41" s="2">
        <v>3033430</v>
      </c>
      <c r="M41" s="2">
        <v>5141407</v>
      </c>
      <c r="N41" s="2" t="s">
        <v>32</v>
      </c>
      <c r="O41" s="2" t="s">
        <v>32</v>
      </c>
      <c r="P41" s="2">
        <v>4603</v>
      </c>
      <c r="Q41" s="2" t="s">
        <v>32</v>
      </c>
      <c r="R41" s="2">
        <v>316</v>
      </c>
      <c r="S41" s="2">
        <v>316</v>
      </c>
      <c r="T41" s="2">
        <v>0</v>
      </c>
      <c r="U41" s="2">
        <v>3156577</v>
      </c>
      <c r="V41" s="2">
        <v>5350130</v>
      </c>
      <c r="W41" s="2" t="s">
        <v>32</v>
      </c>
      <c r="X41" s="2" t="s">
        <v>32</v>
      </c>
      <c r="Y41" s="2">
        <v>16931</v>
      </c>
      <c r="Z41" s="2" t="s">
        <v>32</v>
      </c>
      <c r="AA41" s="2">
        <v>50</v>
      </c>
      <c r="AB41" s="2">
        <v>120735.8</v>
      </c>
      <c r="AC41" s="2">
        <v>0</v>
      </c>
      <c r="AD41" s="2" t="s">
        <v>32</v>
      </c>
    </row>
    <row r="42" spans="1:30" hidden="1" x14ac:dyDescent="0.2">
      <c r="A42" s="2" t="s">
        <v>30</v>
      </c>
      <c r="B42" s="2" t="s">
        <v>73</v>
      </c>
      <c r="C42" s="2">
        <v>745</v>
      </c>
      <c r="D42" s="2">
        <v>745</v>
      </c>
      <c r="E42" s="2">
        <v>0</v>
      </c>
      <c r="F42" s="2">
        <v>2328652</v>
      </c>
      <c r="G42" s="2">
        <v>3946867</v>
      </c>
      <c r="H42" s="2" t="s">
        <v>32</v>
      </c>
      <c r="I42" s="2">
        <v>553</v>
      </c>
      <c r="J42" s="2">
        <v>553</v>
      </c>
      <c r="K42" s="2">
        <v>0</v>
      </c>
      <c r="L42" s="2">
        <v>1616658</v>
      </c>
      <c r="M42" s="2">
        <v>2740098</v>
      </c>
      <c r="N42" s="2" t="s">
        <v>32</v>
      </c>
      <c r="O42" s="2" t="s">
        <v>32</v>
      </c>
      <c r="P42" s="2">
        <v>4955</v>
      </c>
      <c r="Q42" s="2" t="s">
        <v>32</v>
      </c>
      <c r="R42" s="2">
        <v>192</v>
      </c>
      <c r="S42" s="2">
        <v>192</v>
      </c>
      <c r="T42" s="2">
        <v>0</v>
      </c>
      <c r="U42" s="2">
        <v>711994</v>
      </c>
      <c r="V42" s="2">
        <v>1206769</v>
      </c>
      <c r="W42" s="2" t="s">
        <v>32</v>
      </c>
      <c r="X42" s="2" t="s">
        <v>32</v>
      </c>
      <c r="Y42" s="2">
        <v>6285</v>
      </c>
      <c r="Z42" s="2" t="s">
        <v>32</v>
      </c>
      <c r="AA42" s="2">
        <v>88</v>
      </c>
      <c r="AB42" s="2">
        <v>265863</v>
      </c>
      <c r="AC42" s="2">
        <v>0</v>
      </c>
      <c r="AD42" s="2" t="s">
        <v>32</v>
      </c>
    </row>
    <row r="43" spans="1:30" hidden="1" x14ac:dyDescent="0.2">
      <c r="A43" s="2" t="s">
        <v>30</v>
      </c>
      <c r="B43" s="2" t="s">
        <v>74</v>
      </c>
      <c r="C43" s="2">
        <v>935</v>
      </c>
      <c r="D43" s="2">
        <v>935</v>
      </c>
      <c r="E43" s="2">
        <v>0</v>
      </c>
      <c r="F43" s="2">
        <v>4758457</v>
      </c>
      <c r="G43" s="2">
        <v>8065182</v>
      </c>
      <c r="H43" s="2" t="s">
        <v>32</v>
      </c>
      <c r="I43" s="2">
        <v>725</v>
      </c>
      <c r="J43" s="2">
        <v>725</v>
      </c>
      <c r="K43" s="2">
        <v>0</v>
      </c>
      <c r="L43" s="2">
        <v>1852301</v>
      </c>
      <c r="M43" s="2">
        <v>3139494</v>
      </c>
      <c r="N43" s="2" t="s">
        <v>32</v>
      </c>
      <c r="O43" s="2" t="s">
        <v>32</v>
      </c>
      <c r="P43" s="2">
        <v>4330</v>
      </c>
      <c r="Q43" s="2" t="s">
        <v>32</v>
      </c>
      <c r="R43" s="2">
        <v>210</v>
      </c>
      <c r="S43" s="2">
        <v>210</v>
      </c>
      <c r="T43" s="2">
        <v>0</v>
      </c>
      <c r="U43" s="2">
        <v>2906156</v>
      </c>
      <c r="V43" s="2">
        <v>4925688</v>
      </c>
      <c r="W43" s="2" t="s">
        <v>32</v>
      </c>
      <c r="X43" s="2" t="s">
        <v>32</v>
      </c>
      <c r="Y43" s="2">
        <v>23456</v>
      </c>
      <c r="Z43" s="2" t="s">
        <v>32</v>
      </c>
      <c r="AA43" s="2">
        <v>1</v>
      </c>
      <c r="AB43" s="2" t="s">
        <v>37</v>
      </c>
      <c r="AC43" s="2">
        <v>0</v>
      </c>
      <c r="AD43" s="2" t="s">
        <v>32</v>
      </c>
    </row>
    <row r="44" spans="1:30" hidden="1" x14ac:dyDescent="0.2">
      <c r="A44" s="2" t="s">
        <v>30</v>
      </c>
      <c r="B44" s="2" t="s">
        <v>75</v>
      </c>
      <c r="C44" s="2">
        <v>2063</v>
      </c>
      <c r="D44" s="2">
        <v>2063</v>
      </c>
      <c r="E44" s="2">
        <v>0</v>
      </c>
      <c r="F44" s="2">
        <v>5858542</v>
      </c>
      <c r="G44" s="2">
        <v>9929732</v>
      </c>
      <c r="H44" s="2" t="s">
        <v>32</v>
      </c>
      <c r="I44" s="2">
        <v>1679</v>
      </c>
      <c r="J44" s="2">
        <v>1679</v>
      </c>
      <c r="K44" s="2">
        <v>0</v>
      </c>
      <c r="L44" s="2">
        <v>3450425</v>
      </c>
      <c r="M44" s="2">
        <v>5848178</v>
      </c>
      <c r="N44" s="2" t="s">
        <v>32</v>
      </c>
      <c r="O44" s="2" t="s">
        <v>32</v>
      </c>
      <c r="P44" s="2">
        <v>3483</v>
      </c>
      <c r="Q44" s="2" t="s">
        <v>32</v>
      </c>
      <c r="R44" s="2">
        <v>384</v>
      </c>
      <c r="S44" s="2">
        <v>384</v>
      </c>
      <c r="T44" s="2">
        <v>0</v>
      </c>
      <c r="U44" s="2">
        <v>2408117</v>
      </c>
      <c r="V44" s="2">
        <v>4081554</v>
      </c>
      <c r="W44" s="2" t="s">
        <v>32</v>
      </c>
      <c r="X44" s="2" t="s">
        <v>32</v>
      </c>
      <c r="Y44" s="2">
        <v>10629</v>
      </c>
      <c r="Z44" s="2" t="s">
        <v>32</v>
      </c>
      <c r="AA44" s="2">
        <v>131</v>
      </c>
      <c r="AB44" s="2">
        <v>436328.9</v>
      </c>
      <c r="AC44" s="2">
        <v>0</v>
      </c>
      <c r="AD44" s="2" t="s">
        <v>32</v>
      </c>
    </row>
    <row r="45" spans="1:30" hidden="1" x14ac:dyDescent="0.2">
      <c r="A45" s="2" t="s">
        <v>30</v>
      </c>
      <c r="B45" s="2" t="s">
        <v>76</v>
      </c>
      <c r="C45" s="2">
        <v>2063</v>
      </c>
      <c r="D45" s="2">
        <v>2063</v>
      </c>
      <c r="E45" s="2">
        <v>0</v>
      </c>
      <c r="F45" s="2">
        <v>8566654</v>
      </c>
      <c r="G45" s="2">
        <v>14519753</v>
      </c>
      <c r="H45" s="2" t="s">
        <v>32</v>
      </c>
      <c r="I45" s="2">
        <v>1747</v>
      </c>
      <c r="J45" s="2">
        <v>1747</v>
      </c>
      <c r="K45" s="2">
        <v>0</v>
      </c>
      <c r="L45" s="2">
        <v>3890307</v>
      </c>
      <c r="M45" s="2">
        <v>6593741</v>
      </c>
      <c r="N45" s="2" t="s">
        <v>32</v>
      </c>
      <c r="O45" s="2" t="s">
        <v>32</v>
      </c>
      <c r="P45" s="2">
        <v>3774</v>
      </c>
      <c r="Q45" s="2" t="s">
        <v>32</v>
      </c>
      <c r="R45" s="2">
        <v>316</v>
      </c>
      <c r="S45" s="2">
        <v>316</v>
      </c>
      <c r="T45" s="2">
        <v>0</v>
      </c>
      <c r="U45" s="2">
        <v>4676347</v>
      </c>
      <c r="V45" s="2">
        <v>7926012</v>
      </c>
      <c r="W45" s="2" t="s">
        <v>32</v>
      </c>
      <c r="X45" s="2" t="s">
        <v>32</v>
      </c>
      <c r="Y45" s="2">
        <v>25082</v>
      </c>
      <c r="Z45" s="2" t="s">
        <v>32</v>
      </c>
      <c r="AA45" s="2">
        <v>10</v>
      </c>
      <c r="AB45" s="2">
        <v>21870.5</v>
      </c>
      <c r="AC45" s="2">
        <v>0</v>
      </c>
      <c r="AD45" s="2" t="s">
        <v>32</v>
      </c>
    </row>
    <row r="46" spans="1:30" hidden="1" x14ac:dyDescent="0.2">
      <c r="A46" s="2" t="s">
        <v>30</v>
      </c>
      <c r="B46" s="2" t="s">
        <v>77</v>
      </c>
      <c r="C46" s="2">
        <v>646</v>
      </c>
      <c r="D46" s="2">
        <v>646</v>
      </c>
      <c r="E46" s="2">
        <v>0</v>
      </c>
      <c r="F46" s="2">
        <v>3745715</v>
      </c>
      <c r="G46" s="2">
        <v>6348670</v>
      </c>
      <c r="H46" s="2" t="s">
        <v>32</v>
      </c>
      <c r="I46" s="2">
        <v>592</v>
      </c>
      <c r="J46" s="2">
        <v>592</v>
      </c>
      <c r="K46" s="2">
        <v>0</v>
      </c>
      <c r="L46" s="2">
        <v>1044331</v>
      </c>
      <c r="M46" s="2">
        <v>1770053</v>
      </c>
      <c r="N46" s="2" t="s">
        <v>32</v>
      </c>
      <c r="O46" s="2" t="s">
        <v>32</v>
      </c>
      <c r="P46" s="2">
        <v>2990</v>
      </c>
      <c r="Q46" s="2" t="s">
        <v>32</v>
      </c>
      <c r="R46" s="2">
        <v>54</v>
      </c>
      <c r="S46" s="2">
        <v>54</v>
      </c>
      <c r="T46" s="2">
        <v>0</v>
      </c>
      <c r="U46" s="2">
        <v>2701384</v>
      </c>
      <c r="V46" s="2">
        <v>4578617</v>
      </c>
      <c r="W46" s="2" t="s">
        <v>32</v>
      </c>
      <c r="X46" s="2" t="s">
        <v>32</v>
      </c>
      <c r="Y46" s="2">
        <v>84789</v>
      </c>
      <c r="Z46" s="2" t="s">
        <v>32</v>
      </c>
      <c r="AA46" s="2">
        <v>3</v>
      </c>
      <c r="AB46" s="2" t="s">
        <v>37</v>
      </c>
      <c r="AC46" s="2">
        <v>0</v>
      </c>
      <c r="AD46" s="2" t="s">
        <v>32</v>
      </c>
    </row>
    <row r="47" spans="1:30" hidden="1" x14ac:dyDescent="0.2">
      <c r="A47" s="2" t="s">
        <v>30</v>
      </c>
      <c r="B47" s="2" t="s">
        <v>78</v>
      </c>
      <c r="C47" s="2">
        <v>1854</v>
      </c>
      <c r="D47" s="2">
        <v>1854</v>
      </c>
      <c r="E47" s="2">
        <v>0</v>
      </c>
      <c r="F47" s="2">
        <v>7091688</v>
      </c>
      <c r="G47" s="2">
        <v>12019809</v>
      </c>
      <c r="H47" s="2" t="s">
        <v>32</v>
      </c>
      <c r="I47" s="2">
        <v>1556</v>
      </c>
      <c r="J47" s="2">
        <v>1556</v>
      </c>
      <c r="K47" s="2">
        <v>0</v>
      </c>
      <c r="L47" s="2">
        <v>4063355</v>
      </c>
      <c r="M47" s="2">
        <v>6887042</v>
      </c>
      <c r="N47" s="2" t="s">
        <v>32</v>
      </c>
      <c r="O47" s="2" t="s">
        <v>32</v>
      </c>
      <c r="P47" s="2">
        <v>4426</v>
      </c>
      <c r="Q47" s="2" t="s">
        <v>32</v>
      </c>
      <c r="R47" s="2">
        <v>298</v>
      </c>
      <c r="S47" s="2">
        <v>298</v>
      </c>
      <c r="T47" s="2">
        <v>0</v>
      </c>
      <c r="U47" s="2">
        <v>3028333</v>
      </c>
      <c r="V47" s="2">
        <v>5132767</v>
      </c>
      <c r="W47" s="2" t="s">
        <v>32</v>
      </c>
      <c r="X47" s="2" t="s">
        <v>32</v>
      </c>
      <c r="Y47" s="2">
        <v>17224</v>
      </c>
      <c r="Z47" s="2" t="s">
        <v>32</v>
      </c>
      <c r="AA47" s="2">
        <v>57</v>
      </c>
      <c r="AB47" s="2">
        <v>148216.20000000001</v>
      </c>
      <c r="AC47" s="2">
        <v>0</v>
      </c>
      <c r="AD47" s="2" t="s">
        <v>32</v>
      </c>
    </row>
    <row r="48" spans="1:30" hidden="1" x14ac:dyDescent="0.2">
      <c r="A48" s="2" t="s">
        <v>30</v>
      </c>
      <c r="B48" s="2" t="s">
        <v>79</v>
      </c>
      <c r="C48" s="2">
        <v>1102</v>
      </c>
      <c r="D48" s="2">
        <v>1102</v>
      </c>
      <c r="E48" s="2">
        <v>0</v>
      </c>
      <c r="F48" s="2">
        <v>3570088</v>
      </c>
      <c r="G48" s="2">
        <v>6050996</v>
      </c>
      <c r="H48" s="2" t="s">
        <v>32</v>
      </c>
      <c r="I48" s="2">
        <v>859</v>
      </c>
      <c r="J48" s="2">
        <v>859</v>
      </c>
      <c r="K48" s="2">
        <v>0</v>
      </c>
      <c r="L48" s="2">
        <v>2562987</v>
      </c>
      <c r="M48" s="2">
        <v>4344046</v>
      </c>
      <c r="N48" s="2" t="s">
        <v>32</v>
      </c>
      <c r="O48" s="2" t="s">
        <v>32</v>
      </c>
      <c r="P48" s="2">
        <v>5057</v>
      </c>
      <c r="Q48" s="2" t="s">
        <v>32</v>
      </c>
      <c r="R48" s="2">
        <v>243</v>
      </c>
      <c r="S48" s="2">
        <v>243</v>
      </c>
      <c r="T48" s="2">
        <v>0</v>
      </c>
      <c r="U48" s="2">
        <v>1007101</v>
      </c>
      <c r="V48" s="2">
        <v>1706950</v>
      </c>
      <c r="W48" s="2" t="s">
        <v>32</v>
      </c>
      <c r="X48" s="2" t="s">
        <v>32</v>
      </c>
      <c r="Y48" s="2">
        <v>7024</v>
      </c>
      <c r="Z48" s="2" t="s">
        <v>32</v>
      </c>
      <c r="AA48" s="2">
        <v>53</v>
      </c>
      <c r="AB48" s="2">
        <v>137569.1</v>
      </c>
      <c r="AC48" s="2">
        <v>0</v>
      </c>
      <c r="AD48" s="2" t="s">
        <v>32</v>
      </c>
    </row>
    <row r="49" spans="1:30" hidden="1" x14ac:dyDescent="0.2">
      <c r="A49" s="2" t="s">
        <v>30</v>
      </c>
      <c r="B49" s="2" t="s">
        <v>80</v>
      </c>
      <c r="C49" s="2">
        <v>2056</v>
      </c>
      <c r="D49" s="2">
        <v>2056</v>
      </c>
      <c r="E49" s="2">
        <v>0</v>
      </c>
      <c r="F49" s="2">
        <v>8924008</v>
      </c>
      <c r="G49" s="2">
        <v>15125437</v>
      </c>
      <c r="H49" s="2" t="s">
        <v>32</v>
      </c>
      <c r="I49" s="2">
        <v>1742</v>
      </c>
      <c r="J49" s="2">
        <v>1742</v>
      </c>
      <c r="K49" s="2">
        <v>0</v>
      </c>
      <c r="L49" s="2">
        <v>4139345</v>
      </c>
      <c r="M49" s="2">
        <v>7015839</v>
      </c>
      <c r="N49" s="2" t="s">
        <v>32</v>
      </c>
      <c r="O49" s="2" t="s">
        <v>32</v>
      </c>
      <c r="P49" s="2">
        <v>4027</v>
      </c>
      <c r="Q49" s="2" t="s">
        <v>32</v>
      </c>
      <c r="R49" s="2">
        <v>314</v>
      </c>
      <c r="S49" s="2">
        <v>314</v>
      </c>
      <c r="T49" s="2">
        <v>0</v>
      </c>
      <c r="U49" s="2">
        <v>4784663</v>
      </c>
      <c r="V49" s="2">
        <v>8109598</v>
      </c>
      <c r="W49" s="2" t="s">
        <v>32</v>
      </c>
      <c r="X49" s="2" t="s">
        <v>32</v>
      </c>
      <c r="Y49" s="2">
        <v>25827</v>
      </c>
      <c r="Z49" s="2" t="s">
        <v>32</v>
      </c>
      <c r="AA49" s="2">
        <v>37</v>
      </c>
      <c r="AB49" s="2">
        <v>87031.5</v>
      </c>
      <c r="AC49" s="2">
        <v>0</v>
      </c>
      <c r="AD49" s="2" t="s">
        <v>32</v>
      </c>
    </row>
    <row r="50" spans="1:30" x14ac:dyDescent="0.2">
      <c r="A50" s="2" t="s">
        <v>30</v>
      </c>
      <c r="B50" s="2" t="s">
        <v>81</v>
      </c>
      <c r="C50" s="2">
        <v>11</v>
      </c>
      <c r="D50" s="2">
        <v>11</v>
      </c>
      <c r="E50" s="2">
        <v>0</v>
      </c>
      <c r="F50" s="2" t="s">
        <v>37</v>
      </c>
      <c r="G50" s="2" t="s">
        <v>37</v>
      </c>
      <c r="H50" s="2" t="s">
        <v>32</v>
      </c>
      <c r="I50" s="2">
        <v>3</v>
      </c>
      <c r="J50" s="2">
        <v>3</v>
      </c>
      <c r="K50" s="2">
        <v>0</v>
      </c>
      <c r="L50" s="2" t="s">
        <v>37</v>
      </c>
      <c r="M50" s="2" t="s">
        <v>37</v>
      </c>
      <c r="N50" s="2" t="s">
        <v>32</v>
      </c>
      <c r="O50" s="2" t="s">
        <v>37</v>
      </c>
      <c r="P50" s="2" t="s">
        <v>37</v>
      </c>
      <c r="Q50" s="2" t="s">
        <v>32</v>
      </c>
      <c r="R50" s="2">
        <v>8</v>
      </c>
      <c r="S50" s="2">
        <v>8</v>
      </c>
      <c r="T50" s="2">
        <v>0</v>
      </c>
      <c r="U50" s="2">
        <v>1534275</v>
      </c>
      <c r="V50" s="2">
        <v>2600466</v>
      </c>
      <c r="W50" s="2" t="s">
        <v>32</v>
      </c>
      <c r="X50" s="2" t="s">
        <v>32</v>
      </c>
      <c r="Y50" s="2">
        <v>325058</v>
      </c>
      <c r="Z50" s="2" t="s">
        <v>32</v>
      </c>
      <c r="AA50" s="2">
        <v>2</v>
      </c>
      <c r="AB50" s="2" t="s">
        <v>37</v>
      </c>
      <c r="AC50" s="2">
        <v>0</v>
      </c>
      <c r="AD50" s="2" t="s">
        <v>32</v>
      </c>
    </row>
    <row r="51" spans="1:30" hidden="1" x14ac:dyDescent="0.2">
      <c r="A51" s="2" t="s">
        <v>30</v>
      </c>
      <c r="B51" s="2" t="s">
        <v>82</v>
      </c>
      <c r="C51" s="2">
        <v>2025</v>
      </c>
      <c r="D51" s="2">
        <v>2025</v>
      </c>
      <c r="E51" s="2">
        <v>0</v>
      </c>
      <c r="F51" s="2">
        <v>8389282</v>
      </c>
      <c r="G51" s="2">
        <v>14219123</v>
      </c>
      <c r="H51" s="2" t="s">
        <v>32</v>
      </c>
      <c r="I51" s="2">
        <v>1692</v>
      </c>
      <c r="J51" s="2">
        <v>1692</v>
      </c>
      <c r="K51" s="2">
        <v>0</v>
      </c>
      <c r="L51" s="2">
        <v>4204518</v>
      </c>
      <c r="M51" s="2">
        <v>7126302</v>
      </c>
      <c r="N51" s="2" t="s">
        <v>32</v>
      </c>
      <c r="O51" s="2" t="s">
        <v>32</v>
      </c>
      <c r="P51" s="2">
        <v>4212</v>
      </c>
      <c r="Q51" s="2" t="s">
        <v>32</v>
      </c>
      <c r="R51" s="2">
        <v>333</v>
      </c>
      <c r="S51" s="2">
        <v>333</v>
      </c>
      <c r="T51" s="2">
        <v>0</v>
      </c>
      <c r="U51" s="2">
        <v>4184764</v>
      </c>
      <c r="V51" s="2">
        <v>7092821</v>
      </c>
      <c r="W51" s="2" t="s">
        <v>32</v>
      </c>
      <c r="X51" s="2" t="s">
        <v>32</v>
      </c>
      <c r="Y51" s="2">
        <v>21300</v>
      </c>
      <c r="Z51" s="2" t="s">
        <v>32</v>
      </c>
      <c r="AA51" s="2">
        <v>21</v>
      </c>
      <c r="AB51" s="2">
        <v>48168.65</v>
      </c>
      <c r="AC51" s="2">
        <v>0</v>
      </c>
      <c r="AD51" s="2" t="s">
        <v>32</v>
      </c>
    </row>
    <row r="52" spans="1:30" hidden="1" x14ac:dyDescent="0.2">
      <c r="A52" s="2" t="s">
        <v>30</v>
      </c>
      <c r="B52" s="2" t="s">
        <v>83</v>
      </c>
      <c r="C52" s="2">
        <v>93</v>
      </c>
      <c r="D52" s="2">
        <v>93</v>
      </c>
      <c r="E52" s="2">
        <v>0</v>
      </c>
      <c r="F52" s="2">
        <v>7292505</v>
      </c>
      <c r="G52" s="2">
        <v>12360178</v>
      </c>
      <c r="H52" s="2" t="s">
        <v>32</v>
      </c>
      <c r="I52" s="2">
        <v>81</v>
      </c>
      <c r="J52" s="2">
        <v>81</v>
      </c>
      <c r="K52" s="2">
        <v>0</v>
      </c>
      <c r="L52" s="2">
        <v>128491</v>
      </c>
      <c r="M52" s="2">
        <v>217782</v>
      </c>
      <c r="N52" s="2" t="s">
        <v>32</v>
      </c>
      <c r="O52" s="2" t="s">
        <v>32</v>
      </c>
      <c r="P52" s="2">
        <v>2689</v>
      </c>
      <c r="Q52" s="2" t="s">
        <v>32</v>
      </c>
      <c r="R52" s="2">
        <v>12</v>
      </c>
      <c r="S52" s="2">
        <v>12</v>
      </c>
      <c r="T52" s="2">
        <v>0</v>
      </c>
      <c r="U52" s="2">
        <v>7164014</v>
      </c>
      <c r="V52" s="2">
        <v>12142396</v>
      </c>
      <c r="W52" s="2" t="s">
        <v>32</v>
      </c>
      <c r="X52" s="2" t="s">
        <v>32</v>
      </c>
      <c r="Y52" s="2">
        <v>1011866</v>
      </c>
      <c r="Z52" s="2" t="s">
        <v>32</v>
      </c>
      <c r="AA52" s="2">
        <v>0</v>
      </c>
      <c r="AB52" s="2" t="s">
        <v>32</v>
      </c>
      <c r="AC52" s="2">
        <v>0</v>
      </c>
      <c r="AD52" s="2" t="s">
        <v>32</v>
      </c>
    </row>
    <row r="53" spans="1:30" hidden="1" x14ac:dyDescent="0.2">
      <c r="A53" s="2" t="s">
        <v>30</v>
      </c>
      <c r="B53" s="2" t="s">
        <v>84</v>
      </c>
      <c r="C53" s="2">
        <v>458</v>
      </c>
      <c r="D53" s="2">
        <v>458</v>
      </c>
      <c r="E53" s="2">
        <v>0</v>
      </c>
      <c r="F53" s="2">
        <v>81129682</v>
      </c>
      <c r="G53" s="2">
        <v>137507935</v>
      </c>
      <c r="H53" s="2" t="s">
        <v>32</v>
      </c>
      <c r="I53" s="2">
        <v>126</v>
      </c>
      <c r="J53" s="2">
        <v>126</v>
      </c>
      <c r="K53" s="2">
        <v>0</v>
      </c>
      <c r="L53" s="2">
        <v>1044807</v>
      </c>
      <c r="M53" s="2">
        <v>1770859</v>
      </c>
      <c r="N53" s="2" t="s">
        <v>32</v>
      </c>
      <c r="O53" s="2" t="s">
        <v>32</v>
      </c>
      <c r="P53" s="2">
        <v>14054</v>
      </c>
      <c r="Q53" s="2" t="s">
        <v>32</v>
      </c>
      <c r="R53" s="2">
        <v>332</v>
      </c>
      <c r="S53" s="2">
        <v>332</v>
      </c>
      <c r="T53" s="2">
        <v>0</v>
      </c>
      <c r="U53" s="2">
        <v>80084875</v>
      </c>
      <c r="V53" s="2">
        <v>135737076</v>
      </c>
      <c r="W53" s="2" t="s">
        <v>32</v>
      </c>
      <c r="X53" s="2" t="s">
        <v>32</v>
      </c>
      <c r="Y53" s="2">
        <v>408847</v>
      </c>
      <c r="Z53" s="2" t="s">
        <v>32</v>
      </c>
      <c r="AA53" s="2">
        <v>15</v>
      </c>
      <c r="AB53" s="2">
        <v>157663.5</v>
      </c>
      <c r="AC53" s="2">
        <v>0</v>
      </c>
      <c r="AD53" s="2" t="s">
        <v>32</v>
      </c>
    </row>
    <row r="54" spans="1:30" hidden="1" x14ac:dyDescent="0.2">
      <c r="A54" s="2" t="s">
        <v>30</v>
      </c>
      <c r="B54" s="2" t="s">
        <v>85</v>
      </c>
      <c r="C54" s="2">
        <v>1279</v>
      </c>
      <c r="D54" s="2">
        <v>1279</v>
      </c>
      <c r="E54" s="2">
        <v>0</v>
      </c>
      <c r="F54" s="2">
        <v>7752394</v>
      </c>
      <c r="G54" s="2">
        <v>13139651</v>
      </c>
      <c r="H54" s="2" t="s">
        <v>32</v>
      </c>
      <c r="I54" s="2">
        <v>987</v>
      </c>
      <c r="J54" s="2">
        <v>987</v>
      </c>
      <c r="K54" s="2">
        <v>0</v>
      </c>
      <c r="L54" s="2">
        <v>2344403</v>
      </c>
      <c r="M54" s="2">
        <v>3973564</v>
      </c>
      <c r="N54" s="2" t="s">
        <v>32</v>
      </c>
      <c r="O54" s="2" t="s">
        <v>32</v>
      </c>
      <c r="P54" s="2">
        <v>4026</v>
      </c>
      <c r="Q54" s="2" t="s">
        <v>32</v>
      </c>
      <c r="R54" s="2">
        <v>292</v>
      </c>
      <c r="S54" s="2">
        <v>292</v>
      </c>
      <c r="T54" s="2">
        <v>0</v>
      </c>
      <c r="U54" s="2">
        <v>5407991</v>
      </c>
      <c r="V54" s="2">
        <v>9166087</v>
      </c>
      <c r="W54" s="2" t="s">
        <v>32</v>
      </c>
      <c r="X54" s="2" t="s">
        <v>32</v>
      </c>
      <c r="Y54" s="2">
        <v>31391</v>
      </c>
      <c r="Z54" s="2" t="s">
        <v>32</v>
      </c>
      <c r="AA54" s="2">
        <v>27</v>
      </c>
      <c r="AB54" s="2">
        <v>82190.75</v>
      </c>
      <c r="AC54" s="2">
        <v>0</v>
      </c>
      <c r="AD54" s="2" t="s">
        <v>32</v>
      </c>
    </row>
    <row r="55" spans="1:30" hidden="1" x14ac:dyDescent="0.2">
      <c r="A55" s="2" t="s">
        <v>30</v>
      </c>
      <c r="B55" s="2" t="s">
        <v>86</v>
      </c>
      <c r="C55" s="2">
        <v>1786</v>
      </c>
      <c r="D55" s="2">
        <v>1786</v>
      </c>
      <c r="E55" s="2">
        <v>0</v>
      </c>
      <c r="F55" s="2">
        <v>4570621</v>
      </c>
      <c r="G55" s="2">
        <v>7746815</v>
      </c>
      <c r="H55" s="2" t="s">
        <v>32</v>
      </c>
      <c r="I55" s="2">
        <v>1647</v>
      </c>
      <c r="J55" s="2">
        <v>1647</v>
      </c>
      <c r="K55" s="2">
        <v>0</v>
      </c>
      <c r="L55" s="2">
        <v>3552999</v>
      </c>
      <c r="M55" s="2">
        <v>6022032</v>
      </c>
      <c r="N55" s="2" t="s">
        <v>32</v>
      </c>
      <c r="O55" s="2" t="s">
        <v>32</v>
      </c>
      <c r="P55" s="2">
        <v>3656</v>
      </c>
      <c r="Q55" s="2" t="s">
        <v>32</v>
      </c>
      <c r="R55" s="2">
        <v>139</v>
      </c>
      <c r="S55" s="2">
        <v>139</v>
      </c>
      <c r="T55" s="2">
        <v>0</v>
      </c>
      <c r="U55" s="2">
        <v>1017622</v>
      </c>
      <c r="V55" s="2">
        <v>1724783</v>
      </c>
      <c r="W55" s="2" t="s">
        <v>32</v>
      </c>
      <c r="X55" s="2" t="s">
        <v>32</v>
      </c>
      <c r="Y55" s="2">
        <v>12409</v>
      </c>
      <c r="Z55" s="2" t="s">
        <v>32</v>
      </c>
      <c r="AA55" s="2">
        <v>10</v>
      </c>
      <c r="AB55" s="2">
        <v>23426</v>
      </c>
      <c r="AC55" s="2">
        <v>0</v>
      </c>
      <c r="AD55" s="2" t="s">
        <v>32</v>
      </c>
    </row>
    <row r="56" spans="1:30" hidden="1" x14ac:dyDescent="0.2">
      <c r="A56" s="2" t="s">
        <v>30</v>
      </c>
      <c r="B56" s="2" t="s">
        <v>87</v>
      </c>
      <c r="C56" s="2">
        <v>617</v>
      </c>
      <c r="D56" s="2">
        <v>617</v>
      </c>
      <c r="E56" s="2">
        <v>0</v>
      </c>
      <c r="F56" s="2">
        <v>2073923</v>
      </c>
      <c r="G56" s="2">
        <v>3515124</v>
      </c>
      <c r="H56" s="2" t="s">
        <v>32</v>
      </c>
      <c r="I56" s="2">
        <v>483</v>
      </c>
      <c r="J56" s="2">
        <v>483</v>
      </c>
      <c r="K56" s="2">
        <v>0</v>
      </c>
      <c r="L56" s="2">
        <v>1162250</v>
      </c>
      <c r="M56" s="2">
        <v>1969915</v>
      </c>
      <c r="N56" s="2" t="s">
        <v>32</v>
      </c>
      <c r="O56" s="2" t="s">
        <v>32</v>
      </c>
      <c r="P56" s="2">
        <v>4078</v>
      </c>
      <c r="Q56" s="2" t="s">
        <v>32</v>
      </c>
      <c r="R56" s="2">
        <v>134</v>
      </c>
      <c r="S56" s="2">
        <v>134</v>
      </c>
      <c r="T56" s="2">
        <v>0</v>
      </c>
      <c r="U56" s="2">
        <v>911673</v>
      </c>
      <c r="V56" s="2">
        <v>1545209</v>
      </c>
      <c r="W56" s="2" t="s">
        <v>32</v>
      </c>
      <c r="X56" s="2" t="s">
        <v>32</v>
      </c>
      <c r="Y56" s="2">
        <v>11531</v>
      </c>
      <c r="Z56" s="2" t="s">
        <v>32</v>
      </c>
      <c r="AA56" s="2">
        <v>10</v>
      </c>
      <c r="AB56" s="2">
        <v>22002.25</v>
      </c>
      <c r="AC56" s="2">
        <v>0</v>
      </c>
      <c r="AD56" s="2" t="s">
        <v>32</v>
      </c>
    </row>
    <row r="57" spans="1:30" hidden="1" x14ac:dyDescent="0.2">
      <c r="A57" s="2" t="s">
        <v>30</v>
      </c>
      <c r="B57" s="2" t="s">
        <v>88</v>
      </c>
      <c r="C57" s="2">
        <v>197</v>
      </c>
      <c r="D57" s="2">
        <v>197</v>
      </c>
      <c r="E57" s="2">
        <v>0</v>
      </c>
      <c r="F57" s="2">
        <v>13138811</v>
      </c>
      <c r="G57" s="2">
        <v>22269170</v>
      </c>
      <c r="H57" s="2" t="s">
        <v>32</v>
      </c>
      <c r="I57" s="2">
        <v>45</v>
      </c>
      <c r="J57" s="2">
        <v>45</v>
      </c>
      <c r="K57" s="2">
        <v>0</v>
      </c>
      <c r="L57" s="2">
        <v>274551</v>
      </c>
      <c r="M57" s="2">
        <v>465340</v>
      </c>
      <c r="N57" s="2" t="s">
        <v>32</v>
      </c>
      <c r="O57" s="2" t="s">
        <v>32</v>
      </c>
      <c r="P57" s="2">
        <v>10341</v>
      </c>
      <c r="Q57" s="2" t="s">
        <v>32</v>
      </c>
      <c r="R57" s="2">
        <v>152</v>
      </c>
      <c r="S57" s="2">
        <v>152</v>
      </c>
      <c r="T57" s="2">
        <v>0</v>
      </c>
      <c r="U57" s="2">
        <v>12864260</v>
      </c>
      <c r="V57" s="2">
        <v>21803830</v>
      </c>
      <c r="W57" s="2" t="s">
        <v>32</v>
      </c>
      <c r="X57" s="2" t="s">
        <v>32</v>
      </c>
      <c r="Y57" s="2">
        <v>143446</v>
      </c>
      <c r="Z57" s="2" t="s">
        <v>32</v>
      </c>
      <c r="AA57" s="2">
        <v>8</v>
      </c>
      <c r="AB57" s="2">
        <v>65326</v>
      </c>
      <c r="AC57" s="2">
        <v>0</v>
      </c>
      <c r="AD57" s="2" t="s">
        <v>32</v>
      </c>
    </row>
    <row r="58" spans="1:30" hidden="1" x14ac:dyDescent="0.2">
      <c r="A58" s="2" t="s">
        <v>30</v>
      </c>
      <c r="B58" s="2" t="s">
        <v>89</v>
      </c>
      <c r="C58" s="2">
        <v>215</v>
      </c>
      <c r="D58" s="2">
        <v>215</v>
      </c>
      <c r="E58" s="2">
        <v>0</v>
      </c>
      <c r="F58" s="2">
        <v>1866244</v>
      </c>
      <c r="G58" s="2">
        <v>3163126</v>
      </c>
      <c r="H58" s="2" t="s">
        <v>32</v>
      </c>
      <c r="I58" s="2">
        <v>93</v>
      </c>
      <c r="J58" s="2">
        <v>93</v>
      </c>
      <c r="K58" s="2">
        <v>0</v>
      </c>
      <c r="L58" s="2">
        <v>534156</v>
      </c>
      <c r="M58" s="2">
        <v>905349</v>
      </c>
      <c r="N58" s="2" t="s">
        <v>32</v>
      </c>
      <c r="O58" s="2" t="s">
        <v>32</v>
      </c>
      <c r="P58" s="2">
        <v>9735</v>
      </c>
      <c r="Q58" s="2" t="s">
        <v>32</v>
      </c>
      <c r="R58" s="2">
        <v>122</v>
      </c>
      <c r="S58" s="2">
        <v>122</v>
      </c>
      <c r="T58" s="2">
        <v>0</v>
      </c>
      <c r="U58" s="2">
        <v>1332088</v>
      </c>
      <c r="V58" s="2">
        <v>2257777</v>
      </c>
      <c r="W58" s="2" t="s">
        <v>32</v>
      </c>
      <c r="X58" s="2" t="s">
        <v>32</v>
      </c>
      <c r="Y58" s="2">
        <v>18506</v>
      </c>
      <c r="Z58" s="2" t="s">
        <v>32</v>
      </c>
      <c r="AA58" s="2">
        <v>10</v>
      </c>
      <c r="AB58" s="2">
        <v>57024.800000000003</v>
      </c>
      <c r="AC58" s="2">
        <v>0</v>
      </c>
      <c r="AD58" s="2" t="s">
        <v>32</v>
      </c>
    </row>
    <row r="59" spans="1:30" hidden="1" x14ac:dyDescent="0.2">
      <c r="A59" s="2" t="s">
        <v>30</v>
      </c>
      <c r="B59" s="2" t="s">
        <v>90</v>
      </c>
      <c r="C59" s="2">
        <v>1507</v>
      </c>
      <c r="D59" s="2">
        <v>1507</v>
      </c>
      <c r="E59" s="2">
        <v>0</v>
      </c>
      <c r="F59" s="2">
        <v>10983561</v>
      </c>
      <c r="G59" s="2">
        <v>18616204</v>
      </c>
      <c r="H59" s="2" t="s">
        <v>32</v>
      </c>
      <c r="I59" s="2">
        <v>1053</v>
      </c>
      <c r="J59" s="2">
        <v>1053</v>
      </c>
      <c r="K59" s="2">
        <v>0</v>
      </c>
      <c r="L59" s="2">
        <v>3686352</v>
      </c>
      <c r="M59" s="2">
        <v>6248054</v>
      </c>
      <c r="N59" s="2" t="s">
        <v>32</v>
      </c>
      <c r="O59" s="2" t="s">
        <v>32</v>
      </c>
      <c r="P59" s="2">
        <v>5934</v>
      </c>
      <c r="Q59" s="2" t="s">
        <v>32</v>
      </c>
      <c r="R59" s="2">
        <v>454</v>
      </c>
      <c r="S59" s="2">
        <v>454</v>
      </c>
      <c r="T59" s="2">
        <v>0</v>
      </c>
      <c r="U59" s="2">
        <v>7297209</v>
      </c>
      <c r="V59" s="2">
        <v>12368150</v>
      </c>
      <c r="W59" s="2" t="s">
        <v>32</v>
      </c>
      <c r="X59" s="2" t="s">
        <v>32</v>
      </c>
      <c r="Y59" s="2">
        <v>27243</v>
      </c>
      <c r="Z59" s="2" t="s">
        <v>32</v>
      </c>
      <c r="AA59" s="2">
        <v>107</v>
      </c>
      <c r="AB59" s="2">
        <v>385966.3</v>
      </c>
      <c r="AC59" s="2">
        <v>0</v>
      </c>
      <c r="AD59" s="2" t="s">
        <v>32</v>
      </c>
    </row>
    <row r="60" spans="1:30" hidden="1" x14ac:dyDescent="0.2">
      <c r="A60" s="2" t="s">
        <v>30</v>
      </c>
      <c r="B60" s="2" t="s">
        <v>91</v>
      </c>
      <c r="C60" s="2">
        <v>929</v>
      </c>
      <c r="D60" s="2">
        <v>929</v>
      </c>
      <c r="E60" s="2">
        <v>0</v>
      </c>
      <c r="F60" s="2">
        <v>2714206</v>
      </c>
      <c r="G60" s="2">
        <v>4600349</v>
      </c>
      <c r="H60" s="2" t="s">
        <v>32</v>
      </c>
      <c r="I60" s="2">
        <v>783</v>
      </c>
      <c r="J60" s="2">
        <v>783</v>
      </c>
      <c r="K60" s="2">
        <v>0</v>
      </c>
      <c r="L60" s="2">
        <v>1926799</v>
      </c>
      <c r="M60" s="2">
        <v>3265761</v>
      </c>
      <c r="N60" s="2" t="s">
        <v>32</v>
      </c>
      <c r="O60" s="2" t="s">
        <v>32</v>
      </c>
      <c r="P60" s="2">
        <v>4171</v>
      </c>
      <c r="Q60" s="2" t="s">
        <v>32</v>
      </c>
      <c r="R60" s="2">
        <v>146</v>
      </c>
      <c r="S60" s="2">
        <v>146</v>
      </c>
      <c r="T60" s="2">
        <v>0</v>
      </c>
      <c r="U60" s="2">
        <v>787407</v>
      </c>
      <c r="V60" s="2">
        <v>1334588</v>
      </c>
      <c r="W60" s="2" t="s">
        <v>32</v>
      </c>
      <c r="X60" s="2" t="s">
        <v>32</v>
      </c>
      <c r="Y60" s="2">
        <v>9141</v>
      </c>
      <c r="Z60" s="2" t="s">
        <v>32</v>
      </c>
      <c r="AA60" s="2">
        <v>5</v>
      </c>
      <c r="AB60" s="2" t="s">
        <v>37</v>
      </c>
      <c r="AC60" s="2">
        <v>0</v>
      </c>
      <c r="AD60" s="2" t="s">
        <v>32</v>
      </c>
    </row>
    <row r="61" spans="1:30" hidden="1" x14ac:dyDescent="0.2">
      <c r="A61" s="2" t="s">
        <v>30</v>
      </c>
      <c r="B61" s="2" t="s">
        <v>92</v>
      </c>
      <c r="C61" s="2">
        <v>231</v>
      </c>
      <c r="D61" s="2">
        <v>231</v>
      </c>
      <c r="E61" s="2">
        <v>0</v>
      </c>
      <c r="F61" s="2">
        <v>8397871</v>
      </c>
      <c r="G61" s="2">
        <v>14233679</v>
      </c>
      <c r="H61" s="2" t="s">
        <v>32</v>
      </c>
      <c r="I61" s="2">
        <v>147</v>
      </c>
      <c r="J61" s="2">
        <v>147</v>
      </c>
      <c r="K61" s="2">
        <v>0</v>
      </c>
      <c r="L61" s="2">
        <v>634451</v>
      </c>
      <c r="M61" s="2">
        <v>1075340</v>
      </c>
      <c r="N61" s="2" t="s">
        <v>32</v>
      </c>
      <c r="O61" s="2" t="s">
        <v>32</v>
      </c>
      <c r="P61" s="2">
        <v>7315</v>
      </c>
      <c r="Q61" s="2" t="s">
        <v>32</v>
      </c>
      <c r="R61" s="2">
        <v>84</v>
      </c>
      <c r="S61" s="2">
        <v>84</v>
      </c>
      <c r="T61" s="2">
        <v>0</v>
      </c>
      <c r="U61" s="2">
        <v>7763420</v>
      </c>
      <c r="V61" s="2">
        <v>13158339</v>
      </c>
      <c r="W61" s="2" t="s">
        <v>32</v>
      </c>
      <c r="X61" s="2" t="s">
        <v>32</v>
      </c>
      <c r="Y61" s="2">
        <v>156647</v>
      </c>
      <c r="Z61" s="2" t="s">
        <v>32</v>
      </c>
      <c r="AA61" s="2">
        <v>13</v>
      </c>
      <c r="AB61" s="2">
        <v>53987.75</v>
      </c>
      <c r="AC61" s="2">
        <v>0</v>
      </c>
      <c r="AD61" s="2" t="s">
        <v>32</v>
      </c>
    </row>
    <row r="62" spans="1:30" hidden="1" x14ac:dyDescent="0.2">
      <c r="A62" s="2" t="s">
        <v>30</v>
      </c>
      <c r="B62" s="2" t="s">
        <v>93</v>
      </c>
      <c r="C62" s="2">
        <v>2063</v>
      </c>
      <c r="D62" s="2">
        <v>2063</v>
      </c>
      <c r="E62" s="2">
        <v>0</v>
      </c>
      <c r="F62" s="2">
        <v>8778335</v>
      </c>
      <c r="G62" s="2">
        <v>14878535</v>
      </c>
      <c r="H62" s="2" t="s">
        <v>32</v>
      </c>
      <c r="I62" s="2">
        <v>1772</v>
      </c>
      <c r="J62" s="2">
        <v>1772</v>
      </c>
      <c r="K62" s="2">
        <v>0</v>
      </c>
      <c r="L62" s="2">
        <v>3786222</v>
      </c>
      <c r="M62" s="2">
        <v>6417326</v>
      </c>
      <c r="N62" s="2" t="s">
        <v>32</v>
      </c>
      <c r="O62" s="2" t="s">
        <v>32</v>
      </c>
      <c r="P62" s="2">
        <v>3622</v>
      </c>
      <c r="Q62" s="2" t="s">
        <v>32</v>
      </c>
      <c r="R62" s="2">
        <v>291</v>
      </c>
      <c r="S62" s="2">
        <v>291</v>
      </c>
      <c r="T62" s="2">
        <v>0</v>
      </c>
      <c r="U62" s="2">
        <v>4992113</v>
      </c>
      <c r="V62" s="2">
        <v>8461209</v>
      </c>
      <c r="W62" s="2" t="s">
        <v>32</v>
      </c>
      <c r="X62" s="2" t="s">
        <v>32</v>
      </c>
      <c r="Y62" s="2">
        <v>29076</v>
      </c>
      <c r="Z62" s="2" t="s">
        <v>32</v>
      </c>
      <c r="AA62" s="2">
        <v>28</v>
      </c>
      <c r="AB62" s="2">
        <v>76698.899999999994</v>
      </c>
      <c r="AC62" s="2">
        <v>0</v>
      </c>
      <c r="AD62" s="2" t="s">
        <v>32</v>
      </c>
    </row>
    <row r="63" spans="1:30" hidden="1" x14ac:dyDescent="0.2">
      <c r="A63" s="2" t="s">
        <v>30</v>
      </c>
      <c r="B63" s="2" t="s">
        <v>94</v>
      </c>
      <c r="C63" s="2">
        <v>1160</v>
      </c>
      <c r="D63" s="2">
        <v>1160</v>
      </c>
      <c r="E63" s="2">
        <v>0</v>
      </c>
      <c r="F63" s="2">
        <v>3186417</v>
      </c>
      <c r="G63" s="2">
        <v>5400707</v>
      </c>
      <c r="H63" s="2" t="s">
        <v>32</v>
      </c>
      <c r="I63" s="2">
        <v>929</v>
      </c>
      <c r="J63" s="2">
        <v>929</v>
      </c>
      <c r="K63" s="2">
        <v>0</v>
      </c>
      <c r="L63" s="2">
        <v>2219645</v>
      </c>
      <c r="M63" s="2">
        <v>3762111</v>
      </c>
      <c r="N63" s="2" t="s">
        <v>32</v>
      </c>
      <c r="O63" s="2" t="s">
        <v>32</v>
      </c>
      <c r="P63" s="2">
        <v>4050</v>
      </c>
      <c r="Q63" s="2" t="s">
        <v>32</v>
      </c>
      <c r="R63" s="2">
        <v>231</v>
      </c>
      <c r="S63" s="2">
        <v>231</v>
      </c>
      <c r="T63" s="2">
        <v>0</v>
      </c>
      <c r="U63" s="2">
        <v>966772</v>
      </c>
      <c r="V63" s="2">
        <v>1638596</v>
      </c>
      <c r="W63" s="2" t="s">
        <v>32</v>
      </c>
      <c r="X63" s="2" t="s">
        <v>32</v>
      </c>
      <c r="Y63" s="2">
        <v>7093</v>
      </c>
      <c r="Z63" s="2" t="s">
        <v>32</v>
      </c>
      <c r="AA63" s="2">
        <v>15</v>
      </c>
      <c r="AB63" s="2">
        <v>25585</v>
      </c>
      <c r="AC63" s="2">
        <v>0</v>
      </c>
      <c r="AD63" s="2" t="s">
        <v>32</v>
      </c>
    </row>
    <row r="64" spans="1:30" hidden="1" x14ac:dyDescent="0.2">
      <c r="A64" s="2" t="s">
        <v>30</v>
      </c>
      <c r="B64" s="2" t="s">
        <v>95</v>
      </c>
      <c r="C64" s="2">
        <v>1687</v>
      </c>
      <c r="D64" s="2">
        <v>1687</v>
      </c>
      <c r="E64" s="2">
        <v>0</v>
      </c>
      <c r="F64" s="2">
        <v>8773266</v>
      </c>
      <c r="G64" s="2">
        <v>14869942</v>
      </c>
      <c r="H64" s="2" t="s">
        <v>32</v>
      </c>
      <c r="I64" s="2">
        <v>1398</v>
      </c>
      <c r="J64" s="2">
        <v>1398</v>
      </c>
      <c r="K64" s="2">
        <v>0</v>
      </c>
      <c r="L64" s="2">
        <v>3215241</v>
      </c>
      <c r="M64" s="2">
        <v>5449561</v>
      </c>
      <c r="N64" s="2" t="s">
        <v>32</v>
      </c>
      <c r="O64" s="2" t="s">
        <v>32</v>
      </c>
      <c r="P64" s="2">
        <v>3898</v>
      </c>
      <c r="Q64" s="2" t="s">
        <v>32</v>
      </c>
      <c r="R64" s="2">
        <v>289</v>
      </c>
      <c r="S64" s="2">
        <v>289</v>
      </c>
      <c r="T64" s="2">
        <v>0</v>
      </c>
      <c r="U64" s="2">
        <v>5558025</v>
      </c>
      <c r="V64" s="2">
        <v>9420381</v>
      </c>
      <c r="W64" s="2" t="s">
        <v>32</v>
      </c>
      <c r="X64" s="2" t="s">
        <v>32</v>
      </c>
      <c r="Y64" s="2">
        <v>32596</v>
      </c>
      <c r="Z64" s="2" t="s">
        <v>32</v>
      </c>
      <c r="AA64" s="2">
        <v>14</v>
      </c>
      <c r="AB64" s="2">
        <v>81977.5</v>
      </c>
      <c r="AC64" s="2">
        <v>0</v>
      </c>
      <c r="AD64" s="2" t="s">
        <v>32</v>
      </c>
    </row>
    <row r="65" spans="1:30" hidden="1" x14ac:dyDescent="0.2">
      <c r="A65" s="2" t="s">
        <v>30</v>
      </c>
      <c r="B65" s="2" t="s">
        <v>96</v>
      </c>
      <c r="C65" s="2">
        <v>1604</v>
      </c>
      <c r="D65" s="2">
        <v>1604</v>
      </c>
      <c r="E65" s="2">
        <v>0</v>
      </c>
      <c r="F65" s="2">
        <v>6614686</v>
      </c>
      <c r="G65" s="2">
        <v>11211333</v>
      </c>
      <c r="H65" s="2" t="s">
        <v>32</v>
      </c>
      <c r="I65" s="2">
        <v>1408</v>
      </c>
      <c r="J65" s="2">
        <v>1408</v>
      </c>
      <c r="K65" s="2">
        <v>0</v>
      </c>
      <c r="L65" s="2">
        <v>3298055</v>
      </c>
      <c r="M65" s="2">
        <v>5589924</v>
      </c>
      <c r="N65" s="2" t="s">
        <v>32</v>
      </c>
      <c r="O65" s="2" t="s">
        <v>32</v>
      </c>
      <c r="P65" s="2">
        <v>3970</v>
      </c>
      <c r="Q65" s="2" t="s">
        <v>32</v>
      </c>
      <c r="R65" s="2">
        <v>196</v>
      </c>
      <c r="S65" s="2">
        <v>196</v>
      </c>
      <c r="T65" s="2">
        <v>0</v>
      </c>
      <c r="U65" s="2">
        <v>3316631</v>
      </c>
      <c r="V65" s="2">
        <v>5621409</v>
      </c>
      <c r="W65" s="2" t="s">
        <v>32</v>
      </c>
      <c r="X65" s="2" t="s">
        <v>32</v>
      </c>
      <c r="Y65" s="2">
        <v>28681</v>
      </c>
      <c r="Z65" s="2" t="s">
        <v>32</v>
      </c>
      <c r="AA65" s="2">
        <v>17</v>
      </c>
      <c r="AB65" s="2">
        <v>63349.75</v>
      </c>
      <c r="AC65" s="2">
        <v>0</v>
      </c>
      <c r="AD65" s="2" t="s">
        <v>32</v>
      </c>
    </row>
    <row r="66" spans="1:30" hidden="1" x14ac:dyDescent="0.2">
      <c r="A66" s="2" t="s">
        <v>30</v>
      </c>
      <c r="B66" s="2" t="s">
        <v>97</v>
      </c>
      <c r="C66" s="2">
        <v>1381</v>
      </c>
      <c r="D66" s="2">
        <v>1381</v>
      </c>
      <c r="E66" s="2">
        <v>0</v>
      </c>
      <c r="F66" s="2">
        <v>4305293</v>
      </c>
      <c r="G66" s="2">
        <v>7297108</v>
      </c>
      <c r="H66" s="2" t="s">
        <v>32</v>
      </c>
      <c r="I66" s="2">
        <v>1207</v>
      </c>
      <c r="J66" s="2">
        <v>1207</v>
      </c>
      <c r="K66" s="2">
        <v>0</v>
      </c>
      <c r="L66" s="2">
        <v>2563414</v>
      </c>
      <c r="M66" s="2">
        <v>4344770</v>
      </c>
      <c r="N66" s="2" t="s">
        <v>32</v>
      </c>
      <c r="O66" s="2" t="s">
        <v>32</v>
      </c>
      <c r="P66" s="2">
        <v>3600</v>
      </c>
      <c r="Q66" s="2" t="s">
        <v>32</v>
      </c>
      <c r="R66" s="2">
        <v>174</v>
      </c>
      <c r="S66" s="2">
        <v>174</v>
      </c>
      <c r="T66" s="2">
        <v>0</v>
      </c>
      <c r="U66" s="2">
        <v>1741879</v>
      </c>
      <c r="V66" s="2">
        <v>2952338</v>
      </c>
      <c r="W66" s="2" t="s">
        <v>32</v>
      </c>
      <c r="X66" s="2" t="s">
        <v>32</v>
      </c>
      <c r="Y66" s="2">
        <v>16967</v>
      </c>
      <c r="Z66" s="2" t="s">
        <v>32</v>
      </c>
      <c r="AA66" s="2">
        <v>7</v>
      </c>
      <c r="AB66" s="2">
        <v>40829</v>
      </c>
      <c r="AC66" s="2">
        <v>0</v>
      </c>
      <c r="AD66" s="2" t="s">
        <v>32</v>
      </c>
    </row>
    <row r="67" spans="1:30" hidden="1" x14ac:dyDescent="0.2">
      <c r="A67" s="2" t="s">
        <v>30</v>
      </c>
      <c r="B67" s="2" t="s">
        <v>98</v>
      </c>
      <c r="C67" s="2">
        <v>835</v>
      </c>
      <c r="D67" s="2">
        <v>835</v>
      </c>
      <c r="E67" s="2">
        <v>0</v>
      </c>
      <c r="F67" s="2">
        <v>2020742</v>
      </c>
      <c r="G67" s="2">
        <v>3424986</v>
      </c>
      <c r="H67" s="2" t="s">
        <v>32</v>
      </c>
      <c r="I67" s="2">
        <v>736</v>
      </c>
      <c r="J67" s="2">
        <v>736</v>
      </c>
      <c r="K67" s="2">
        <v>0</v>
      </c>
      <c r="L67" s="2">
        <v>1380287</v>
      </c>
      <c r="M67" s="2">
        <v>2339469</v>
      </c>
      <c r="N67" s="2" t="s">
        <v>32</v>
      </c>
      <c r="O67" s="2" t="s">
        <v>32</v>
      </c>
      <c r="P67" s="2">
        <v>3179</v>
      </c>
      <c r="Q67" s="2" t="s">
        <v>32</v>
      </c>
      <c r="R67" s="2">
        <v>99</v>
      </c>
      <c r="S67" s="2">
        <v>99</v>
      </c>
      <c r="T67" s="2">
        <v>0</v>
      </c>
      <c r="U67" s="2">
        <v>640455</v>
      </c>
      <c r="V67" s="2">
        <v>1085517</v>
      </c>
      <c r="W67" s="2" t="s">
        <v>32</v>
      </c>
      <c r="X67" s="2" t="s">
        <v>32</v>
      </c>
      <c r="Y67" s="2">
        <v>10965</v>
      </c>
      <c r="Z67" s="2" t="s">
        <v>32</v>
      </c>
      <c r="AA67" s="2">
        <v>8</v>
      </c>
      <c r="AB67" s="2">
        <v>16514.650000000001</v>
      </c>
      <c r="AC67" s="2">
        <v>0</v>
      </c>
      <c r="AD67" s="2" t="s">
        <v>32</v>
      </c>
    </row>
    <row r="68" spans="1:30" hidden="1" x14ac:dyDescent="0.2">
      <c r="A68" s="2" t="s">
        <v>30</v>
      </c>
      <c r="B68" s="2" t="s">
        <v>99</v>
      </c>
      <c r="C68" s="2">
        <v>337</v>
      </c>
      <c r="D68" s="2">
        <v>337</v>
      </c>
      <c r="E68" s="2">
        <v>0</v>
      </c>
      <c r="F68" s="2">
        <v>2770720</v>
      </c>
      <c r="G68" s="2">
        <v>4696137</v>
      </c>
      <c r="H68" s="2" t="s">
        <v>32</v>
      </c>
      <c r="I68" s="2">
        <v>240</v>
      </c>
      <c r="J68" s="2">
        <v>240</v>
      </c>
      <c r="K68" s="2">
        <v>0</v>
      </c>
      <c r="L68" s="2">
        <v>575282</v>
      </c>
      <c r="M68" s="2">
        <v>975055</v>
      </c>
      <c r="N68" s="2" t="s">
        <v>32</v>
      </c>
      <c r="O68" s="2" t="s">
        <v>32</v>
      </c>
      <c r="P68" s="2">
        <v>4063</v>
      </c>
      <c r="Q68" s="2" t="s">
        <v>32</v>
      </c>
      <c r="R68" s="2">
        <v>97</v>
      </c>
      <c r="S68" s="2">
        <v>97</v>
      </c>
      <c r="T68" s="2">
        <v>0</v>
      </c>
      <c r="U68" s="2">
        <v>2195438</v>
      </c>
      <c r="V68" s="2">
        <v>3721082</v>
      </c>
      <c r="W68" s="2" t="s">
        <v>32</v>
      </c>
      <c r="X68" s="2" t="s">
        <v>32</v>
      </c>
      <c r="Y68" s="2">
        <v>38362</v>
      </c>
      <c r="Z68" s="2" t="s">
        <v>32</v>
      </c>
      <c r="AA68" s="2">
        <v>5</v>
      </c>
      <c r="AB68" s="2" t="s">
        <v>37</v>
      </c>
      <c r="AC68" s="2">
        <v>0</v>
      </c>
      <c r="AD68" s="2" t="s">
        <v>32</v>
      </c>
    </row>
    <row r="69" spans="1:30" hidden="1" x14ac:dyDescent="0.2">
      <c r="A69" s="2" t="s">
        <v>30</v>
      </c>
      <c r="B69" s="2" t="s">
        <v>100</v>
      </c>
      <c r="C69" s="2">
        <v>430</v>
      </c>
      <c r="D69" s="2">
        <v>430</v>
      </c>
      <c r="E69" s="2">
        <v>0</v>
      </c>
      <c r="F69" s="2">
        <v>1727932</v>
      </c>
      <c r="G69" s="2">
        <v>2928697</v>
      </c>
      <c r="H69" s="2" t="s">
        <v>32</v>
      </c>
      <c r="I69" s="2">
        <v>256</v>
      </c>
      <c r="J69" s="2">
        <v>256</v>
      </c>
      <c r="K69" s="2">
        <v>0</v>
      </c>
      <c r="L69" s="2">
        <v>992587</v>
      </c>
      <c r="M69" s="2">
        <v>1682350</v>
      </c>
      <c r="N69" s="2" t="s">
        <v>32</v>
      </c>
      <c r="O69" s="2" t="s">
        <v>32</v>
      </c>
      <c r="P69" s="2">
        <v>6572</v>
      </c>
      <c r="Q69" s="2" t="s">
        <v>32</v>
      </c>
      <c r="R69" s="2">
        <v>174</v>
      </c>
      <c r="S69" s="2">
        <v>174</v>
      </c>
      <c r="T69" s="2">
        <v>0</v>
      </c>
      <c r="U69" s="2">
        <v>735345</v>
      </c>
      <c r="V69" s="2">
        <v>1246347</v>
      </c>
      <c r="W69" s="2" t="s">
        <v>32</v>
      </c>
      <c r="X69" s="2" t="s">
        <v>32</v>
      </c>
      <c r="Y69" s="2">
        <v>7163</v>
      </c>
      <c r="Z69" s="2" t="s">
        <v>32</v>
      </c>
      <c r="AA69" s="2">
        <v>51</v>
      </c>
      <c r="AB69" s="2">
        <v>152888.65</v>
      </c>
      <c r="AC69" s="2">
        <v>0</v>
      </c>
      <c r="AD69" s="2" t="s">
        <v>32</v>
      </c>
    </row>
    <row r="70" spans="1:30" hidden="1" x14ac:dyDescent="0.2">
      <c r="A70" s="2" t="s">
        <v>30</v>
      </c>
      <c r="B70" s="2" t="s">
        <v>101</v>
      </c>
      <c r="C70" s="2">
        <v>22</v>
      </c>
      <c r="D70" s="2">
        <v>22</v>
      </c>
      <c r="E70" s="2">
        <v>0</v>
      </c>
      <c r="F70" s="2">
        <v>743357</v>
      </c>
      <c r="G70" s="2">
        <v>1259928</v>
      </c>
      <c r="H70" s="2" t="s">
        <v>32</v>
      </c>
      <c r="I70" s="2">
        <v>13</v>
      </c>
      <c r="J70" s="2">
        <v>13</v>
      </c>
      <c r="K70" s="2">
        <v>0</v>
      </c>
      <c r="L70" s="2">
        <v>49493</v>
      </c>
      <c r="M70" s="2">
        <v>83887</v>
      </c>
      <c r="N70" s="2" t="s">
        <v>32</v>
      </c>
      <c r="O70" s="2" t="s">
        <v>32</v>
      </c>
      <c r="P70" s="2">
        <v>6453</v>
      </c>
      <c r="Q70" s="2" t="s">
        <v>32</v>
      </c>
      <c r="R70" s="2">
        <v>9</v>
      </c>
      <c r="S70" s="2">
        <v>9</v>
      </c>
      <c r="T70" s="2">
        <v>0</v>
      </c>
      <c r="U70" s="2">
        <v>693864</v>
      </c>
      <c r="V70" s="2">
        <v>1176041</v>
      </c>
      <c r="W70" s="2" t="s">
        <v>32</v>
      </c>
      <c r="X70" s="2" t="s">
        <v>32</v>
      </c>
      <c r="Y70" s="2">
        <v>130671</v>
      </c>
      <c r="Z70" s="2" t="s">
        <v>32</v>
      </c>
      <c r="AA70" s="2">
        <v>0</v>
      </c>
      <c r="AB70" s="2" t="s">
        <v>32</v>
      </c>
      <c r="AC70" s="2">
        <v>0</v>
      </c>
      <c r="AD70" s="2" t="s">
        <v>32</v>
      </c>
    </row>
    <row r="71" spans="1:30" hidden="1" x14ac:dyDescent="0.2">
      <c r="A71" s="2" t="s">
        <v>30</v>
      </c>
      <c r="B71" s="2" t="s">
        <v>102</v>
      </c>
      <c r="C71" s="2">
        <v>443</v>
      </c>
      <c r="D71" s="2">
        <v>443</v>
      </c>
      <c r="E71" s="2">
        <v>0</v>
      </c>
      <c r="F71" s="2">
        <v>2195871</v>
      </c>
      <c r="G71" s="2">
        <v>3721815</v>
      </c>
      <c r="H71" s="2" t="s">
        <v>32</v>
      </c>
      <c r="I71" s="2">
        <v>388</v>
      </c>
      <c r="J71" s="2">
        <v>388</v>
      </c>
      <c r="K71" s="2">
        <v>0</v>
      </c>
      <c r="L71" s="2">
        <v>411303</v>
      </c>
      <c r="M71" s="2">
        <v>697123</v>
      </c>
      <c r="N71" s="2" t="s">
        <v>32</v>
      </c>
      <c r="O71" s="2" t="s">
        <v>32</v>
      </c>
      <c r="P71" s="2">
        <v>1797</v>
      </c>
      <c r="Q71" s="2" t="s">
        <v>32</v>
      </c>
      <c r="R71" s="2">
        <v>55</v>
      </c>
      <c r="S71" s="2">
        <v>55</v>
      </c>
      <c r="T71" s="2">
        <v>0</v>
      </c>
      <c r="U71" s="2">
        <v>1784568</v>
      </c>
      <c r="V71" s="2">
        <v>3024692</v>
      </c>
      <c r="W71" s="2" t="s">
        <v>32</v>
      </c>
      <c r="X71" s="2" t="s">
        <v>32</v>
      </c>
      <c r="Y71" s="2">
        <v>54994</v>
      </c>
      <c r="Z71" s="2" t="s">
        <v>32</v>
      </c>
      <c r="AA71" s="2">
        <v>1</v>
      </c>
      <c r="AB71" s="2" t="s">
        <v>37</v>
      </c>
      <c r="AC71" s="2">
        <v>0</v>
      </c>
      <c r="AD71" s="2" t="s">
        <v>32</v>
      </c>
    </row>
    <row r="72" spans="1:30" hidden="1" x14ac:dyDescent="0.2">
      <c r="A72" s="2" t="s">
        <v>30</v>
      </c>
      <c r="B72" s="2" t="s">
        <v>103</v>
      </c>
      <c r="C72" s="2">
        <v>1748</v>
      </c>
      <c r="D72" s="2">
        <v>1748</v>
      </c>
      <c r="E72" s="2">
        <v>0</v>
      </c>
      <c r="F72" s="2">
        <v>4887179</v>
      </c>
      <c r="G72" s="2">
        <v>8283354</v>
      </c>
      <c r="H72" s="2" t="s">
        <v>32</v>
      </c>
      <c r="I72" s="2">
        <v>1537</v>
      </c>
      <c r="J72" s="2">
        <v>1537</v>
      </c>
      <c r="K72" s="2">
        <v>0</v>
      </c>
      <c r="L72" s="2">
        <v>3202891</v>
      </c>
      <c r="M72" s="2">
        <v>5428629</v>
      </c>
      <c r="N72" s="2" t="s">
        <v>32</v>
      </c>
      <c r="O72" s="2" t="s">
        <v>32</v>
      </c>
      <c r="P72" s="2">
        <v>3532</v>
      </c>
      <c r="Q72" s="2" t="s">
        <v>32</v>
      </c>
      <c r="R72" s="2">
        <v>211</v>
      </c>
      <c r="S72" s="2">
        <v>211</v>
      </c>
      <c r="T72" s="2">
        <v>0</v>
      </c>
      <c r="U72" s="2">
        <v>1684288</v>
      </c>
      <c r="V72" s="2">
        <v>2854725</v>
      </c>
      <c r="W72" s="2" t="s">
        <v>32</v>
      </c>
      <c r="X72" s="2" t="s">
        <v>32</v>
      </c>
      <c r="Y72" s="2">
        <v>13530</v>
      </c>
      <c r="Z72" s="2" t="s">
        <v>32</v>
      </c>
      <c r="AA72" s="2">
        <v>16</v>
      </c>
      <c r="AB72" s="2">
        <v>67064.149999999994</v>
      </c>
      <c r="AC72" s="2">
        <v>0</v>
      </c>
      <c r="AD72" s="2" t="s">
        <v>32</v>
      </c>
    </row>
    <row r="73" spans="1:30" hidden="1" x14ac:dyDescent="0.2">
      <c r="A73" s="2" t="s">
        <v>30</v>
      </c>
      <c r="B73" s="2" t="s">
        <v>104</v>
      </c>
      <c r="C73" s="2">
        <v>86</v>
      </c>
      <c r="D73" s="2">
        <v>86</v>
      </c>
      <c r="E73" s="2">
        <v>0</v>
      </c>
      <c r="F73" s="2">
        <v>33667965</v>
      </c>
      <c r="G73" s="2">
        <v>57064348</v>
      </c>
      <c r="H73" s="2" t="s">
        <v>32</v>
      </c>
      <c r="I73" s="2">
        <v>17</v>
      </c>
      <c r="J73" s="2">
        <v>17</v>
      </c>
      <c r="K73" s="2">
        <v>0</v>
      </c>
      <c r="L73" s="2">
        <v>282679</v>
      </c>
      <c r="M73" s="2">
        <v>479117</v>
      </c>
      <c r="N73" s="2" t="s">
        <v>32</v>
      </c>
      <c r="O73" s="2" t="s">
        <v>32</v>
      </c>
      <c r="P73" s="2">
        <v>28183</v>
      </c>
      <c r="Q73" s="2" t="s">
        <v>32</v>
      </c>
      <c r="R73" s="2">
        <v>69</v>
      </c>
      <c r="S73" s="2">
        <v>69</v>
      </c>
      <c r="T73" s="2">
        <v>0</v>
      </c>
      <c r="U73" s="2">
        <v>33385286</v>
      </c>
      <c r="V73" s="2">
        <v>56585231</v>
      </c>
      <c r="W73" s="2" t="s">
        <v>32</v>
      </c>
      <c r="X73" s="2" t="s">
        <v>32</v>
      </c>
      <c r="Y73" s="2">
        <v>820076</v>
      </c>
      <c r="Z73" s="2" t="s">
        <v>32</v>
      </c>
      <c r="AA73" s="2">
        <v>2</v>
      </c>
      <c r="AB73" s="2" t="s">
        <v>37</v>
      </c>
      <c r="AC73" s="2">
        <v>0</v>
      </c>
      <c r="AD73" s="2" t="s">
        <v>32</v>
      </c>
    </row>
    <row r="74" spans="1:30" hidden="1" x14ac:dyDescent="0.2">
      <c r="A74" s="2" t="s">
        <v>30</v>
      </c>
      <c r="B74" s="2" t="s">
        <v>105</v>
      </c>
      <c r="C74" s="2">
        <v>1946</v>
      </c>
      <c r="D74" s="2">
        <v>1946</v>
      </c>
      <c r="E74" s="2">
        <v>0</v>
      </c>
      <c r="F74" s="2">
        <v>15029608</v>
      </c>
      <c r="G74" s="2">
        <v>25473912</v>
      </c>
      <c r="H74" s="2" t="s">
        <v>32</v>
      </c>
      <c r="I74" s="2">
        <v>1615</v>
      </c>
      <c r="J74" s="2">
        <v>1615</v>
      </c>
      <c r="K74" s="2">
        <v>0</v>
      </c>
      <c r="L74" s="2">
        <v>3892866</v>
      </c>
      <c r="M74" s="2">
        <v>6598078</v>
      </c>
      <c r="N74" s="2" t="s">
        <v>32</v>
      </c>
      <c r="O74" s="2" t="s">
        <v>32</v>
      </c>
      <c r="P74" s="2">
        <v>4085</v>
      </c>
      <c r="Q74" s="2" t="s">
        <v>32</v>
      </c>
      <c r="R74" s="2">
        <v>331</v>
      </c>
      <c r="S74" s="2">
        <v>331</v>
      </c>
      <c r="T74" s="2">
        <v>0</v>
      </c>
      <c r="U74" s="2">
        <v>11136742</v>
      </c>
      <c r="V74" s="2">
        <v>18875834</v>
      </c>
      <c r="W74" s="2" t="s">
        <v>32</v>
      </c>
      <c r="X74" s="2" t="s">
        <v>32</v>
      </c>
      <c r="Y74" s="2">
        <v>57027</v>
      </c>
      <c r="Z74" s="2" t="s">
        <v>32</v>
      </c>
      <c r="AA74" s="2">
        <v>56</v>
      </c>
      <c r="AB74" s="2">
        <v>175979.85</v>
      </c>
      <c r="AC74" s="2">
        <v>0</v>
      </c>
      <c r="AD74" s="2" t="s">
        <v>32</v>
      </c>
    </row>
    <row r="75" spans="1:30" hidden="1" x14ac:dyDescent="0.2">
      <c r="A75" s="2" t="s">
        <v>30</v>
      </c>
      <c r="B75" s="2" t="s">
        <v>106</v>
      </c>
      <c r="C75" s="2">
        <v>625</v>
      </c>
      <c r="D75" s="2">
        <v>625</v>
      </c>
      <c r="E75" s="2">
        <v>0</v>
      </c>
      <c r="F75" s="2">
        <v>2283476</v>
      </c>
      <c r="G75" s="2">
        <v>3870299</v>
      </c>
      <c r="H75" s="2" t="s">
        <v>32</v>
      </c>
      <c r="I75" s="2">
        <v>513</v>
      </c>
      <c r="J75" s="2">
        <v>513</v>
      </c>
      <c r="K75" s="2">
        <v>0</v>
      </c>
      <c r="L75" s="2">
        <v>1407479</v>
      </c>
      <c r="M75" s="2">
        <v>2385558</v>
      </c>
      <c r="N75" s="2" t="s">
        <v>32</v>
      </c>
      <c r="O75" s="2" t="s">
        <v>32</v>
      </c>
      <c r="P75" s="2">
        <v>4650</v>
      </c>
      <c r="Q75" s="2" t="s">
        <v>32</v>
      </c>
      <c r="R75" s="2">
        <v>112</v>
      </c>
      <c r="S75" s="2">
        <v>112</v>
      </c>
      <c r="T75" s="2">
        <v>0</v>
      </c>
      <c r="U75" s="2">
        <v>875997</v>
      </c>
      <c r="V75" s="2">
        <v>1484741</v>
      </c>
      <c r="W75" s="2" t="s">
        <v>32</v>
      </c>
      <c r="X75" s="2" t="s">
        <v>32</v>
      </c>
      <c r="Y75" s="2">
        <v>13257</v>
      </c>
      <c r="Z75" s="2" t="s">
        <v>32</v>
      </c>
      <c r="AA75" s="2">
        <v>0</v>
      </c>
      <c r="AB75" s="2" t="s">
        <v>32</v>
      </c>
      <c r="AC75" s="2">
        <v>0</v>
      </c>
      <c r="AD75" s="2" t="s">
        <v>32</v>
      </c>
    </row>
    <row r="76" spans="1:30" hidden="1" x14ac:dyDescent="0.2">
      <c r="A76" s="2" t="s">
        <v>30</v>
      </c>
      <c r="B76" s="2" t="s">
        <v>107</v>
      </c>
      <c r="C76" s="2">
        <v>356</v>
      </c>
      <c r="D76" s="2">
        <v>356</v>
      </c>
      <c r="E76" s="2">
        <v>0</v>
      </c>
      <c r="F76" s="2">
        <v>1438291</v>
      </c>
      <c r="G76" s="2">
        <v>2437781</v>
      </c>
      <c r="H76" s="2" t="s">
        <v>32</v>
      </c>
      <c r="I76" s="2">
        <v>234</v>
      </c>
      <c r="J76" s="2">
        <v>234</v>
      </c>
      <c r="K76" s="2">
        <v>0</v>
      </c>
      <c r="L76" s="2">
        <v>855791</v>
      </c>
      <c r="M76" s="2">
        <v>1450493</v>
      </c>
      <c r="N76" s="2" t="s">
        <v>32</v>
      </c>
      <c r="O76" s="2" t="s">
        <v>32</v>
      </c>
      <c r="P76" s="2">
        <v>6199</v>
      </c>
      <c r="Q76" s="2" t="s">
        <v>32</v>
      </c>
      <c r="R76" s="2">
        <v>122</v>
      </c>
      <c r="S76" s="2">
        <v>122</v>
      </c>
      <c r="T76" s="2">
        <v>0</v>
      </c>
      <c r="U76" s="2">
        <v>582500</v>
      </c>
      <c r="V76" s="2">
        <v>987288</v>
      </c>
      <c r="W76" s="2" t="s">
        <v>32</v>
      </c>
      <c r="X76" s="2" t="s">
        <v>32</v>
      </c>
      <c r="Y76" s="2">
        <v>8093</v>
      </c>
      <c r="Z76" s="2" t="s">
        <v>32</v>
      </c>
      <c r="AA76" s="2">
        <v>38</v>
      </c>
      <c r="AB76" s="2">
        <v>124363.5</v>
      </c>
      <c r="AC76" s="2">
        <v>0</v>
      </c>
      <c r="AD76" s="2" t="s">
        <v>32</v>
      </c>
    </row>
    <row r="77" spans="1:30" hidden="1" x14ac:dyDescent="0.2">
      <c r="A77" s="2" t="s">
        <v>30</v>
      </c>
      <c r="B77" s="2" t="s">
        <v>108</v>
      </c>
      <c r="C77" s="2">
        <v>582</v>
      </c>
      <c r="D77" s="2">
        <v>582</v>
      </c>
      <c r="E77" s="2">
        <v>0</v>
      </c>
      <c r="F77" s="2">
        <v>3795366</v>
      </c>
      <c r="G77" s="2">
        <v>6432823</v>
      </c>
      <c r="H77" s="2" t="s">
        <v>32</v>
      </c>
      <c r="I77" s="2">
        <v>389</v>
      </c>
      <c r="J77" s="2">
        <v>389</v>
      </c>
      <c r="K77" s="2">
        <v>0</v>
      </c>
      <c r="L77" s="2">
        <v>1216310</v>
      </c>
      <c r="M77" s="2">
        <v>2061542</v>
      </c>
      <c r="N77" s="2" t="s">
        <v>32</v>
      </c>
      <c r="O77" s="2" t="s">
        <v>32</v>
      </c>
      <c r="P77" s="2">
        <v>5300</v>
      </c>
      <c r="Q77" s="2" t="s">
        <v>32</v>
      </c>
      <c r="R77" s="2">
        <v>193</v>
      </c>
      <c r="S77" s="2">
        <v>193</v>
      </c>
      <c r="T77" s="2">
        <v>0</v>
      </c>
      <c r="U77" s="2">
        <v>2579056</v>
      </c>
      <c r="V77" s="2">
        <v>4371281</v>
      </c>
      <c r="W77" s="2" t="s">
        <v>32</v>
      </c>
      <c r="X77" s="2" t="s">
        <v>32</v>
      </c>
      <c r="Y77" s="2">
        <v>22649</v>
      </c>
      <c r="Z77" s="2" t="s">
        <v>32</v>
      </c>
      <c r="AA77" s="2">
        <v>46</v>
      </c>
      <c r="AB77" s="2">
        <v>127932.65</v>
      </c>
      <c r="AC77" s="2">
        <v>0</v>
      </c>
      <c r="AD77" s="2" t="s">
        <v>32</v>
      </c>
    </row>
    <row r="78" spans="1:30" hidden="1" x14ac:dyDescent="0.2">
      <c r="A78" s="2" t="s">
        <v>30</v>
      </c>
      <c r="B78" s="2" t="s">
        <v>109</v>
      </c>
      <c r="C78" s="2">
        <v>1639</v>
      </c>
      <c r="D78" s="2">
        <v>1639</v>
      </c>
      <c r="E78" s="2">
        <v>0</v>
      </c>
      <c r="F78" s="2">
        <v>4631826</v>
      </c>
      <c r="G78" s="2">
        <v>7850553</v>
      </c>
      <c r="H78" s="2" t="s">
        <v>32</v>
      </c>
      <c r="I78" s="2">
        <v>1425</v>
      </c>
      <c r="J78" s="2">
        <v>1425</v>
      </c>
      <c r="K78" s="2">
        <v>0</v>
      </c>
      <c r="L78" s="2">
        <v>2731161</v>
      </c>
      <c r="M78" s="2">
        <v>4629087</v>
      </c>
      <c r="N78" s="2" t="s">
        <v>32</v>
      </c>
      <c r="O78" s="2" t="s">
        <v>32</v>
      </c>
      <c r="P78" s="2">
        <v>3248</v>
      </c>
      <c r="Q78" s="2" t="s">
        <v>32</v>
      </c>
      <c r="R78" s="2">
        <v>214</v>
      </c>
      <c r="S78" s="2">
        <v>214</v>
      </c>
      <c r="T78" s="2">
        <v>0</v>
      </c>
      <c r="U78" s="2">
        <v>1900665</v>
      </c>
      <c r="V78" s="2">
        <v>3221466</v>
      </c>
      <c r="W78" s="2" t="s">
        <v>32</v>
      </c>
      <c r="X78" s="2" t="s">
        <v>32</v>
      </c>
      <c r="Y78" s="2">
        <v>15054</v>
      </c>
      <c r="Z78" s="2" t="s">
        <v>32</v>
      </c>
      <c r="AA78" s="2">
        <v>22</v>
      </c>
      <c r="AB78" s="2">
        <v>50512.1</v>
      </c>
      <c r="AC78" s="2">
        <v>0</v>
      </c>
      <c r="AD78" s="2" t="s">
        <v>32</v>
      </c>
    </row>
    <row r="79" spans="1:30" hidden="1" x14ac:dyDescent="0.2">
      <c r="A79" s="2" t="s">
        <v>30</v>
      </c>
      <c r="B79" s="2" t="s">
        <v>110</v>
      </c>
      <c r="C79" s="2">
        <v>1076</v>
      </c>
      <c r="D79" s="2">
        <v>1076</v>
      </c>
      <c r="E79" s="2">
        <v>0</v>
      </c>
      <c r="F79" s="2">
        <v>3871092</v>
      </c>
      <c r="G79" s="2">
        <v>6561174</v>
      </c>
      <c r="H79" s="2" t="s">
        <v>32</v>
      </c>
      <c r="I79" s="2">
        <v>874</v>
      </c>
      <c r="J79" s="2">
        <v>874</v>
      </c>
      <c r="K79" s="2">
        <v>0</v>
      </c>
      <c r="L79" s="2">
        <v>1948943</v>
      </c>
      <c r="M79" s="2">
        <v>3303294</v>
      </c>
      <c r="N79" s="2" t="s">
        <v>32</v>
      </c>
      <c r="O79" s="2" t="s">
        <v>32</v>
      </c>
      <c r="P79" s="2">
        <v>3780</v>
      </c>
      <c r="Q79" s="2" t="s">
        <v>32</v>
      </c>
      <c r="R79" s="2">
        <v>202</v>
      </c>
      <c r="S79" s="2">
        <v>202</v>
      </c>
      <c r="T79" s="2">
        <v>0</v>
      </c>
      <c r="U79" s="2">
        <v>1922149</v>
      </c>
      <c r="V79" s="2">
        <v>3257880</v>
      </c>
      <c r="W79" s="2" t="s">
        <v>32</v>
      </c>
      <c r="X79" s="2" t="s">
        <v>32</v>
      </c>
      <c r="Y79" s="2">
        <v>16128</v>
      </c>
      <c r="Z79" s="2" t="s">
        <v>32</v>
      </c>
      <c r="AA79" s="2">
        <v>18</v>
      </c>
      <c r="AB79" s="2">
        <v>43910.15</v>
      </c>
      <c r="AC79" s="2">
        <v>0</v>
      </c>
      <c r="AD79" s="2" t="s">
        <v>32</v>
      </c>
    </row>
    <row r="80" spans="1:30" hidden="1" x14ac:dyDescent="0.2">
      <c r="A80" s="2" t="s">
        <v>30</v>
      </c>
      <c r="B80" s="2" t="s">
        <v>111</v>
      </c>
      <c r="C80" s="2">
        <v>1025</v>
      </c>
      <c r="D80" s="2">
        <v>1025</v>
      </c>
      <c r="E80" s="2">
        <v>0</v>
      </c>
      <c r="F80" s="2">
        <v>2948430</v>
      </c>
      <c r="G80" s="2">
        <v>4997340</v>
      </c>
      <c r="H80" s="2" t="s">
        <v>32</v>
      </c>
      <c r="I80" s="2">
        <v>896</v>
      </c>
      <c r="J80" s="2">
        <v>896</v>
      </c>
      <c r="K80" s="2">
        <v>0</v>
      </c>
      <c r="L80" s="2">
        <v>1446924</v>
      </c>
      <c r="M80" s="2">
        <v>2452414</v>
      </c>
      <c r="N80" s="2" t="s">
        <v>32</v>
      </c>
      <c r="O80" s="2" t="s">
        <v>32</v>
      </c>
      <c r="P80" s="2">
        <v>2737</v>
      </c>
      <c r="Q80" s="2" t="s">
        <v>32</v>
      </c>
      <c r="R80" s="2">
        <v>129</v>
      </c>
      <c r="S80" s="2">
        <v>129</v>
      </c>
      <c r="T80" s="2">
        <v>0</v>
      </c>
      <c r="U80" s="2">
        <v>1501506</v>
      </c>
      <c r="V80" s="2">
        <v>2544926</v>
      </c>
      <c r="W80" s="2" t="s">
        <v>32</v>
      </c>
      <c r="X80" s="2" t="s">
        <v>32</v>
      </c>
      <c r="Y80" s="2">
        <v>19728</v>
      </c>
      <c r="Z80" s="2" t="s">
        <v>32</v>
      </c>
      <c r="AA80" s="2">
        <v>10</v>
      </c>
      <c r="AB80" s="2">
        <v>18457.75</v>
      </c>
      <c r="AC80" s="2">
        <v>0</v>
      </c>
      <c r="AD80" s="2" t="s">
        <v>32</v>
      </c>
    </row>
    <row r="81" spans="1:30" hidden="1" x14ac:dyDescent="0.2">
      <c r="A81" s="2" t="s">
        <v>30</v>
      </c>
      <c r="B81" s="2" t="s">
        <v>112</v>
      </c>
      <c r="C81" s="2">
        <v>48</v>
      </c>
      <c r="D81" s="2">
        <v>48</v>
      </c>
      <c r="E81" s="2">
        <v>0</v>
      </c>
      <c r="F81" s="2">
        <v>2218225</v>
      </c>
      <c r="G81" s="2">
        <v>3759704</v>
      </c>
      <c r="H81" s="2" t="s">
        <v>32</v>
      </c>
      <c r="I81" s="2">
        <v>21</v>
      </c>
      <c r="J81" s="2">
        <v>21</v>
      </c>
      <c r="K81" s="2">
        <v>0</v>
      </c>
      <c r="L81" s="2">
        <v>1255496</v>
      </c>
      <c r="M81" s="2">
        <v>2127960</v>
      </c>
      <c r="N81" s="2" t="s">
        <v>32</v>
      </c>
      <c r="O81" s="2" t="s">
        <v>32</v>
      </c>
      <c r="P81" s="2">
        <v>101331</v>
      </c>
      <c r="Q81" s="2" t="s">
        <v>32</v>
      </c>
      <c r="R81" s="2">
        <v>27</v>
      </c>
      <c r="S81" s="2">
        <v>27</v>
      </c>
      <c r="T81" s="2">
        <v>0</v>
      </c>
      <c r="U81" s="2">
        <v>962729</v>
      </c>
      <c r="V81" s="2">
        <v>1631744</v>
      </c>
      <c r="W81" s="2" t="s">
        <v>32</v>
      </c>
      <c r="X81" s="2" t="s">
        <v>32</v>
      </c>
      <c r="Y81" s="2">
        <v>60435</v>
      </c>
      <c r="Z81" s="2" t="s">
        <v>32</v>
      </c>
      <c r="AA81" s="2">
        <v>2</v>
      </c>
      <c r="AB81" s="2" t="s">
        <v>37</v>
      </c>
      <c r="AC81" s="2">
        <v>0</v>
      </c>
      <c r="AD81" s="2" t="s">
        <v>32</v>
      </c>
    </row>
    <row r="82" spans="1:30" hidden="1" x14ac:dyDescent="0.2">
      <c r="A82" s="2" t="s">
        <v>30</v>
      </c>
      <c r="B82" s="2" t="s">
        <v>113</v>
      </c>
      <c r="C82" s="2">
        <v>1799</v>
      </c>
      <c r="D82" s="2">
        <v>1799</v>
      </c>
      <c r="E82" s="2">
        <v>0</v>
      </c>
      <c r="F82" s="2">
        <v>10910823</v>
      </c>
      <c r="G82" s="2">
        <v>18492919</v>
      </c>
      <c r="H82" s="2" t="s">
        <v>32</v>
      </c>
      <c r="I82" s="2">
        <v>1482</v>
      </c>
      <c r="J82" s="2">
        <v>1482</v>
      </c>
      <c r="K82" s="2">
        <v>0</v>
      </c>
      <c r="L82" s="2">
        <v>2778953</v>
      </c>
      <c r="M82" s="2">
        <v>4710089</v>
      </c>
      <c r="N82" s="2" t="s">
        <v>32</v>
      </c>
      <c r="O82" s="2" t="s">
        <v>32</v>
      </c>
      <c r="P82" s="2">
        <v>3178</v>
      </c>
      <c r="Q82" s="2" t="s">
        <v>32</v>
      </c>
      <c r="R82" s="2">
        <v>317</v>
      </c>
      <c r="S82" s="2">
        <v>317</v>
      </c>
      <c r="T82" s="2">
        <v>0</v>
      </c>
      <c r="U82" s="2">
        <v>8131870</v>
      </c>
      <c r="V82" s="2">
        <v>13782830</v>
      </c>
      <c r="W82" s="2" t="s">
        <v>32</v>
      </c>
      <c r="X82" s="2" t="s">
        <v>32</v>
      </c>
      <c r="Y82" s="2">
        <v>43479</v>
      </c>
      <c r="Z82" s="2" t="s">
        <v>32</v>
      </c>
      <c r="AA82" s="2">
        <v>18</v>
      </c>
      <c r="AB82" s="2">
        <v>36127.550000000003</v>
      </c>
      <c r="AC82" s="2">
        <v>0</v>
      </c>
      <c r="AD82" s="2" t="s">
        <v>32</v>
      </c>
    </row>
    <row r="83" spans="1:30" x14ac:dyDescent="0.2">
      <c r="A83" s="2" t="s">
        <v>30</v>
      </c>
      <c r="B83" s="2" t="s">
        <v>114</v>
      </c>
      <c r="C83" s="2">
        <v>6</v>
      </c>
      <c r="D83" s="2">
        <v>6</v>
      </c>
      <c r="E83" s="2">
        <v>0</v>
      </c>
      <c r="F83" s="2" t="s">
        <v>32</v>
      </c>
      <c r="G83" s="2" t="s">
        <v>32</v>
      </c>
      <c r="H83" s="2" t="s">
        <v>32</v>
      </c>
      <c r="I83" s="2">
        <v>0</v>
      </c>
      <c r="J83" s="2">
        <v>0</v>
      </c>
      <c r="K83" s="2">
        <v>0</v>
      </c>
      <c r="L83" s="2" t="s">
        <v>32</v>
      </c>
      <c r="M83" s="2" t="s">
        <v>32</v>
      </c>
      <c r="N83" s="2" t="s">
        <v>32</v>
      </c>
      <c r="O83" s="2" t="s">
        <v>32</v>
      </c>
      <c r="P83" s="2" t="s">
        <v>32</v>
      </c>
      <c r="Q83" s="2" t="s">
        <v>32</v>
      </c>
      <c r="R83" s="2">
        <v>6</v>
      </c>
      <c r="S83" s="2">
        <v>6</v>
      </c>
      <c r="T83" s="2">
        <v>0</v>
      </c>
      <c r="U83" s="2">
        <v>47858427</v>
      </c>
      <c r="V83" s="2">
        <v>81115978</v>
      </c>
      <c r="W83" s="2" t="s">
        <v>32</v>
      </c>
      <c r="X83" s="2" t="s">
        <v>32</v>
      </c>
      <c r="Y83" s="2">
        <v>13519330</v>
      </c>
      <c r="Z83" s="2" t="s">
        <v>32</v>
      </c>
      <c r="AA83" s="2">
        <v>0</v>
      </c>
      <c r="AB83" s="2" t="s">
        <v>32</v>
      </c>
      <c r="AC83" s="2">
        <v>0</v>
      </c>
      <c r="AD83" s="2" t="s">
        <v>32</v>
      </c>
    </row>
    <row r="84" spans="1:30" hidden="1" x14ac:dyDescent="0.2">
      <c r="A84" s="2" t="s">
        <v>30</v>
      </c>
      <c r="B84" s="2" t="s">
        <v>115</v>
      </c>
      <c r="C84" s="2">
        <v>2504</v>
      </c>
      <c r="D84" s="2">
        <v>2504</v>
      </c>
      <c r="E84" s="2">
        <v>0</v>
      </c>
      <c r="F84" s="2">
        <v>6966183</v>
      </c>
      <c r="G84" s="2">
        <v>11807090</v>
      </c>
      <c r="H84" s="2" t="s">
        <v>32</v>
      </c>
      <c r="I84" s="2">
        <v>2162</v>
      </c>
      <c r="J84" s="2">
        <v>2162</v>
      </c>
      <c r="K84" s="2">
        <v>0</v>
      </c>
      <c r="L84" s="2">
        <v>4698556</v>
      </c>
      <c r="M84" s="2">
        <v>7963655</v>
      </c>
      <c r="N84" s="2" t="s">
        <v>32</v>
      </c>
      <c r="O84" s="2" t="s">
        <v>32</v>
      </c>
      <c r="P84" s="2">
        <v>3683</v>
      </c>
      <c r="Q84" s="2" t="s">
        <v>32</v>
      </c>
      <c r="R84" s="2">
        <v>342</v>
      </c>
      <c r="S84" s="2">
        <v>342</v>
      </c>
      <c r="T84" s="2">
        <v>0</v>
      </c>
      <c r="U84" s="2">
        <v>2267627</v>
      </c>
      <c r="V84" s="2">
        <v>3843435</v>
      </c>
      <c r="W84" s="2" t="s">
        <v>32</v>
      </c>
      <c r="X84" s="2" t="s">
        <v>32</v>
      </c>
      <c r="Y84" s="2">
        <v>11238</v>
      </c>
      <c r="Z84" s="2" t="s">
        <v>32</v>
      </c>
      <c r="AA84" s="2">
        <v>111</v>
      </c>
      <c r="AB84" s="2">
        <v>212495.75</v>
      </c>
      <c r="AC84" s="2">
        <v>0</v>
      </c>
      <c r="AD84" s="2" t="s">
        <v>32</v>
      </c>
    </row>
    <row r="85" spans="1:30" hidden="1" x14ac:dyDescent="0.2">
      <c r="A85" s="2" t="s">
        <v>30</v>
      </c>
      <c r="B85" s="2" t="s">
        <v>116</v>
      </c>
      <c r="C85" s="2">
        <v>515</v>
      </c>
      <c r="D85" s="2">
        <v>515</v>
      </c>
      <c r="E85" s="2">
        <v>0</v>
      </c>
      <c r="F85" s="2">
        <v>1715665</v>
      </c>
      <c r="G85" s="2">
        <v>2907906</v>
      </c>
      <c r="H85" s="2" t="s">
        <v>32</v>
      </c>
      <c r="I85" s="2">
        <v>363</v>
      </c>
      <c r="J85" s="2">
        <v>363</v>
      </c>
      <c r="K85" s="2">
        <v>0</v>
      </c>
      <c r="L85" s="2">
        <v>968789</v>
      </c>
      <c r="M85" s="2">
        <v>1642015</v>
      </c>
      <c r="N85" s="2" t="s">
        <v>32</v>
      </c>
      <c r="O85" s="2" t="s">
        <v>32</v>
      </c>
      <c r="P85" s="2">
        <v>4523</v>
      </c>
      <c r="Q85" s="2" t="s">
        <v>32</v>
      </c>
      <c r="R85" s="2">
        <v>152</v>
      </c>
      <c r="S85" s="2">
        <v>152</v>
      </c>
      <c r="T85" s="2">
        <v>0</v>
      </c>
      <c r="U85" s="2">
        <v>746876</v>
      </c>
      <c r="V85" s="2">
        <v>1265891</v>
      </c>
      <c r="W85" s="2" t="s">
        <v>32</v>
      </c>
      <c r="X85" s="2" t="s">
        <v>32</v>
      </c>
      <c r="Y85" s="2">
        <v>8328</v>
      </c>
      <c r="Z85" s="2" t="s">
        <v>32</v>
      </c>
      <c r="AA85" s="2">
        <v>43</v>
      </c>
      <c r="AB85" s="2">
        <v>126314.25</v>
      </c>
      <c r="AC85" s="2">
        <v>0</v>
      </c>
      <c r="AD85" s="2" t="s">
        <v>32</v>
      </c>
    </row>
    <row r="86" spans="1:30" hidden="1" x14ac:dyDescent="0.2">
      <c r="A86" s="2" t="s">
        <v>30</v>
      </c>
      <c r="B86" s="2" t="s">
        <v>117</v>
      </c>
      <c r="C86" s="2">
        <v>374</v>
      </c>
      <c r="D86" s="2">
        <v>374</v>
      </c>
      <c r="E86" s="2">
        <v>0</v>
      </c>
      <c r="F86" s="2">
        <v>2105536</v>
      </c>
      <c r="G86" s="2">
        <v>3568705</v>
      </c>
      <c r="H86" s="2" t="s">
        <v>32</v>
      </c>
      <c r="I86" s="2">
        <v>277</v>
      </c>
      <c r="J86" s="2">
        <v>277</v>
      </c>
      <c r="K86" s="2">
        <v>0</v>
      </c>
      <c r="L86" s="2">
        <v>778014</v>
      </c>
      <c r="M86" s="2">
        <v>1318668</v>
      </c>
      <c r="N86" s="2" t="s">
        <v>32</v>
      </c>
      <c r="O86" s="2" t="s">
        <v>32</v>
      </c>
      <c r="P86" s="2">
        <v>4761</v>
      </c>
      <c r="Q86" s="2" t="s">
        <v>32</v>
      </c>
      <c r="R86" s="2">
        <v>97</v>
      </c>
      <c r="S86" s="2">
        <v>97</v>
      </c>
      <c r="T86" s="2">
        <v>0</v>
      </c>
      <c r="U86" s="2">
        <v>1327522</v>
      </c>
      <c r="V86" s="2">
        <v>2250037</v>
      </c>
      <c r="W86" s="2" t="s">
        <v>32</v>
      </c>
      <c r="X86" s="2" t="s">
        <v>32</v>
      </c>
      <c r="Y86" s="2">
        <v>23196</v>
      </c>
      <c r="Z86" s="2" t="s">
        <v>32</v>
      </c>
      <c r="AA86" s="2">
        <v>12</v>
      </c>
      <c r="AB86" s="2">
        <v>31016.5</v>
      </c>
      <c r="AC86" s="2">
        <v>0</v>
      </c>
      <c r="AD86" s="2" t="s">
        <v>32</v>
      </c>
    </row>
    <row r="87" spans="1:30" hidden="1" x14ac:dyDescent="0.2">
      <c r="A87" s="2" t="s">
        <v>30</v>
      </c>
      <c r="B87" s="2" t="s">
        <v>118</v>
      </c>
      <c r="C87" s="2">
        <v>1296</v>
      </c>
      <c r="D87" s="2">
        <v>1296</v>
      </c>
      <c r="E87" s="2">
        <v>0</v>
      </c>
      <c r="F87" s="2">
        <v>10138906</v>
      </c>
      <c r="G87" s="2">
        <v>17184588</v>
      </c>
      <c r="H87" s="2" t="s">
        <v>32</v>
      </c>
      <c r="I87" s="2">
        <v>1095</v>
      </c>
      <c r="J87" s="2">
        <v>1095</v>
      </c>
      <c r="K87" s="2">
        <v>0</v>
      </c>
      <c r="L87" s="2">
        <v>2103274</v>
      </c>
      <c r="M87" s="2">
        <v>3564872</v>
      </c>
      <c r="N87" s="2" t="s">
        <v>32</v>
      </c>
      <c r="O87" s="2" t="s">
        <v>32</v>
      </c>
      <c r="P87" s="2">
        <v>3256</v>
      </c>
      <c r="Q87" s="2" t="s">
        <v>32</v>
      </c>
      <c r="R87" s="2">
        <v>201</v>
      </c>
      <c r="S87" s="2">
        <v>201</v>
      </c>
      <c r="T87" s="2">
        <v>0</v>
      </c>
      <c r="U87" s="2">
        <v>8035632</v>
      </c>
      <c r="V87" s="2">
        <v>13619716</v>
      </c>
      <c r="W87" s="2" t="s">
        <v>32</v>
      </c>
      <c r="X87" s="2" t="s">
        <v>32</v>
      </c>
      <c r="Y87" s="2">
        <v>67760</v>
      </c>
      <c r="Z87" s="2" t="s">
        <v>32</v>
      </c>
      <c r="AA87" s="2">
        <v>8</v>
      </c>
      <c r="AB87" s="2">
        <v>28364.5</v>
      </c>
      <c r="AC87" s="2">
        <v>0</v>
      </c>
      <c r="AD87" s="2" t="s">
        <v>32</v>
      </c>
    </row>
    <row r="88" spans="1:30" hidden="1" x14ac:dyDescent="0.2">
      <c r="A88" s="2" t="s">
        <v>30</v>
      </c>
      <c r="B88" s="2" t="s">
        <v>119</v>
      </c>
      <c r="C88" s="2">
        <v>54</v>
      </c>
      <c r="D88" s="2">
        <v>54</v>
      </c>
      <c r="E88" s="2">
        <v>0</v>
      </c>
      <c r="F88" s="2">
        <v>382696</v>
      </c>
      <c r="G88" s="2">
        <v>648636</v>
      </c>
      <c r="H88" s="2" t="s">
        <v>32</v>
      </c>
      <c r="I88" s="2">
        <v>25</v>
      </c>
      <c r="J88" s="2">
        <v>25</v>
      </c>
      <c r="K88" s="2">
        <v>0</v>
      </c>
      <c r="L88" s="2">
        <v>89065</v>
      </c>
      <c r="M88" s="2">
        <v>150957</v>
      </c>
      <c r="N88" s="2" t="s">
        <v>32</v>
      </c>
      <c r="O88" s="2" t="s">
        <v>32</v>
      </c>
      <c r="P88" s="2">
        <v>6038</v>
      </c>
      <c r="Q88" s="2" t="s">
        <v>32</v>
      </c>
      <c r="R88" s="2">
        <v>29</v>
      </c>
      <c r="S88" s="2">
        <v>29</v>
      </c>
      <c r="T88" s="2">
        <v>0</v>
      </c>
      <c r="U88" s="2">
        <v>293631</v>
      </c>
      <c r="V88" s="2">
        <v>497679</v>
      </c>
      <c r="W88" s="2" t="s">
        <v>32</v>
      </c>
      <c r="X88" s="2" t="s">
        <v>32</v>
      </c>
      <c r="Y88" s="2">
        <v>17161</v>
      </c>
      <c r="Z88" s="2" t="s">
        <v>32</v>
      </c>
      <c r="AA88" s="2">
        <v>9</v>
      </c>
      <c r="AB88" s="2">
        <v>31940.45</v>
      </c>
      <c r="AC88" s="2">
        <v>0</v>
      </c>
      <c r="AD88" s="2" t="s">
        <v>32</v>
      </c>
    </row>
    <row r="89" spans="1:30" hidden="1" x14ac:dyDescent="0.2">
      <c r="A89" s="2" t="s">
        <v>30</v>
      </c>
      <c r="B89" s="2" t="s">
        <v>120</v>
      </c>
      <c r="C89" s="2">
        <v>979</v>
      </c>
      <c r="D89" s="2">
        <v>979</v>
      </c>
      <c r="E89" s="2">
        <v>0</v>
      </c>
      <c r="F89" s="2">
        <v>2953248</v>
      </c>
      <c r="G89" s="2">
        <v>5005506</v>
      </c>
      <c r="H89" s="2" t="s">
        <v>32</v>
      </c>
      <c r="I89" s="2">
        <v>772</v>
      </c>
      <c r="J89" s="2">
        <v>772</v>
      </c>
      <c r="K89" s="2">
        <v>0</v>
      </c>
      <c r="L89" s="2">
        <v>1731173</v>
      </c>
      <c r="M89" s="2">
        <v>2934192</v>
      </c>
      <c r="N89" s="2" t="s">
        <v>32</v>
      </c>
      <c r="O89" s="2" t="s">
        <v>32</v>
      </c>
      <c r="P89" s="2">
        <v>3801</v>
      </c>
      <c r="Q89" s="2" t="s">
        <v>32</v>
      </c>
      <c r="R89" s="2">
        <v>207</v>
      </c>
      <c r="S89" s="2">
        <v>207</v>
      </c>
      <c r="T89" s="2">
        <v>0</v>
      </c>
      <c r="U89" s="2">
        <v>1222075</v>
      </c>
      <c r="V89" s="2">
        <v>2071314</v>
      </c>
      <c r="W89" s="2" t="s">
        <v>32</v>
      </c>
      <c r="X89" s="2" t="s">
        <v>32</v>
      </c>
      <c r="Y89" s="2">
        <v>10006</v>
      </c>
      <c r="Z89" s="2" t="s">
        <v>32</v>
      </c>
      <c r="AA89" s="2">
        <v>8</v>
      </c>
      <c r="AB89" s="2">
        <v>19635</v>
      </c>
      <c r="AC89" s="2">
        <v>0</v>
      </c>
      <c r="AD89" s="2" t="s">
        <v>32</v>
      </c>
    </row>
    <row r="90" spans="1:30" hidden="1" x14ac:dyDescent="0.2">
      <c r="A90" s="2" t="s">
        <v>30</v>
      </c>
      <c r="B90" s="2" t="s">
        <v>121</v>
      </c>
      <c r="C90" s="2">
        <v>254</v>
      </c>
      <c r="D90" s="2">
        <v>254</v>
      </c>
      <c r="E90" s="2">
        <v>0</v>
      </c>
      <c r="F90" s="2">
        <v>1230011</v>
      </c>
      <c r="G90" s="2">
        <v>2084764</v>
      </c>
      <c r="H90" s="2" t="s">
        <v>32</v>
      </c>
      <c r="I90" s="2">
        <v>133</v>
      </c>
      <c r="J90" s="2">
        <v>133</v>
      </c>
      <c r="K90" s="2">
        <v>0</v>
      </c>
      <c r="L90" s="2">
        <v>563494</v>
      </c>
      <c r="M90" s="2">
        <v>955074</v>
      </c>
      <c r="N90" s="2" t="s">
        <v>32</v>
      </c>
      <c r="O90" s="2" t="s">
        <v>32</v>
      </c>
      <c r="P90" s="2">
        <v>7181</v>
      </c>
      <c r="Q90" s="2" t="s">
        <v>32</v>
      </c>
      <c r="R90" s="2">
        <v>121</v>
      </c>
      <c r="S90" s="2">
        <v>121</v>
      </c>
      <c r="T90" s="2">
        <v>0</v>
      </c>
      <c r="U90" s="2">
        <v>666517</v>
      </c>
      <c r="V90" s="2">
        <v>1129690</v>
      </c>
      <c r="W90" s="2" t="s">
        <v>32</v>
      </c>
      <c r="X90" s="2" t="s">
        <v>32</v>
      </c>
      <c r="Y90" s="2">
        <v>9336</v>
      </c>
      <c r="Z90" s="2" t="s">
        <v>32</v>
      </c>
      <c r="AA90" s="2">
        <v>31</v>
      </c>
      <c r="AB90" s="2">
        <v>102107.1</v>
      </c>
      <c r="AC90" s="2">
        <v>0</v>
      </c>
      <c r="AD90" s="2" t="s">
        <v>32</v>
      </c>
    </row>
    <row r="91" spans="1:30" hidden="1" x14ac:dyDescent="0.2">
      <c r="A91" s="2" t="s">
        <v>30</v>
      </c>
      <c r="B91" s="2" t="s">
        <v>122</v>
      </c>
      <c r="C91" s="2">
        <v>1591</v>
      </c>
      <c r="D91" s="2">
        <v>1591</v>
      </c>
      <c r="E91" s="2">
        <v>0</v>
      </c>
      <c r="F91" s="2">
        <v>7223969</v>
      </c>
      <c r="G91" s="2">
        <v>12244015</v>
      </c>
      <c r="H91" s="2" t="s">
        <v>32</v>
      </c>
      <c r="I91" s="2">
        <v>1257</v>
      </c>
      <c r="J91" s="2">
        <v>1257</v>
      </c>
      <c r="K91" s="2">
        <v>0</v>
      </c>
      <c r="L91" s="2">
        <v>2749538</v>
      </c>
      <c r="M91" s="2">
        <v>4660234</v>
      </c>
      <c r="N91" s="2" t="s">
        <v>32</v>
      </c>
      <c r="O91" s="2" t="s">
        <v>32</v>
      </c>
      <c r="P91" s="2">
        <v>3707</v>
      </c>
      <c r="Q91" s="2" t="s">
        <v>32</v>
      </c>
      <c r="R91" s="2">
        <v>334</v>
      </c>
      <c r="S91" s="2">
        <v>334</v>
      </c>
      <c r="T91" s="2">
        <v>0</v>
      </c>
      <c r="U91" s="2">
        <v>4474431</v>
      </c>
      <c r="V91" s="2">
        <v>7583781</v>
      </c>
      <c r="W91" s="2" t="s">
        <v>32</v>
      </c>
      <c r="X91" s="2" t="s">
        <v>32</v>
      </c>
      <c r="Y91" s="2">
        <v>22706</v>
      </c>
      <c r="Z91" s="2" t="s">
        <v>32</v>
      </c>
      <c r="AA91" s="2">
        <v>36</v>
      </c>
      <c r="AB91" s="2">
        <v>114172.1</v>
      </c>
      <c r="AC91" s="2">
        <v>0</v>
      </c>
      <c r="AD91" s="2" t="s">
        <v>32</v>
      </c>
    </row>
    <row r="92" spans="1:30" hidden="1" x14ac:dyDescent="0.2">
      <c r="A92" s="2" t="s">
        <v>30</v>
      </c>
      <c r="B92" s="2" t="s">
        <v>123</v>
      </c>
      <c r="C92" s="2">
        <v>772</v>
      </c>
      <c r="D92" s="2">
        <v>772</v>
      </c>
      <c r="E92" s="2">
        <v>0</v>
      </c>
      <c r="F92" s="2">
        <v>2690721</v>
      </c>
      <c r="G92" s="2">
        <v>4560544</v>
      </c>
      <c r="H92" s="2" t="s">
        <v>32</v>
      </c>
      <c r="I92" s="2">
        <v>653</v>
      </c>
      <c r="J92" s="2">
        <v>653</v>
      </c>
      <c r="K92" s="2">
        <v>0</v>
      </c>
      <c r="L92" s="2">
        <v>1392231</v>
      </c>
      <c r="M92" s="2">
        <v>2359713</v>
      </c>
      <c r="N92" s="2" t="s">
        <v>32</v>
      </c>
      <c r="O92" s="2" t="s">
        <v>32</v>
      </c>
      <c r="P92" s="2">
        <v>3614</v>
      </c>
      <c r="Q92" s="2" t="s">
        <v>32</v>
      </c>
      <c r="R92" s="2">
        <v>119</v>
      </c>
      <c r="S92" s="2">
        <v>119</v>
      </c>
      <c r="T92" s="2">
        <v>0</v>
      </c>
      <c r="U92" s="2">
        <v>1298490</v>
      </c>
      <c r="V92" s="2">
        <v>2200831</v>
      </c>
      <c r="W92" s="2" t="s">
        <v>32</v>
      </c>
      <c r="X92" s="2" t="s">
        <v>32</v>
      </c>
      <c r="Y92" s="2">
        <v>18494</v>
      </c>
      <c r="Z92" s="2" t="s">
        <v>32</v>
      </c>
      <c r="AA92" s="2">
        <v>18</v>
      </c>
      <c r="AB92" s="2">
        <v>38237.25</v>
      </c>
      <c r="AC92" s="2">
        <v>0</v>
      </c>
      <c r="AD92" s="2" t="s">
        <v>32</v>
      </c>
    </row>
    <row r="93" spans="1:30" hidden="1" x14ac:dyDescent="0.2">
      <c r="A93" s="2" t="s">
        <v>30</v>
      </c>
      <c r="B93" s="2" t="s">
        <v>124</v>
      </c>
      <c r="C93" s="2">
        <v>1526</v>
      </c>
      <c r="D93" s="2">
        <v>1526</v>
      </c>
      <c r="E93" s="2">
        <v>0</v>
      </c>
      <c r="F93" s="2">
        <v>6419039</v>
      </c>
      <c r="G93" s="2">
        <v>10879727</v>
      </c>
      <c r="H93" s="2" t="s">
        <v>32</v>
      </c>
      <c r="I93" s="2">
        <v>1071</v>
      </c>
      <c r="J93" s="2">
        <v>1071</v>
      </c>
      <c r="K93" s="2">
        <v>0</v>
      </c>
      <c r="L93" s="2">
        <v>3071686</v>
      </c>
      <c r="M93" s="2">
        <v>5206248</v>
      </c>
      <c r="N93" s="2" t="s">
        <v>32</v>
      </c>
      <c r="O93" s="2" t="s">
        <v>32</v>
      </c>
      <c r="P93" s="2">
        <v>4861</v>
      </c>
      <c r="Q93" s="2" t="s">
        <v>32</v>
      </c>
      <c r="R93" s="2">
        <v>455</v>
      </c>
      <c r="S93" s="2">
        <v>455</v>
      </c>
      <c r="T93" s="2">
        <v>0</v>
      </c>
      <c r="U93" s="2">
        <v>3347353</v>
      </c>
      <c r="V93" s="2">
        <v>5673479</v>
      </c>
      <c r="W93" s="2" t="s">
        <v>32</v>
      </c>
      <c r="X93" s="2" t="s">
        <v>32</v>
      </c>
      <c r="Y93" s="2">
        <v>12469</v>
      </c>
      <c r="Z93" s="2" t="s">
        <v>32</v>
      </c>
      <c r="AA93" s="2">
        <v>66</v>
      </c>
      <c r="AB93" s="2">
        <v>183772.55</v>
      </c>
      <c r="AC93" s="2">
        <v>0</v>
      </c>
      <c r="AD93" s="2" t="s">
        <v>32</v>
      </c>
    </row>
    <row r="94" spans="1:30" hidden="1" x14ac:dyDescent="0.2">
      <c r="A94" s="2" t="s">
        <v>30</v>
      </c>
      <c r="B94" s="2" t="s">
        <v>125</v>
      </c>
      <c r="C94" s="2">
        <v>307</v>
      </c>
      <c r="D94" s="2">
        <v>307</v>
      </c>
      <c r="E94" s="2">
        <v>0</v>
      </c>
      <c r="F94" s="2">
        <v>941028</v>
      </c>
      <c r="G94" s="2">
        <v>1594962</v>
      </c>
      <c r="H94" s="2" t="s">
        <v>32</v>
      </c>
      <c r="I94" s="2">
        <v>253</v>
      </c>
      <c r="J94" s="2">
        <v>253</v>
      </c>
      <c r="K94" s="2">
        <v>0</v>
      </c>
      <c r="L94" s="2">
        <v>662949</v>
      </c>
      <c r="M94" s="2">
        <v>1123642</v>
      </c>
      <c r="N94" s="2" t="s">
        <v>32</v>
      </c>
      <c r="O94" s="2" t="s">
        <v>32</v>
      </c>
      <c r="P94" s="2">
        <v>4441</v>
      </c>
      <c r="Q94" s="2" t="s">
        <v>32</v>
      </c>
      <c r="R94" s="2">
        <v>54</v>
      </c>
      <c r="S94" s="2">
        <v>54</v>
      </c>
      <c r="T94" s="2">
        <v>0</v>
      </c>
      <c r="U94" s="2">
        <v>278079</v>
      </c>
      <c r="V94" s="2">
        <v>471320</v>
      </c>
      <c r="W94" s="2" t="s">
        <v>32</v>
      </c>
      <c r="X94" s="2" t="s">
        <v>32</v>
      </c>
      <c r="Y94" s="2">
        <v>8728</v>
      </c>
      <c r="Z94" s="2" t="s">
        <v>32</v>
      </c>
      <c r="AA94" s="2">
        <v>3</v>
      </c>
      <c r="AB94" s="2" t="s">
        <v>37</v>
      </c>
      <c r="AC94" s="2">
        <v>0</v>
      </c>
      <c r="AD94" s="2" t="s">
        <v>32</v>
      </c>
    </row>
    <row r="95" spans="1:30" hidden="1" x14ac:dyDescent="0.2">
      <c r="A95" s="2" t="s">
        <v>30</v>
      </c>
      <c r="B95" s="2" t="s">
        <v>126</v>
      </c>
      <c r="C95" s="2">
        <v>888</v>
      </c>
      <c r="D95" s="2">
        <v>888</v>
      </c>
      <c r="E95" s="2">
        <v>0</v>
      </c>
      <c r="F95" s="2">
        <v>2733687</v>
      </c>
      <c r="G95" s="2">
        <v>4633367</v>
      </c>
      <c r="H95" s="2" t="s">
        <v>32</v>
      </c>
      <c r="I95" s="2">
        <v>739</v>
      </c>
      <c r="J95" s="2">
        <v>739</v>
      </c>
      <c r="K95" s="2">
        <v>0</v>
      </c>
      <c r="L95" s="2">
        <v>1715158</v>
      </c>
      <c r="M95" s="2">
        <v>2907047</v>
      </c>
      <c r="N95" s="2" t="s">
        <v>32</v>
      </c>
      <c r="O95" s="2" t="s">
        <v>32</v>
      </c>
      <c r="P95" s="2">
        <v>3934</v>
      </c>
      <c r="Q95" s="2" t="s">
        <v>32</v>
      </c>
      <c r="R95" s="2">
        <v>149</v>
      </c>
      <c r="S95" s="2">
        <v>149</v>
      </c>
      <c r="T95" s="2">
        <v>0</v>
      </c>
      <c r="U95" s="2">
        <v>1018529</v>
      </c>
      <c r="V95" s="2">
        <v>1726320</v>
      </c>
      <c r="W95" s="2" t="s">
        <v>32</v>
      </c>
      <c r="X95" s="2" t="s">
        <v>32</v>
      </c>
      <c r="Y95" s="2">
        <v>11586</v>
      </c>
      <c r="Z95" s="2" t="s">
        <v>32</v>
      </c>
      <c r="AA95" s="2">
        <v>15</v>
      </c>
      <c r="AB95" s="2">
        <v>30855</v>
      </c>
      <c r="AC95" s="2">
        <v>0</v>
      </c>
      <c r="AD95" s="2" t="s">
        <v>32</v>
      </c>
    </row>
    <row r="96" spans="1:30" hidden="1" x14ac:dyDescent="0.2">
      <c r="A96" s="2" t="s">
        <v>30</v>
      </c>
      <c r="B96" s="2" t="s">
        <v>127</v>
      </c>
      <c r="C96" s="2">
        <v>16</v>
      </c>
      <c r="D96" s="2">
        <v>16</v>
      </c>
      <c r="E96" s="2">
        <v>0</v>
      </c>
      <c r="F96" s="2">
        <v>3351070</v>
      </c>
      <c r="G96" s="2">
        <v>5679779</v>
      </c>
      <c r="H96" s="2" t="s">
        <v>32</v>
      </c>
      <c r="I96" s="2">
        <v>7</v>
      </c>
      <c r="J96" s="2">
        <v>7</v>
      </c>
      <c r="K96" s="2">
        <v>0</v>
      </c>
      <c r="L96" s="2">
        <v>22859</v>
      </c>
      <c r="M96" s="2">
        <v>38744</v>
      </c>
      <c r="N96" s="2" t="s">
        <v>32</v>
      </c>
      <c r="O96" s="2" t="s">
        <v>32</v>
      </c>
      <c r="P96" s="2">
        <v>5535</v>
      </c>
      <c r="Q96" s="2" t="s">
        <v>32</v>
      </c>
      <c r="R96" s="2">
        <v>9</v>
      </c>
      <c r="S96" s="2">
        <v>9</v>
      </c>
      <c r="T96" s="2">
        <v>0</v>
      </c>
      <c r="U96" s="2">
        <v>3328211</v>
      </c>
      <c r="V96" s="2">
        <v>5641035</v>
      </c>
      <c r="W96" s="2" t="s">
        <v>32</v>
      </c>
      <c r="X96" s="2" t="s">
        <v>32</v>
      </c>
      <c r="Y96" s="2">
        <v>626782</v>
      </c>
      <c r="Z96" s="2" t="s">
        <v>32</v>
      </c>
      <c r="AA96" s="2">
        <v>1</v>
      </c>
      <c r="AB96" s="2" t="s">
        <v>37</v>
      </c>
      <c r="AC96" s="2">
        <v>0</v>
      </c>
      <c r="AD96" s="2" t="s">
        <v>32</v>
      </c>
    </row>
    <row r="97" spans="1:30" hidden="1" x14ac:dyDescent="0.2">
      <c r="A97" s="2" t="s">
        <v>30</v>
      </c>
      <c r="B97" s="2" t="s">
        <v>128</v>
      </c>
      <c r="C97" s="2">
        <v>562</v>
      </c>
      <c r="D97" s="2">
        <v>562</v>
      </c>
      <c r="E97" s="2">
        <v>0</v>
      </c>
      <c r="F97" s="2">
        <v>11936638</v>
      </c>
      <c r="G97" s="2">
        <v>20231589</v>
      </c>
      <c r="H97" s="2" t="s">
        <v>32</v>
      </c>
      <c r="I97" s="2">
        <v>347</v>
      </c>
      <c r="J97" s="2">
        <v>347</v>
      </c>
      <c r="K97" s="2">
        <v>0</v>
      </c>
      <c r="L97" s="2">
        <v>413071</v>
      </c>
      <c r="M97" s="2">
        <v>700120</v>
      </c>
      <c r="N97" s="2" t="s">
        <v>32</v>
      </c>
      <c r="O97" s="2" t="s">
        <v>32</v>
      </c>
      <c r="P97" s="2">
        <v>2018</v>
      </c>
      <c r="Q97" s="2" t="s">
        <v>32</v>
      </c>
      <c r="R97" s="2">
        <v>215</v>
      </c>
      <c r="S97" s="2">
        <v>215</v>
      </c>
      <c r="T97" s="2">
        <v>0</v>
      </c>
      <c r="U97" s="2">
        <v>11523567</v>
      </c>
      <c r="V97" s="2">
        <v>19531469</v>
      </c>
      <c r="W97" s="2" t="s">
        <v>32</v>
      </c>
      <c r="X97" s="2" t="s">
        <v>32</v>
      </c>
      <c r="Y97" s="2">
        <v>90844</v>
      </c>
      <c r="Z97" s="2" t="s">
        <v>32</v>
      </c>
      <c r="AA97" s="2">
        <v>0</v>
      </c>
      <c r="AB97" s="2" t="s">
        <v>32</v>
      </c>
      <c r="AC97" s="2">
        <v>0</v>
      </c>
      <c r="AD97" s="2" t="s">
        <v>32</v>
      </c>
    </row>
    <row r="98" spans="1:30" hidden="1" x14ac:dyDescent="0.2">
      <c r="A98" s="2" t="s">
        <v>30</v>
      </c>
      <c r="B98" s="2" t="s">
        <v>129</v>
      </c>
      <c r="C98" s="2">
        <v>1634</v>
      </c>
      <c r="D98" s="2">
        <v>1634</v>
      </c>
      <c r="E98" s="2">
        <v>0</v>
      </c>
      <c r="F98" s="2">
        <v>5423289</v>
      </c>
      <c r="G98" s="2">
        <v>9192016</v>
      </c>
      <c r="H98" s="2" t="s">
        <v>32</v>
      </c>
      <c r="I98" s="2">
        <v>1375</v>
      </c>
      <c r="J98" s="2">
        <v>1375</v>
      </c>
      <c r="K98" s="2">
        <v>0</v>
      </c>
      <c r="L98" s="2">
        <v>3345204</v>
      </c>
      <c r="M98" s="2">
        <v>5669838</v>
      </c>
      <c r="N98" s="2" t="s">
        <v>32</v>
      </c>
      <c r="O98" s="2" t="s">
        <v>32</v>
      </c>
      <c r="P98" s="2">
        <v>4124</v>
      </c>
      <c r="Q98" s="2" t="s">
        <v>32</v>
      </c>
      <c r="R98" s="2">
        <v>259</v>
      </c>
      <c r="S98" s="2">
        <v>259</v>
      </c>
      <c r="T98" s="2">
        <v>0</v>
      </c>
      <c r="U98" s="2">
        <v>2078085</v>
      </c>
      <c r="V98" s="2">
        <v>3522178</v>
      </c>
      <c r="W98" s="2" t="s">
        <v>32</v>
      </c>
      <c r="X98" s="2" t="s">
        <v>32</v>
      </c>
      <c r="Y98" s="2">
        <v>13599</v>
      </c>
      <c r="Z98" s="2" t="s">
        <v>32</v>
      </c>
      <c r="AA98" s="2">
        <v>36</v>
      </c>
      <c r="AB98" s="2">
        <v>102340</v>
      </c>
      <c r="AC98" s="2">
        <v>0</v>
      </c>
      <c r="AD98" s="2" t="s">
        <v>32</v>
      </c>
    </row>
    <row r="99" spans="1:30" hidden="1" x14ac:dyDescent="0.2">
      <c r="A99" s="2" t="s">
        <v>30</v>
      </c>
      <c r="B99" s="2" t="s">
        <v>130</v>
      </c>
      <c r="C99" s="2">
        <v>1045</v>
      </c>
      <c r="D99" s="2">
        <v>1045</v>
      </c>
      <c r="E99" s="2">
        <v>0</v>
      </c>
      <c r="F99" s="2">
        <v>2806896</v>
      </c>
      <c r="G99" s="2">
        <v>4757451</v>
      </c>
      <c r="H99" s="2" t="s">
        <v>32</v>
      </c>
      <c r="I99" s="2">
        <v>880</v>
      </c>
      <c r="J99" s="2">
        <v>880</v>
      </c>
      <c r="K99" s="2">
        <v>0</v>
      </c>
      <c r="L99" s="2">
        <v>1867883</v>
      </c>
      <c r="M99" s="2">
        <v>3165903</v>
      </c>
      <c r="N99" s="2" t="s">
        <v>32</v>
      </c>
      <c r="O99" s="2" t="s">
        <v>32</v>
      </c>
      <c r="P99" s="2">
        <v>3598</v>
      </c>
      <c r="Q99" s="2" t="s">
        <v>32</v>
      </c>
      <c r="R99" s="2">
        <v>165</v>
      </c>
      <c r="S99" s="2">
        <v>165</v>
      </c>
      <c r="T99" s="2">
        <v>0</v>
      </c>
      <c r="U99" s="2">
        <v>939013</v>
      </c>
      <c r="V99" s="2">
        <v>1591548</v>
      </c>
      <c r="W99" s="2" t="s">
        <v>32</v>
      </c>
      <c r="X99" s="2" t="s">
        <v>32</v>
      </c>
      <c r="Y99" s="2">
        <v>9646</v>
      </c>
      <c r="Z99" s="2" t="s">
        <v>32</v>
      </c>
      <c r="AA99" s="2">
        <v>43</v>
      </c>
      <c r="AB99" s="2">
        <v>116646.35</v>
      </c>
      <c r="AC99" s="2">
        <v>0</v>
      </c>
      <c r="AD99" s="2" t="s">
        <v>32</v>
      </c>
    </row>
    <row r="100" spans="1:30" hidden="1" x14ac:dyDescent="0.2">
      <c r="A100" s="2" t="s">
        <v>30</v>
      </c>
      <c r="B100" s="2" t="s">
        <v>131</v>
      </c>
      <c r="C100" s="2">
        <v>2468</v>
      </c>
      <c r="D100" s="2">
        <v>2468</v>
      </c>
      <c r="E100" s="2">
        <v>0</v>
      </c>
      <c r="F100" s="2">
        <v>10236242</v>
      </c>
      <c r="G100" s="2">
        <v>17349564</v>
      </c>
      <c r="H100" s="2" t="s">
        <v>32</v>
      </c>
      <c r="I100" s="2">
        <v>2123</v>
      </c>
      <c r="J100" s="2">
        <v>2123</v>
      </c>
      <c r="K100" s="2">
        <v>0</v>
      </c>
      <c r="L100" s="2">
        <v>5506521</v>
      </c>
      <c r="M100" s="2">
        <v>9333087</v>
      </c>
      <c r="N100" s="2" t="s">
        <v>32</v>
      </c>
      <c r="O100" s="2" t="s">
        <v>32</v>
      </c>
      <c r="P100" s="2">
        <v>4396</v>
      </c>
      <c r="Q100" s="2" t="s">
        <v>32</v>
      </c>
      <c r="R100" s="2">
        <v>345</v>
      </c>
      <c r="S100" s="2">
        <v>345</v>
      </c>
      <c r="T100" s="2">
        <v>0</v>
      </c>
      <c r="U100" s="2">
        <v>4729721</v>
      </c>
      <c r="V100" s="2">
        <v>8016477</v>
      </c>
      <c r="W100" s="2" t="s">
        <v>32</v>
      </c>
      <c r="X100" s="2" t="s">
        <v>32</v>
      </c>
      <c r="Y100" s="2">
        <v>23236</v>
      </c>
      <c r="Z100" s="2" t="s">
        <v>32</v>
      </c>
      <c r="AA100" s="2">
        <v>43</v>
      </c>
      <c r="AB100" s="2">
        <v>126513.15</v>
      </c>
      <c r="AC100" s="2">
        <v>0</v>
      </c>
      <c r="AD100" s="2" t="s">
        <v>32</v>
      </c>
    </row>
    <row r="101" spans="1:30" hidden="1" x14ac:dyDescent="0.2">
      <c r="A101" s="2" t="s">
        <v>30</v>
      </c>
      <c r="B101" s="2" t="s">
        <v>132</v>
      </c>
      <c r="C101" s="2">
        <v>815</v>
      </c>
      <c r="D101" s="2">
        <v>815</v>
      </c>
      <c r="E101" s="2">
        <v>0</v>
      </c>
      <c r="F101" s="2">
        <v>1873700</v>
      </c>
      <c r="G101" s="2">
        <v>3175763</v>
      </c>
      <c r="H101" s="2" t="s">
        <v>32</v>
      </c>
      <c r="I101" s="2">
        <v>744</v>
      </c>
      <c r="J101" s="2">
        <v>744</v>
      </c>
      <c r="K101" s="2">
        <v>0</v>
      </c>
      <c r="L101" s="2">
        <v>1597863</v>
      </c>
      <c r="M101" s="2">
        <v>2708242</v>
      </c>
      <c r="N101" s="2" t="s">
        <v>32</v>
      </c>
      <c r="O101" s="2" t="s">
        <v>32</v>
      </c>
      <c r="P101" s="2">
        <v>3640</v>
      </c>
      <c r="Q101" s="2" t="s">
        <v>32</v>
      </c>
      <c r="R101" s="2">
        <v>71</v>
      </c>
      <c r="S101" s="2">
        <v>71</v>
      </c>
      <c r="T101" s="2">
        <v>0</v>
      </c>
      <c r="U101" s="2">
        <v>275837</v>
      </c>
      <c r="V101" s="2">
        <v>467521</v>
      </c>
      <c r="W101" s="2" t="s">
        <v>32</v>
      </c>
      <c r="X101" s="2" t="s">
        <v>32</v>
      </c>
      <c r="Y101" s="2">
        <v>6585</v>
      </c>
      <c r="Z101" s="2" t="s">
        <v>32</v>
      </c>
      <c r="AA101" s="2">
        <v>0</v>
      </c>
      <c r="AB101" s="2" t="s">
        <v>32</v>
      </c>
      <c r="AC101" s="2">
        <v>0</v>
      </c>
      <c r="AD101" s="2" t="s">
        <v>32</v>
      </c>
    </row>
    <row r="102" spans="1:30" hidden="1" x14ac:dyDescent="0.2">
      <c r="A102" s="2" t="s">
        <v>30</v>
      </c>
      <c r="B102" s="2" t="s">
        <v>133</v>
      </c>
      <c r="C102" s="2">
        <v>432</v>
      </c>
      <c r="D102" s="2">
        <v>432</v>
      </c>
      <c r="E102" s="2">
        <v>0</v>
      </c>
      <c r="F102" s="2">
        <v>1409026</v>
      </c>
      <c r="G102" s="2">
        <v>2388180</v>
      </c>
      <c r="H102" s="2" t="s">
        <v>32</v>
      </c>
      <c r="I102" s="2">
        <v>346</v>
      </c>
      <c r="J102" s="2">
        <v>346</v>
      </c>
      <c r="K102" s="2">
        <v>0</v>
      </c>
      <c r="L102" s="2">
        <v>685011</v>
      </c>
      <c r="M102" s="2">
        <v>1161036</v>
      </c>
      <c r="N102" s="2" t="s">
        <v>32</v>
      </c>
      <c r="O102" s="2" t="s">
        <v>32</v>
      </c>
      <c r="P102" s="2">
        <v>3356</v>
      </c>
      <c r="Q102" s="2" t="s">
        <v>32</v>
      </c>
      <c r="R102" s="2">
        <v>86</v>
      </c>
      <c r="S102" s="2">
        <v>86</v>
      </c>
      <c r="T102" s="2">
        <v>0</v>
      </c>
      <c r="U102" s="2">
        <v>724015</v>
      </c>
      <c r="V102" s="2">
        <v>1227144</v>
      </c>
      <c r="W102" s="2" t="s">
        <v>32</v>
      </c>
      <c r="X102" s="2" t="s">
        <v>32</v>
      </c>
      <c r="Y102" s="2">
        <v>14269</v>
      </c>
      <c r="Z102" s="2" t="s">
        <v>32</v>
      </c>
      <c r="AA102" s="2">
        <v>86</v>
      </c>
      <c r="AB102" s="2">
        <v>234801.45</v>
      </c>
      <c r="AC102" s="2">
        <v>0</v>
      </c>
      <c r="AD102" s="2" t="s">
        <v>32</v>
      </c>
    </row>
    <row r="103" spans="1:30" hidden="1" x14ac:dyDescent="0.2">
      <c r="A103" s="2" t="s">
        <v>30</v>
      </c>
      <c r="B103" s="2" t="s">
        <v>134</v>
      </c>
      <c r="C103" s="2">
        <v>1164</v>
      </c>
      <c r="D103" s="2">
        <v>1164</v>
      </c>
      <c r="E103" s="2">
        <v>0</v>
      </c>
      <c r="F103" s="2">
        <v>5050267</v>
      </c>
      <c r="G103" s="2">
        <v>8559774</v>
      </c>
      <c r="H103" s="2" t="s">
        <v>32</v>
      </c>
      <c r="I103" s="2">
        <v>884</v>
      </c>
      <c r="J103" s="2">
        <v>884</v>
      </c>
      <c r="K103" s="2">
        <v>0</v>
      </c>
      <c r="L103" s="2">
        <v>2288049</v>
      </c>
      <c r="M103" s="2">
        <v>3878049</v>
      </c>
      <c r="N103" s="2" t="s">
        <v>32</v>
      </c>
      <c r="O103" s="2" t="s">
        <v>32</v>
      </c>
      <c r="P103" s="2">
        <v>4387</v>
      </c>
      <c r="Q103" s="2" t="s">
        <v>32</v>
      </c>
      <c r="R103" s="2">
        <v>280</v>
      </c>
      <c r="S103" s="2">
        <v>280</v>
      </c>
      <c r="T103" s="2">
        <v>0</v>
      </c>
      <c r="U103" s="2">
        <v>2762218</v>
      </c>
      <c r="V103" s="2">
        <v>4681725</v>
      </c>
      <c r="W103" s="2" t="s">
        <v>32</v>
      </c>
      <c r="X103" s="2" t="s">
        <v>32</v>
      </c>
      <c r="Y103" s="2">
        <v>16720</v>
      </c>
      <c r="Z103" s="2" t="s">
        <v>32</v>
      </c>
      <c r="AA103" s="2">
        <v>22</v>
      </c>
      <c r="AB103" s="2">
        <v>79351</v>
      </c>
      <c r="AC103" s="2">
        <v>0</v>
      </c>
      <c r="AD103" s="2" t="s">
        <v>32</v>
      </c>
    </row>
    <row r="104" spans="1:30" hidden="1" x14ac:dyDescent="0.2">
      <c r="A104" s="2" t="s">
        <v>30</v>
      </c>
      <c r="B104" s="2" t="s">
        <v>135</v>
      </c>
      <c r="C104" s="2">
        <v>185</v>
      </c>
      <c r="D104" s="2">
        <v>185</v>
      </c>
      <c r="E104" s="2">
        <v>0</v>
      </c>
      <c r="F104" s="2">
        <v>6642389</v>
      </c>
      <c r="G104" s="2">
        <v>11258287</v>
      </c>
      <c r="H104" s="2" t="s">
        <v>32</v>
      </c>
      <c r="I104" s="2">
        <v>156</v>
      </c>
      <c r="J104" s="2">
        <v>156</v>
      </c>
      <c r="K104" s="2">
        <v>0</v>
      </c>
      <c r="L104" s="2">
        <v>769050</v>
      </c>
      <c r="M104" s="2">
        <v>1303475</v>
      </c>
      <c r="N104" s="2" t="s">
        <v>32</v>
      </c>
      <c r="O104" s="2" t="s">
        <v>32</v>
      </c>
      <c r="P104" s="2">
        <v>8356</v>
      </c>
      <c r="Q104" s="2" t="s">
        <v>32</v>
      </c>
      <c r="R104" s="2">
        <v>29</v>
      </c>
      <c r="S104" s="2">
        <v>29</v>
      </c>
      <c r="T104" s="2">
        <v>0</v>
      </c>
      <c r="U104" s="2">
        <v>5873339</v>
      </c>
      <c r="V104" s="2">
        <v>9954812</v>
      </c>
      <c r="W104" s="2" t="s">
        <v>32</v>
      </c>
      <c r="X104" s="2" t="s">
        <v>32</v>
      </c>
      <c r="Y104" s="2">
        <v>343269</v>
      </c>
      <c r="Z104" s="2" t="s">
        <v>32</v>
      </c>
      <c r="AA104" s="2">
        <v>1</v>
      </c>
      <c r="AB104" s="2" t="s">
        <v>37</v>
      </c>
      <c r="AC104" s="2">
        <v>0</v>
      </c>
      <c r="AD104" s="2" t="s">
        <v>32</v>
      </c>
    </row>
    <row r="105" spans="1:30" hidden="1" x14ac:dyDescent="0.2">
      <c r="A105" s="2" t="s">
        <v>30</v>
      </c>
      <c r="B105" s="2" t="s">
        <v>136</v>
      </c>
      <c r="C105" s="2">
        <v>59</v>
      </c>
      <c r="D105" s="2">
        <v>59</v>
      </c>
      <c r="E105" s="2">
        <v>0</v>
      </c>
      <c r="F105" s="2">
        <v>297229</v>
      </c>
      <c r="G105" s="2">
        <v>503778</v>
      </c>
      <c r="H105" s="2" t="s">
        <v>32</v>
      </c>
      <c r="I105" s="2">
        <v>45</v>
      </c>
      <c r="J105" s="2">
        <v>45</v>
      </c>
      <c r="K105" s="2">
        <v>0</v>
      </c>
      <c r="L105" s="2">
        <v>211794</v>
      </c>
      <c r="M105" s="2">
        <v>358973</v>
      </c>
      <c r="N105" s="2" t="s">
        <v>32</v>
      </c>
      <c r="O105" s="2" t="s">
        <v>32</v>
      </c>
      <c r="P105" s="2">
        <v>7977</v>
      </c>
      <c r="Q105" s="2" t="s">
        <v>32</v>
      </c>
      <c r="R105" s="2">
        <v>14</v>
      </c>
      <c r="S105" s="2">
        <v>14</v>
      </c>
      <c r="T105" s="2">
        <v>0</v>
      </c>
      <c r="U105" s="2">
        <v>85435</v>
      </c>
      <c r="V105" s="2">
        <v>144805</v>
      </c>
      <c r="W105" s="2" t="s">
        <v>32</v>
      </c>
      <c r="X105" s="2" t="s">
        <v>32</v>
      </c>
      <c r="Y105" s="2">
        <v>10343</v>
      </c>
      <c r="Z105" s="2" t="s">
        <v>32</v>
      </c>
      <c r="AA105" s="2">
        <v>2</v>
      </c>
      <c r="AB105" s="2" t="s">
        <v>37</v>
      </c>
      <c r="AC105" s="2">
        <v>0</v>
      </c>
      <c r="AD105" s="2" t="s">
        <v>32</v>
      </c>
    </row>
    <row r="106" spans="1:30" hidden="1" x14ac:dyDescent="0.2">
      <c r="A106" s="2" t="s">
        <v>30</v>
      </c>
      <c r="B106" s="2" t="s">
        <v>137</v>
      </c>
      <c r="C106" s="2">
        <v>2616</v>
      </c>
      <c r="D106" s="2">
        <v>2616</v>
      </c>
      <c r="E106" s="2">
        <v>0</v>
      </c>
      <c r="F106" s="2">
        <v>7160296</v>
      </c>
      <c r="G106" s="2">
        <v>12136094</v>
      </c>
      <c r="H106" s="2" t="s">
        <v>32</v>
      </c>
      <c r="I106" s="2">
        <v>2269</v>
      </c>
      <c r="J106" s="2">
        <v>2269</v>
      </c>
      <c r="K106" s="2">
        <v>0</v>
      </c>
      <c r="L106" s="2">
        <v>4797174</v>
      </c>
      <c r="M106" s="2">
        <v>8130803</v>
      </c>
      <c r="N106" s="2" t="s">
        <v>32</v>
      </c>
      <c r="O106" s="2" t="s">
        <v>32</v>
      </c>
      <c r="P106" s="2">
        <v>3583</v>
      </c>
      <c r="Q106" s="2" t="s">
        <v>32</v>
      </c>
      <c r="R106" s="2">
        <v>347</v>
      </c>
      <c r="S106" s="2">
        <v>347</v>
      </c>
      <c r="T106" s="2">
        <v>0</v>
      </c>
      <c r="U106" s="2">
        <v>2363122</v>
      </c>
      <c r="V106" s="2">
        <v>4005291</v>
      </c>
      <c r="W106" s="2" t="s">
        <v>32</v>
      </c>
      <c r="X106" s="2" t="s">
        <v>32</v>
      </c>
      <c r="Y106" s="2">
        <v>11543</v>
      </c>
      <c r="Z106" s="2" t="s">
        <v>32</v>
      </c>
      <c r="AA106" s="2">
        <v>47</v>
      </c>
      <c r="AB106" s="2">
        <v>145167.25</v>
      </c>
      <c r="AC106" s="2">
        <v>0</v>
      </c>
      <c r="AD106" s="2" t="s">
        <v>32</v>
      </c>
    </row>
    <row r="107" spans="1:30" hidden="1" x14ac:dyDescent="0.2">
      <c r="A107" s="2" t="s">
        <v>30</v>
      </c>
      <c r="B107" s="2" t="s">
        <v>138</v>
      </c>
      <c r="C107" s="2">
        <v>907</v>
      </c>
      <c r="D107" s="2">
        <v>907</v>
      </c>
      <c r="E107" s="2">
        <v>0</v>
      </c>
      <c r="F107" s="2">
        <v>6487122</v>
      </c>
      <c r="G107" s="2">
        <v>10995122</v>
      </c>
      <c r="H107" s="2" t="s">
        <v>32</v>
      </c>
      <c r="I107" s="2">
        <v>595</v>
      </c>
      <c r="J107" s="2">
        <v>595</v>
      </c>
      <c r="K107" s="2">
        <v>0</v>
      </c>
      <c r="L107" s="2">
        <v>2042093</v>
      </c>
      <c r="M107" s="2">
        <v>3461174</v>
      </c>
      <c r="N107" s="2" t="s">
        <v>32</v>
      </c>
      <c r="O107" s="2" t="s">
        <v>32</v>
      </c>
      <c r="P107" s="2">
        <v>5817</v>
      </c>
      <c r="Q107" s="2" t="s">
        <v>32</v>
      </c>
      <c r="R107" s="2">
        <v>312</v>
      </c>
      <c r="S107" s="2">
        <v>312</v>
      </c>
      <c r="T107" s="2">
        <v>0</v>
      </c>
      <c r="U107" s="2">
        <v>4445029</v>
      </c>
      <c r="V107" s="2">
        <v>7533948</v>
      </c>
      <c r="W107" s="2" t="s">
        <v>32</v>
      </c>
      <c r="X107" s="2" t="s">
        <v>32</v>
      </c>
      <c r="Y107" s="2">
        <v>24147</v>
      </c>
      <c r="Z107" s="2" t="s">
        <v>32</v>
      </c>
      <c r="AA107" s="2">
        <v>15</v>
      </c>
      <c r="AB107" s="2">
        <v>31590.25</v>
      </c>
      <c r="AC107" s="2">
        <v>0</v>
      </c>
      <c r="AD107" s="2" t="s">
        <v>32</v>
      </c>
    </row>
    <row r="108" spans="1:30" hidden="1" x14ac:dyDescent="0.2">
      <c r="A108" s="2" t="s">
        <v>30</v>
      </c>
      <c r="B108" s="2" t="s">
        <v>139</v>
      </c>
      <c r="C108" s="2">
        <v>1565</v>
      </c>
      <c r="D108" s="2">
        <v>1565</v>
      </c>
      <c r="E108" s="2">
        <v>0</v>
      </c>
      <c r="F108" s="2">
        <v>4871161</v>
      </c>
      <c r="G108" s="2">
        <v>8256204</v>
      </c>
      <c r="H108" s="2" t="s">
        <v>32</v>
      </c>
      <c r="I108" s="2">
        <v>1377</v>
      </c>
      <c r="J108" s="2">
        <v>1377</v>
      </c>
      <c r="K108" s="2">
        <v>0</v>
      </c>
      <c r="L108" s="2">
        <v>3163538</v>
      </c>
      <c r="M108" s="2">
        <v>5361928</v>
      </c>
      <c r="N108" s="2" t="s">
        <v>32</v>
      </c>
      <c r="O108" s="2" t="s">
        <v>32</v>
      </c>
      <c r="P108" s="2">
        <v>3894</v>
      </c>
      <c r="Q108" s="2" t="s">
        <v>32</v>
      </c>
      <c r="R108" s="2">
        <v>188</v>
      </c>
      <c r="S108" s="2">
        <v>188</v>
      </c>
      <c r="T108" s="2">
        <v>0</v>
      </c>
      <c r="U108" s="2">
        <v>1707623</v>
      </c>
      <c r="V108" s="2">
        <v>2894276</v>
      </c>
      <c r="W108" s="2" t="s">
        <v>32</v>
      </c>
      <c r="X108" s="2" t="s">
        <v>32</v>
      </c>
      <c r="Y108" s="2">
        <v>15395</v>
      </c>
      <c r="Z108" s="2" t="s">
        <v>32</v>
      </c>
      <c r="AA108" s="2">
        <v>30</v>
      </c>
      <c r="AB108" s="2">
        <v>95609.7</v>
      </c>
      <c r="AC108" s="2">
        <v>0</v>
      </c>
      <c r="AD108" s="2" t="s">
        <v>32</v>
      </c>
    </row>
    <row r="109" spans="1:30" x14ac:dyDescent="0.2">
      <c r="A109" s="2" t="s">
        <v>30</v>
      </c>
      <c r="B109" s="2" t="s">
        <v>140</v>
      </c>
      <c r="C109" s="2">
        <v>19</v>
      </c>
      <c r="D109" s="2">
        <v>19</v>
      </c>
      <c r="E109" s="2">
        <v>0</v>
      </c>
      <c r="F109" s="2" t="s">
        <v>37</v>
      </c>
      <c r="G109" s="2" t="s">
        <v>37</v>
      </c>
      <c r="H109" s="2" t="s">
        <v>32</v>
      </c>
      <c r="I109" s="2">
        <v>16</v>
      </c>
      <c r="J109" s="2">
        <v>16</v>
      </c>
      <c r="K109" s="2">
        <v>0</v>
      </c>
      <c r="L109" s="2">
        <v>91362</v>
      </c>
      <c r="M109" s="2">
        <v>154851</v>
      </c>
      <c r="N109" s="2" t="s">
        <v>32</v>
      </c>
      <c r="O109" s="2" t="s">
        <v>32</v>
      </c>
      <c r="P109" s="2">
        <v>9678</v>
      </c>
      <c r="Q109" s="2" t="s">
        <v>32</v>
      </c>
      <c r="R109" s="2">
        <v>3</v>
      </c>
      <c r="S109" s="2">
        <v>3</v>
      </c>
      <c r="T109" s="2">
        <v>0</v>
      </c>
      <c r="U109" s="2" t="s">
        <v>37</v>
      </c>
      <c r="V109" s="2" t="s">
        <v>37</v>
      </c>
      <c r="W109" s="2" t="s">
        <v>32</v>
      </c>
      <c r="X109" s="2" t="s">
        <v>37</v>
      </c>
      <c r="Y109" s="2" t="s">
        <v>37</v>
      </c>
      <c r="Z109" s="2" t="s">
        <v>32</v>
      </c>
      <c r="AA109" s="2">
        <v>0</v>
      </c>
      <c r="AB109" s="2" t="s">
        <v>32</v>
      </c>
      <c r="AC109" s="2">
        <v>0</v>
      </c>
      <c r="AD109" s="2" t="s">
        <v>32</v>
      </c>
    </row>
    <row r="110" spans="1:30" hidden="1" x14ac:dyDescent="0.2">
      <c r="A110" s="2" t="s">
        <v>30</v>
      </c>
      <c r="B110" s="2" t="s">
        <v>141</v>
      </c>
      <c r="C110" s="2">
        <v>476</v>
      </c>
      <c r="D110" s="2">
        <v>476</v>
      </c>
      <c r="E110" s="2">
        <v>0</v>
      </c>
      <c r="F110" s="2">
        <v>1661430</v>
      </c>
      <c r="G110" s="2">
        <v>2815983</v>
      </c>
      <c r="H110" s="2" t="s">
        <v>32</v>
      </c>
      <c r="I110" s="2">
        <v>353</v>
      </c>
      <c r="J110" s="2">
        <v>353</v>
      </c>
      <c r="K110" s="2">
        <v>0</v>
      </c>
      <c r="L110" s="2">
        <v>940422</v>
      </c>
      <c r="M110" s="2">
        <v>1593935</v>
      </c>
      <c r="N110" s="2" t="s">
        <v>32</v>
      </c>
      <c r="O110" s="2" t="s">
        <v>32</v>
      </c>
      <c r="P110" s="2">
        <v>4515</v>
      </c>
      <c r="Q110" s="2" t="s">
        <v>32</v>
      </c>
      <c r="R110" s="2">
        <v>123</v>
      </c>
      <c r="S110" s="2">
        <v>123</v>
      </c>
      <c r="T110" s="2">
        <v>0</v>
      </c>
      <c r="U110" s="2">
        <v>721008</v>
      </c>
      <c r="V110" s="2">
        <v>1222048</v>
      </c>
      <c r="W110" s="2" t="s">
        <v>32</v>
      </c>
      <c r="X110" s="2" t="s">
        <v>32</v>
      </c>
      <c r="Y110" s="2">
        <v>9935</v>
      </c>
      <c r="Z110" s="2" t="s">
        <v>32</v>
      </c>
      <c r="AA110" s="2">
        <v>31</v>
      </c>
      <c r="AB110" s="2">
        <v>102143.65</v>
      </c>
      <c r="AC110" s="2">
        <v>0</v>
      </c>
      <c r="AD110" s="2" t="s">
        <v>32</v>
      </c>
    </row>
    <row r="111" spans="1:30" hidden="1" x14ac:dyDescent="0.2">
      <c r="A111" s="2" t="s">
        <v>30</v>
      </c>
      <c r="B111" s="2" t="s">
        <v>142</v>
      </c>
      <c r="C111" s="2">
        <v>38</v>
      </c>
      <c r="D111" s="2">
        <v>38</v>
      </c>
      <c r="E111" s="2">
        <v>0</v>
      </c>
      <c r="F111" s="2">
        <v>460746</v>
      </c>
      <c r="G111" s="2">
        <v>780926</v>
      </c>
      <c r="H111" s="2" t="s">
        <v>32</v>
      </c>
      <c r="I111" s="2">
        <v>20</v>
      </c>
      <c r="J111" s="2">
        <v>20</v>
      </c>
      <c r="K111" s="2">
        <v>0</v>
      </c>
      <c r="L111" s="2">
        <v>117028</v>
      </c>
      <c r="M111" s="2">
        <v>198353</v>
      </c>
      <c r="N111" s="2" t="s">
        <v>32</v>
      </c>
      <c r="O111" s="2" t="s">
        <v>32</v>
      </c>
      <c r="P111" s="2">
        <v>9918</v>
      </c>
      <c r="Q111" s="2" t="s">
        <v>32</v>
      </c>
      <c r="R111" s="2">
        <v>18</v>
      </c>
      <c r="S111" s="2">
        <v>18</v>
      </c>
      <c r="T111" s="2">
        <v>0</v>
      </c>
      <c r="U111" s="2">
        <v>343718</v>
      </c>
      <c r="V111" s="2">
        <v>582573</v>
      </c>
      <c r="W111" s="2" t="s">
        <v>32</v>
      </c>
      <c r="X111" s="2" t="s">
        <v>32</v>
      </c>
      <c r="Y111" s="2">
        <v>32365</v>
      </c>
      <c r="Z111" s="2" t="s">
        <v>32</v>
      </c>
      <c r="AA111" s="2">
        <v>0</v>
      </c>
      <c r="AB111" s="2" t="s">
        <v>32</v>
      </c>
      <c r="AC111" s="2">
        <v>0</v>
      </c>
      <c r="AD111" s="2" t="s">
        <v>32</v>
      </c>
    </row>
    <row r="112" spans="1:30" hidden="1" x14ac:dyDescent="0.2">
      <c r="A112" s="2" t="s">
        <v>30</v>
      </c>
      <c r="B112" s="2" t="s">
        <v>143</v>
      </c>
      <c r="C112" s="2">
        <v>668</v>
      </c>
      <c r="D112" s="2">
        <v>668</v>
      </c>
      <c r="E112" s="2">
        <v>0</v>
      </c>
      <c r="F112" s="2">
        <v>7599314</v>
      </c>
      <c r="G112" s="2">
        <v>12880192</v>
      </c>
      <c r="H112" s="2" t="s">
        <v>32</v>
      </c>
      <c r="I112" s="2">
        <v>476</v>
      </c>
      <c r="J112" s="2">
        <v>476</v>
      </c>
      <c r="K112" s="2">
        <v>0</v>
      </c>
      <c r="L112" s="2">
        <v>1247629</v>
      </c>
      <c r="M112" s="2">
        <v>2114625</v>
      </c>
      <c r="N112" s="2" t="s">
        <v>32</v>
      </c>
      <c r="O112" s="2" t="s">
        <v>32</v>
      </c>
      <c r="P112" s="2">
        <v>4442</v>
      </c>
      <c r="Q112" s="2" t="s">
        <v>32</v>
      </c>
      <c r="R112" s="2">
        <v>192</v>
      </c>
      <c r="S112" s="2">
        <v>192</v>
      </c>
      <c r="T112" s="2">
        <v>0</v>
      </c>
      <c r="U112" s="2">
        <v>6351685</v>
      </c>
      <c r="V112" s="2">
        <v>10765567</v>
      </c>
      <c r="W112" s="2" t="s">
        <v>32</v>
      </c>
      <c r="X112" s="2" t="s">
        <v>32</v>
      </c>
      <c r="Y112" s="2">
        <v>56071</v>
      </c>
      <c r="Z112" s="2" t="s">
        <v>32</v>
      </c>
      <c r="AA112" s="2">
        <v>4</v>
      </c>
      <c r="AB112" s="2" t="s">
        <v>37</v>
      </c>
      <c r="AC112" s="2">
        <v>0</v>
      </c>
      <c r="AD112" s="2" t="s">
        <v>32</v>
      </c>
    </row>
    <row r="113" spans="1:30" hidden="1" x14ac:dyDescent="0.2">
      <c r="A113" s="2" t="s">
        <v>30</v>
      </c>
      <c r="B113" s="2" t="s">
        <v>144</v>
      </c>
      <c r="C113" s="2">
        <v>791</v>
      </c>
      <c r="D113" s="2">
        <v>791</v>
      </c>
      <c r="E113" s="2">
        <v>0</v>
      </c>
      <c r="F113" s="2">
        <v>6213275</v>
      </c>
      <c r="G113" s="2">
        <v>10530975</v>
      </c>
      <c r="H113" s="2" t="s">
        <v>32</v>
      </c>
      <c r="I113" s="2">
        <v>577</v>
      </c>
      <c r="J113" s="2">
        <v>577</v>
      </c>
      <c r="K113" s="2">
        <v>0</v>
      </c>
      <c r="L113" s="2">
        <v>884011</v>
      </c>
      <c r="M113" s="2">
        <v>1498324</v>
      </c>
      <c r="N113" s="2" t="s">
        <v>32</v>
      </c>
      <c r="O113" s="2" t="s">
        <v>32</v>
      </c>
      <c r="P113" s="2">
        <v>2597</v>
      </c>
      <c r="Q113" s="2" t="s">
        <v>32</v>
      </c>
      <c r="R113" s="2">
        <v>214</v>
      </c>
      <c r="S113" s="2">
        <v>214</v>
      </c>
      <c r="T113" s="2">
        <v>0</v>
      </c>
      <c r="U113" s="2">
        <v>5329264</v>
      </c>
      <c r="V113" s="2">
        <v>9032651</v>
      </c>
      <c r="W113" s="2" t="s">
        <v>32</v>
      </c>
      <c r="X113" s="2" t="s">
        <v>32</v>
      </c>
      <c r="Y113" s="2">
        <v>42209</v>
      </c>
      <c r="Z113" s="2" t="s">
        <v>32</v>
      </c>
      <c r="AA113" s="2">
        <v>1</v>
      </c>
      <c r="AB113" s="2" t="s">
        <v>37</v>
      </c>
      <c r="AC113" s="2">
        <v>0</v>
      </c>
      <c r="AD113" s="2" t="s">
        <v>32</v>
      </c>
    </row>
    <row r="114" spans="1:30" hidden="1" x14ac:dyDescent="0.2">
      <c r="A114" s="2" t="s">
        <v>30</v>
      </c>
      <c r="B114" s="2" t="s">
        <v>145</v>
      </c>
      <c r="C114" s="2">
        <v>2266</v>
      </c>
      <c r="D114" s="2">
        <v>2266</v>
      </c>
      <c r="E114" s="2">
        <v>0</v>
      </c>
      <c r="F114" s="2">
        <v>9354046</v>
      </c>
      <c r="G114" s="2">
        <v>15854315</v>
      </c>
      <c r="H114" s="2" t="s">
        <v>32</v>
      </c>
      <c r="I114" s="2">
        <v>1892</v>
      </c>
      <c r="J114" s="2">
        <v>1892</v>
      </c>
      <c r="K114" s="2">
        <v>0</v>
      </c>
      <c r="L114" s="2">
        <v>4553553</v>
      </c>
      <c r="M114" s="2">
        <v>7717887</v>
      </c>
      <c r="N114" s="2" t="s">
        <v>32</v>
      </c>
      <c r="O114" s="2" t="s">
        <v>32</v>
      </c>
      <c r="P114" s="2">
        <v>4079</v>
      </c>
      <c r="Q114" s="2" t="s">
        <v>32</v>
      </c>
      <c r="R114" s="2">
        <v>374</v>
      </c>
      <c r="S114" s="2">
        <v>374</v>
      </c>
      <c r="T114" s="2">
        <v>0</v>
      </c>
      <c r="U114" s="2">
        <v>4800493</v>
      </c>
      <c r="V114" s="2">
        <v>8136428</v>
      </c>
      <c r="W114" s="2" t="s">
        <v>32</v>
      </c>
      <c r="X114" s="2" t="s">
        <v>32</v>
      </c>
      <c r="Y114" s="2">
        <v>21755</v>
      </c>
      <c r="Z114" s="2" t="s">
        <v>32</v>
      </c>
      <c r="AA114" s="2">
        <v>42</v>
      </c>
      <c r="AB114" s="2">
        <v>131312.25</v>
      </c>
      <c r="AC114" s="2">
        <v>0</v>
      </c>
      <c r="AD114" s="2" t="s">
        <v>32</v>
      </c>
    </row>
    <row r="115" spans="1:30" hidden="1" x14ac:dyDescent="0.2">
      <c r="A115" s="2" t="s">
        <v>30</v>
      </c>
      <c r="B115" s="2" t="s">
        <v>146</v>
      </c>
      <c r="C115" s="2">
        <v>663</v>
      </c>
      <c r="D115" s="2">
        <v>663</v>
      </c>
      <c r="E115" s="2">
        <v>0</v>
      </c>
      <c r="F115" s="2">
        <v>3911448</v>
      </c>
      <c r="G115" s="2">
        <v>6629573</v>
      </c>
      <c r="H115" s="2" t="s">
        <v>32</v>
      </c>
      <c r="I115" s="2">
        <v>582</v>
      </c>
      <c r="J115" s="2">
        <v>582</v>
      </c>
      <c r="K115" s="2">
        <v>0</v>
      </c>
      <c r="L115" s="2">
        <v>1043823</v>
      </c>
      <c r="M115" s="2">
        <v>1769192</v>
      </c>
      <c r="N115" s="2" t="s">
        <v>32</v>
      </c>
      <c r="O115" s="2" t="s">
        <v>32</v>
      </c>
      <c r="P115" s="2">
        <v>3040</v>
      </c>
      <c r="Q115" s="2" t="s">
        <v>32</v>
      </c>
      <c r="R115" s="2">
        <v>81</v>
      </c>
      <c r="S115" s="2">
        <v>81</v>
      </c>
      <c r="T115" s="2">
        <v>0</v>
      </c>
      <c r="U115" s="2">
        <v>2867625</v>
      </c>
      <c r="V115" s="2">
        <v>4860381</v>
      </c>
      <c r="W115" s="2" t="s">
        <v>32</v>
      </c>
      <c r="X115" s="2" t="s">
        <v>32</v>
      </c>
      <c r="Y115" s="2">
        <v>60005</v>
      </c>
      <c r="Z115" s="2" t="s">
        <v>32</v>
      </c>
      <c r="AA115" s="2">
        <v>0</v>
      </c>
      <c r="AB115" s="2" t="s">
        <v>32</v>
      </c>
      <c r="AC115" s="2">
        <v>0</v>
      </c>
      <c r="AD115" s="2" t="s">
        <v>32</v>
      </c>
    </row>
    <row r="116" spans="1:30" hidden="1" x14ac:dyDescent="0.2">
      <c r="A116" s="2" t="s">
        <v>30</v>
      </c>
      <c r="B116" s="2" t="s">
        <v>147</v>
      </c>
      <c r="C116" s="2">
        <v>173</v>
      </c>
      <c r="D116" s="2">
        <v>173</v>
      </c>
      <c r="E116" s="2">
        <v>0</v>
      </c>
      <c r="F116" s="2">
        <v>840673</v>
      </c>
      <c r="G116" s="2">
        <v>1424870</v>
      </c>
      <c r="H116" s="2" t="s">
        <v>32</v>
      </c>
      <c r="I116" s="2">
        <v>136</v>
      </c>
      <c r="J116" s="2">
        <v>136</v>
      </c>
      <c r="K116" s="2">
        <v>0</v>
      </c>
      <c r="L116" s="2">
        <v>251295</v>
      </c>
      <c r="M116" s="2">
        <v>425924</v>
      </c>
      <c r="N116" s="2" t="s">
        <v>32</v>
      </c>
      <c r="O116" s="2" t="s">
        <v>32</v>
      </c>
      <c r="P116" s="2">
        <v>3132</v>
      </c>
      <c r="Q116" s="2" t="s">
        <v>32</v>
      </c>
      <c r="R116" s="2">
        <v>37</v>
      </c>
      <c r="S116" s="2">
        <v>37</v>
      </c>
      <c r="T116" s="2">
        <v>0</v>
      </c>
      <c r="U116" s="2">
        <v>589378</v>
      </c>
      <c r="V116" s="2">
        <v>998946</v>
      </c>
      <c r="W116" s="2" t="s">
        <v>32</v>
      </c>
      <c r="X116" s="2" t="s">
        <v>32</v>
      </c>
      <c r="Y116" s="2">
        <v>26999</v>
      </c>
      <c r="Z116" s="2" t="s">
        <v>32</v>
      </c>
      <c r="AA116" s="2">
        <v>14</v>
      </c>
      <c r="AB116" s="2">
        <v>31819.75</v>
      </c>
      <c r="AC116" s="2">
        <v>0</v>
      </c>
      <c r="AD116" s="2" t="s">
        <v>32</v>
      </c>
    </row>
  </sheetData>
  <autoFilter ref="A1:AD116">
    <filterColumn colId="1">
      <filters>
        <filter val="Beemden"/>
        <filter val="Eckartdal"/>
        <filter val="Herdgang"/>
        <filter val="Poeijers"/>
        <filter val="Vredeoord"/>
      </filters>
    </filterColumn>
  </autoFilter>
  <pageMargins left="0.7" right="0.7" top="0.75" bottom="0.75" header="0.3" footer="0.3"/>
  <pageSetup paperSize="9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6"/>
  <sheetViews>
    <sheetView zoomScaleNormal="100" workbookViewId="0"/>
  </sheetViews>
  <sheetFormatPr defaultRowHeight="12.75" x14ac:dyDescent="0.2"/>
  <cols>
    <col min="1" max="30" width="30" customWidth="1"/>
  </cols>
  <sheetData>
    <row r="1" spans="1:30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s="2" t="s">
        <v>30</v>
      </c>
      <c r="B2" s="2" t="s">
        <v>31</v>
      </c>
      <c r="C2" s="2">
        <v>1851</v>
      </c>
      <c r="D2" s="2">
        <v>1839</v>
      </c>
      <c r="E2" s="2">
        <v>1775</v>
      </c>
      <c r="F2" s="2">
        <v>26573884</v>
      </c>
      <c r="G2" s="2">
        <v>31878901</v>
      </c>
      <c r="H2" s="2">
        <v>4362546</v>
      </c>
      <c r="I2" s="2">
        <v>1346</v>
      </c>
      <c r="J2" s="2">
        <v>1344</v>
      </c>
      <c r="K2" s="2">
        <v>1332</v>
      </c>
      <c r="L2" s="2">
        <v>7451688</v>
      </c>
      <c r="M2" s="2">
        <v>5493241</v>
      </c>
      <c r="N2" s="2">
        <v>2365548</v>
      </c>
      <c r="O2" s="2">
        <v>5536</v>
      </c>
      <c r="P2" s="2">
        <v>4087</v>
      </c>
      <c r="Q2" s="2">
        <v>1776</v>
      </c>
      <c r="R2" s="2">
        <v>505</v>
      </c>
      <c r="S2" s="2">
        <v>495</v>
      </c>
      <c r="T2" s="2">
        <v>443</v>
      </c>
      <c r="U2" s="2">
        <v>19122196</v>
      </c>
      <c r="V2" s="2">
        <v>26385660</v>
      </c>
      <c r="W2" s="2">
        <v>1996998</v>
      </c>
      <c r="X2" s="2">
        <v>37866</v>
      </c>
      <c r="Y2" s="2">
        <v>53304</v>
      </c>
      <c r="Z2" s="2">
        <v>4508</v>
      </c>
      <c r="AA2" s="2">
        <v>0</v>
      </c>
      <c r="AB2" s="2" t="s">
        <v>32</v>
      </c>
      <c r="AC2" s="2">
        <v>0</v>
      </c>
      <c r="AD2" s="2" t="s">
        <v>32</v>
      </c>
    </row>
    <row r="3" spans="1:30" x14ac:dyDescent="0.2">
      <c r="A3" s="2" t="s">
        <v>30</v>
      </c>
      <c r="B3" s="2" t="s">
        <v>33</v>
      </c>
      <c r="C3" s="2">
        <v>1743</v>
      </c>
      <c r="D3" s="2">
        <v>1742</v>
      </c>
      <c r="E3" s="2">
        <v>1705</v>
      </c>
      <c r="F3" s="2">
        <v>9892805</v>
      </c>
      <c r="G3" s="2">
        <v>7980508</v>
      </c>
      <c r="H3" s="2">
        <v>2912531</v>
      </c>
      <c r="I3" s="2">
        <v>1446</v>
      </c>
      <c r="J3" s="2">
        <v>1445</v>
      </c>
      <c r="K3" s="2">
        <v>1415</v>
      </c>
      <c r="L3" s="2">
        <v>7032344</v>
      </c>
      <c r="M3" s="2">
        <v>5373519</v>
      </c>
      <c r="N3" s="2">
        <v>2169645</v>
      </c>
      <c r="O3" s="2">
        <v>4863</v>
      </c>
      <c r="P3" s="2">
        <v>3719</v>
      </c>
      <c r="Q3" s="2">
        <v>1533</v>
      </c>
      <c r="R3" s="2">
        <v>297</v>
      </c>
      <c r="S3" s="2">
        <v>297</v>
      </c>
      <c r="T3" s="2">
        <v>290</v>
      </c>
      <c r="U3" s="2">
        <v>2860461</v>
      </c>
      <c r="V3" s="2">
        <v>2606989</v>
      </c>
      <c r="W3" s="2">
        <v>742886</v>
      </c>
      <c r="X3" s="2">
        <v>9631</v>
      </c>
      <c r="Y3" s="2">
        <v>8778</v>
      </c>
      <c r="Z3" s="2">
        <v>2562</v>
      </c>
      <c r="AA3" s="2">
        <v>0</v>
      </c>
      <c r="AB3" s="2" t="s">
        <v>32</v>
      </c>
      <c r="AC3" s="2">
        <v>0</v>
      </c>
      <c r="AD3" s="2" t="s">
        <v>32</v>
      </c>
    </row>
    <row r="4" spans="1:30" x14ac:dyDescent="0.2">
      <c r="A4" s="2" t="s">
        <v>30</v>
      </c>
      <c r="B4" s="2" t="s">
        <v>34</v>
      </c>
      <c r="C4" s="2">
        <v>1908</v>
      </c>
      <c r="D4" s="2">
        <v>1908</v>
      </c>
      <c r="E4" s="2">
        <v>1895</v>
      </c>
      <c r="F4" s="2">
        <v>10719828</v>
      </c>
      <c r="G4" s="2">
        <v>8439751</v>
      </c>
      <c r="H4" s="2">
        <v>3224930</v>
      </c>
      <c r="I4" s="2">
        <v>1537</v>
      </c>
      <c r="J4" s="2">
        <v>1537</v>
      </c>
      <c r="K4" s="2">
        <v>1525</v>
      </c>
      <c r="L4" s="2">
        <v>8087612</v>
      </c>
      <c r="M4" s="2">
        <v>6258291</v>
      </c>
      <c r="N4" s="2">
        <v>2469225</v>
      </c>
      <c r="O4" s="2">
        <v>5262</v>
      </c>
      <c r="P4" s="2">
        <v>4072</v>
      </c>
      <c r="Q4" s="2">
        <v>1619</v>
      </c>
      <c r="R4" s="2">
        <v>371</v>
      </c>
      <c r="S4" s="2">
        <v>371</v>
      </c>
      <c r="T4" s="2">
        <v>370</v>
      </c>
      <c r="U4" s="2">
        <v>2632216</v>
      </c>
      <c r="V4" s="2">
        <v>2181460</v>
      </c>
      <c r="W4" s="2">
        <v>755705</v>
      </c>
      <c r="X4" s="2">
        <v>7095</v>
      </c>
      <c r="Y4" s="2">
        <v>5880</v>
      </c>
      <c r="Z4" s="2">
        <v>2042</v>
      </c>
      <c r="AA4" s="2">
        <v>0</v>
      </c>
      <c r="AB4" s="2" t="s">
        <v>32</v>
      </c>
      <c r="AC4" s="2">
        <v>0</v>
      </c>
      <c r="AD4" s="2" t="s">
        <v>32</v>
      </c>
    </row>
    <row r="5" spans="1:30" x14ac:dyDescent="0.2">
      <c r="A5" s="2" t="s">
        <v>30</v>
      </c>
      <c r="B5" s="2" t="s">
        <v>35</v>
      </c>
      <c r="C5" s="2">
        <v>868</v>
      </c>
      <c r="D5" s="2">
        <v>868</v>
      </c>
      <c r="E5" s="2">
        <v>847</v>
      </c>
      <c r="F5" s="2">
        <v>4601271</v>
      </c>
      <c r="G5" s="2">
        <v>3364131</v>
      </c>
      <c r="H5" s="2">
        <v>1469907</v>
      </c>
      <c r="I5" s="2">
        <v>733</v>
      </c>
      <c r="J5" s="2">
        <v>733</v>
      </c>
      <c r="K5" s="2">
        <v>724</v>
      </c>
      <c r="L5" s="2">
        <v>3508827</v>
      </c>
      <c r="M5" s="2">
        <v>2471157</v>
      </c>
      <c r="N5" s="2">
        <v>1152160</v>
      </c>
      <c r="O5" s="2">
        <v>4787</v>
      </c>
      <c r="P5" s="2">
        <v>3371</v>
      </c>
      <c r="Q5" s="2">
        <v>1591</v>
      </c>
      <c r="R5" s="2">
        <v>135</v>
      </c>
      <c r="S5" s="2">
        <v>135</v>
      </c>
      <c r="T5" s="2">
        <v>123</v>
      </c>
      <c r="U5" s="2">
        <v>1092444</v>
      </c>
      <c r="V5" s="2">
        <v>892974</v>
      </c>
      <c r="W5" s="2">
        <v>317747</v>
      </c>
      <c r="X5" s="2">
        <v>8092</v>
      </c>
      <c r="Y5" s="2">
        <v>6615</v>
      </c>
      <c r="Z5" s="2">
        <v>2583</v>
      </c>
      <c r="AA5" s="2">
        <v>0</v>
      </c>
      <c r="AB5" s="2" t="s">
        <v>32</v>
      </c>
      <c r="AC5" s="2">
        <v>0</v>
      </c>
      <c r="AD5" s="2" t="s">
        <v>32</v>
      </c>
    </row>
    <row r="6" spans="1:30" x14ac:dyDescent="0.2">
      <c r="A6" s="2" t="s">
        <v>30</v>
      </c>
      <c r="B6" s="2" t="s">
        <v>36</v>
      </c>
      <c r="C6" s="2">
        <v>24</v>
      </c>
      <c r="D6" s="2">
        <v>24</v>
      </c>
      <c r="E6" s="2">
        <v>12</v>
      </c>
      <c r="F6" s="2" t="s">
        <v>37</v>
      </c>
      <c r="G6" s="2">
        <v>1005901</v>
      </c>
      <c r="H6" s="2" t="s">
        <v>37</v>
      </c>
      <c r="I6" s="2">
        <v>15</v>
      </c>
      <c r="J6" s="2">
        <v>15</v>
      </c>
      <c r="K6" s="2">
        <v>5</v>
      </c>
      <c r="L6" s="2" t="s">
        <v>37</v>
      </c>
      <c r="M6" s="2">
        <v>100820</v>
      </c>
      <c r="N6" s="2" t="s">
        <v>37</v>
      </c>
      <c r="O6" s="2" t="s">
        <v>37</v>
      </c>
      <c r="P6" s="2">
        <v>6721</v>
      </c>
      <c r="Q6" s="2" t="s">
        <v>37</v>
      </c>
      <c r="R6" s="2">
        <v>9</v>
      </c>
      <c r="S6" s="2">
        <v>9</v>
      </c>
      <c r="T6" s="2">
        <v>7</v>
      </c>
      <c r="U6" s="2">
        <v>1514384</v>
      </c>
      <c r="V6" s="2">
        <v>905081</v>
      </c>
      <c r="W6" s="2">
        <v>550779</v>
      </c>
      <c r="X6" s="2">
        <v>168265</v>
      </c>
      <c r="Y6" s="2">
        <v>100565</v>
      </c>
      <c r="Z6" s="2">
        <v>78683</v>
      </c>
      <c r="AA6" s="2">
        <v>0</v>
      </c>
      <c r="AB6" s="2" t="s">
        <v>32</v>
      </c>
      <c r="AC6" s="2">
        <v>0</v>
      </c>
      <c r="AD6" s="2" t="s">
        <v>32</v>
      </c>
    </row>
    <row r="7" spans="1:30" x14ac:dyDescent="0.2">
      <c r="A7" s="2" t="s">
        <v>30</v>
      </c>
      <c r="B7" s="2" t="s">
        <v>38</v>
      </c>
      <c r="C7" s="2">
        <v>3</v>
      </c>
      <c r="D7" s="2">
        <v>3</v>
      </c>
      <c r="E7" s="2">
        <v>1</v>
      </c>
      <c r="F7" s="2" t="s">
        <v>37</v>
      </c>
      <c r="G7" s="2" t="s">
        <v>37</v>
      </c>
      <c r="H7" s="2" t="s">
        <v>32</v>
      </c>
      <c r="I7" s="2">
        <v>2</v>
      </c>
      <c r="J7" s="2">
        <v>2</v>
      </c>
      <c r="K7" s="2">
        <v>0</v>
      </c>
      <c r="L7" s="2" t="s">
        <v>37</v>
      </c>
      <c r="M7" s="2" t="s">
        <v>37</v>
      </c>
      <c r="N7" s="2" t="s">
        <v>32</v>
      </c>
      <c r="O7" s="2" t="s">
        <v>37</v>
      </c>
      <c r="P7" s="2" t="s">
        <v>37</v>
      </c>
      <c r="Q7" s="2" t="s">
        <v>32</v>
      </c>
      <c r="R7" s="2">
        <v>1</v>
      </c>
      <c r="S7" s="2">
        <v>1</v>
      </c>
      <c r="T7" s="2">
        <v>1</v>
      </c>
      <c r="U7" s="2" t="s">
        <v>37</v>
      </c>
      <c r="V7" s="2" t="s">
        <v>37</v>
      </c>
      <c r="W7" s="2" t="s">
        <v>37</v>
      </c>
      <c r="X7" s="2" t="s">
        <v>37</v>
      </c>
      <c r="Y7" s="2" t="s">
        <v>37</v>
      </c>
      <c r="Z7" s="2" t="s">
        <v>37</v>
      </c>
      <c r="AA7" s="2">
        <v>0</v>
      </c>
      <c r="AB7" s="2" t="s">
        <v>32</v>
      </c>
      <c r="AC7" s="2">
        <v>0</v>
      </c>
      <c r="AD7" s="2" t="s">
        <v>32</v>
      </c>
    </row>
    <row r="8" spans="1:30" x14ac:dyDescent="0.2">
      <c r="A8" s="2" t="s">
        <v>30</v>
      </c>
      <c r="B8" s="2" t="s">
        <v>39</v>
      </c>
      <c r="C8" s="2">
        <v>1607</v>
      </c>
      <c r="D8" s="2">
        <v>1606</v>
      </c>
      <c r="E8" s="2">
        <v>1579</v>
      </c>
      <c r="F8" s="2">
        <v>7873034</v>
      </c>
      <c r="G8" s="2">
        <v>6258976</v>
      </c>
      <c r="H8" s="2">
        <v>2348448</v>
      </c>
      <c r="I8" s="2">
        <v>1413</v>
      </c>
      <c r="J8" s="2">
        <v>1413</v>
      </c>
      <c r="K8" s="2">
        <v>1393</v>
      </c>
      <c r="L8" s="2">
        <v>5955756</v>
      </c>
      <c r="M8" s="2">
        <v>4163173</v>
      </c>
      <c r="N8" s="2">
        <v>1966002</v>
      </c>
      <c r="O8" s="2">
        <v>4215</v>
      </c>
      <c r="P8" s="2">
        <v>2946</v>
      </c>
      <c r="Q8" s="2">
        <v>1411</v>
      </c>
      <c r="R8" s="2">
        <v>194</v>
      </c>
      <c r="S8" s="2">
        <v>193</v>
      </c>
      <c r="T8" s="2">
        <v>186</v>
      </c>
      <c r="U8" s="2">
        <v>1917278</v>
      </c>
      <c r="V8" s="2">
        <v>2095803</v>
      </c>
      <c r="W8" s="2">
        <v>382446</v>
      </c>
      <c r="X8" s="2">
        <v>9883</v>
      </c>
      <c r="Y8" s="2">
        <v>10859</v>
      </c>
      <c r="Z8" s="2">
        <v>2056</v>
      </c>
      <c r="AA8" s="2">
        <v>1</v>
      </c>
      <c r="AB8" s="2" t="s">
        <v>37</v>
      </c>
      <c r="AC8" s="2">
        <v>0</v>
      </c>
      <c r="AD8" s="2" t="s">
        <v>32</v>
      </c>
    </row>
    <row r="9" spans="1:30" x14ac:dyDescent="0.2">
      <c r="A9" s="2" t="s">
        <v>30</v>
      </c>
      <c r="B9" s="2" t="s">
        <v>40</v>
      </c>
      <c r="C9" s="2">
        <v>1350</v>
      </c>
      <c r="D9" s="2">
        <v>1348</v>
      </c>
      <c r="E9" s="2">
        <v>1329</v>
      </c>
      <c r="F9" s="2">
        <v>6718739</v>
      </c>
      <c r="G9" s="2">
        <v>4824908</v>
      </c>
      <c r="H9" s="2">
        <v>2175305</v>
      </c>
      <c r="I9" s="2">
        <v>1186</v>
      </c>
      <c r="J9" s="2">
        <v>1186</v>
      </c>
      <c r="K9" s="2">
        <v>1171</v>
      </c>
      <c r="L9" s="2">
        <v>5195325</v>
      </c>
      <c r="M9" s="2">
        <v>3420288</v>
      </c>
      <c r="N9" s="2">
        <v>1785031</v>
      </c>
      <c r="O9" s="2">
        <v>4381</v>
      </c>
      <c r="P9" s="2">
        <v>2884</v>
      </c>
      <c r="Q9" s="2">
        <v>1524</v>
      </c>
      <c r="R9" s="2">
        <v>164</v>
      </c>
      <c r="S9" s="2">
        <v>162</v>
      </c>
      <c r="T9" s="2">
        <v>158</v>
      </c>
      <c r="U9" s="2">
        <v>1523414</v>
      </c>
      <c r="V9" s="2">
        <v>1404620</v>
      </c>
      <c r="W9" s="2">
        <v>390274</v>
      </c>
      <c r="X9" s="2">
        <v>9289</v>
      </c>
      <c r="Y9" s="2">
        <v>8670</v>
      </c>
      <c r="Z9" s="2">
        <v>2470</v>
      </c>
      <c r="AA9" s="2">
        <v>0</v>
      </c>
      <c r="AB9" s="2" t="s">
        <v>32</v>
      </c>
      <c r="AC9" s="2">
        <v>0</v>
      </c>
      <c r="AD9" s="2" t="s">
        <v>32</v>
      </c>
    </row>
    <row r="10" spans="1:30" x14ac:dyDescent="0.2">
      <c r="A10" s="2" t="s">
        <v>30</v>
      </c>
      <c r="B10" s="2" t="s">
        <v>41</v>
      </c>
      <c r="C10" s="2">
        <v>1541</v>
      </c>
      <c r="D10" s="2">
        <v>1533</v>
      </c>
      <c r="E10" s="2">
        <v>1396</v>
      </c>
      <c r="F10" s="2">
        <v>15951600</v>
      </c>
      <c r="G10" s="2">
        <v>15290542</v>
      </c>
      <c r="H10" s="2">
        <v>3893360</v>
      </c>
      <c r="I10" s="2">
        <v>970</v>
      </c>
      <c r="J10" s="2">
        <v>969</v>
      </c>
      <c r="K10" s="2">
        <v>892</v>
      </c>
      <c r="L10" s="2">
        <v>4501935</v>
      </c>
      <c r="M10" s="2">
        <v>3361066</v>
      </c>
      <c r="N10" s="2">
        <v>1415116</v>
      </c>
      <c r="O10" s="2">
        <v>4641</v>
      </c>
      <c r="P10" s="2">
        <v>3469</v>
      </c>
      <c r="Q10" s="2">
        <v>1586</v>
      </c>
      <c r="R10" s="2">
        <v>571</v>
      </c>
      <c r="S10" s="2">
        <v>564</v>
      </c>
      <c r="T10" s="2">
        <v>504</v>
      </c>
      <c r="U10" s="2">
        <v>11449665</v>
      </c>
      <c r="V10" s="2">
        <v>11929476</v>
      </c>
      <c r="W10" s="2">
        <v>2478244</v>
      </c>
      <c r="X10" s="2">
        <v>20052</v>
      </c>
      <c r="Y10" s="2">
        <v>21152</v>
      </c>
      <c r="Z10" s="2">
        <v>4917</v>
      </c>
      <c r="AA10" s="2">
        <v>0</v>
      </c>
      <c r="AB10" s="2" t="s">
        <v>32</v>
      </c>
      <c r="AC10" s="2">
        <v>0</v>
      </c>
      <c r="AD10" s="2" t="s">
        <v>32</v>
      </c>
    </row>
    <row r="11" spans="1:30" x14ac:dyDescent="0.2">
      <c r="A11" s="2" t="s">
        <v>30</v>
      </c>
      <c r="B11" s="2" t="s">
        <v>42</v>
      </c>
      <c r="C11" s="2">
        <v>2342</v>
      </c>
      <c r="D11" s="2">
        <v>2314</v>
      </c>
      <c r="E11" s="2">
        <v>1700</v>
      </c>
      <c r="F11" s="2">
        <v>76603489</v>
      </c>
      <c r="G11" s="2">
        <v>98819451</v>
      </c>
      <c r="H11" s="2">
        <v>10280906</v>
      </c>
      <c r="I11" s="2">
        <v>1289</v>
      </c>
      <c r="J11" s="2">
        <v>1277</v>
      </c>
      <c r="K11" s="2">
        <v>996</v>
      </c>
      <c r="L11" s="2">
        <v>4742007</v>
      </c>
      <c r="M11" s="2">
        <v>4243453</v>
      </c>
      <c r="N11" s="2">
        <v>1257511</v>
      </c>
      <c r="O11" s="2">
        <v>3679</v>
      </c>
      <c r="P11" s="2">
        <v>3323</v>
      </c>
      <c r="Q11" s="2">
        <v>1263</v>
      </c>
      <c r="R11" s="2">
        <v>1053</v>
      </c>
      <c r="S11" s="2">
        <v>1037</v>
      </c>
      <c r="T11" s="2">
        <v>704</v>
      </c>
      <c r="U11" s="2">
        <v>71861482</v>
      </c>
      <c r="V11" s="2">
        <v>94575998</v>
      </c>
      <c r="W11" s="2">
        <v>9023395</v>
      </c>
      <c r="X11" s="2">
        <v>68245</v>
      </c>
      <c r="Y11" s="2">
        <v>91202</v>
      </c>
      <c r="Z11" s="2">
        <v>12817</v>
      </c>
      <c r="AA11" s="2">
        <v>2</v>
      </c>
      <c r="AB11" s="2" t="s">
        <v>37</v>
      </c>
      <c r="AC11" s="2">
        <v>0</v>
      </c>
      <c r="AD11" s="2" t="s">
        <v>32</v>
      </c>
    </row>
    <row r="12" spans="1:30" x14ac:dyDescent="0.2">
      <c r="A12" s="2" t="s">
        <v>30</v>
      </c>
      <c r="B12" s="2" t="s">
        <v>43</v>
      </c>
      <c r="C12" s="2">
        <v>1303</v>
      </c>
      <c r="D12" s="2">
        <v>1300</v>
      </c>
      <c r="E12" s="2">
        <v>1261</v>
      </c>
      <c r="F12" s="2">
        <v>7142025</v>
      </c>
      <c r="G12" s="2">
        <v>5265638</v>
      </c>
      <c r="H12" s="2">
        <v>2267022</v>
      </c>
      <c r="I12" s="2">
        <v>1110</v>
      </c>
      <c r="J12" s="2">
        <v>1107</v>
      </c>
      <c r="K12" s="2">
        <v>1080</v>
      </c>
      <c r="L12" s="2">
        <v>4885276</v>
      </c>
      <c r="M12" s="2">
        <v>3117755</v>
      </c>
      <c r="N12" s="2">
        <v>1711124</v>
      </c>
      <c r="O12" s="2">
        <v>4401</v>
      </c>
      <c r="P12" s="2">
        <v>2816</v>
      </c>
      <c r="Q12" s="2">
        <v>1584</v>
      </c>
      <c r="R12" s="2">
        <v>193</v>
      </c>
      <c r="S12" s="2">
        <v>193</v>
      </c>
      <c r="T12" s="2">
        <v>181</v>
      </c>
      <c r="U12" s="2">
        <v>2256749</v>
      </c>
      <c r="V12" s="2">
        <v>2147883</v>
      </c>
      <c r="W12" s="2">
        <v>555898</v>
      </c>
      <c r="X12" s="2">
        <v>11693</v>
      </c>
      <c r="Y12" s="2">
        <v>11129</v>
      </c>
      <c r="Z12" s="2">
        <v>3071</v>
      </c>
      <c r="AA12" s="2">
        <v>0</v>
      </c>
      <c r="AB12" s="2" t="s">
        <v>32</v>
      </c>
      <c r="AC12" s="2">
        <v>0</v>
      </c>
      <c r="AD12" s="2" t="s">
        <v>32</v>
      </c>
    </row>
    <row r="13" spans="1:30" x14ac:dyDescent="0.2">
      <c r="A13" s="2" t="s">
        <v>30</v>
      </c>
      <c r="B13" s="2" t="s">
        <v>44</v>
      </c>
      <c r="C13" s="2">
        <v>2507</v>
      </c>
      <c r="D13" s="2">
        <v>2504</v>
      </c>
      <c r="E13" s="2">
        <v>2486</v>
      </c>
      <c r="F13" s="2">
        <v>15452566</v>
      </c>
      <c r="G13" s="2">
        <v>13650611</v>
      </c>
      <c r="H13" s="2">
        <v>4156576</v>
      </c>
      <c r="I13" s="2">
        <v>1927</v>
      </c>
      <c r="J13" s="2">
        <v>1926</v>
      </c>
      <c r="K13" s="2">
        <v>1920</v>
      </c>
      <c r="L13" s="2">
        <v>10314608</v>
      </c>
      <c r="M13" s="2">
        <v>8702741</v>
      </c>
      <c r="N13" s="2">
        <v>2910107</v>
      </c>
      <c r="O13" s="2">
        <v>5353</v>
      </c>
      <c r="P13" s="2">
        <v>4519</v>
      </c>
      <c r="Q13" s="2">
        <v>1516</v>
      </c>
      <c r="R13" s="2">
        <v>580</v>
      </c>
      <c r="S13" s="2">
        <v>578</v>
      </c>
      <c r="T13" s="2">
        <v>566</v>
      </c>
      <c r="U13" s="2">
        <v>5137958</v>
      </c>
      <c r="V13" s="2">
        <v>4947870</v>
      </c>
      <c r="W13" s="2">
        <v>1246469</v>
      </c>
      <c r="X13" s="2">
        <v>8859</v>
      </c>
      <c r="Y13" s="2">
        <v>8560</v>
      </c>
      <c r="Z13" s="2">
        <v>2202</v>
      </c>
      <c r="AA13" s="2">
        <v>2</v>
      </c>
      <c r="AB13" s="2" t="s">
        <v>37</v>
      </c>
      <c r="AC13" s="2">
        <v>0</v>
      </c>
      <c r="AD13" s="2" t="s">
        <v>32</v>
      </c>
    </row>
    <row r="14" spans="1:30" x14ac:dyDescent="0.2">
      <c r="A14" s="2" t="s">
        <v>30</v>
      </c>
      <c r="B14" s="2" t="s">
        <v>45</v>
      </c>
      <c r="C14" s="2">
        <v>755</v>
      </c>
      <c r="D14" s="2">
        <v>755</v>
      </c>
      <c r="E14" s="2">
        <v>754</v>
      </c>
      <c r="F14" s="2">
        <v>5010403</v>
      </c>
      <c r="G14" s="2">
        <v>3963333</v>
      </c>
      <c r="H14" s="2">
        <v>1501144</v>
      </c>
      <c r="I14" s="2">
        <v>554</v>
      </c>
      <c r="J14" s="2">
        <v>554</v>
      </c>
      <c r="K14" s="2">
        <v>553</v>
      </c>
      <c r="L14" s="2">
        <v>3435475</v>
      </c>
      <c r="M14" s="2">
        <v>2679703</v>
      </c>
      <c r="N14" s="2">
        <v>1041826</v>
      </c>
      <c r="O14" s="2">
        <v>6201</v>
      </c>
      <c r="P14" s="2">
        <v>4837</v>
      </c>
      <c r="Q14" s="2">
        <v>1884</v>
      </c>
      <c r="R14" s="2">
        <v>201</v>
      </c>
      <c r="S14" s="2">
        <v>201</v>
      </c>
      <c r="T14" s="2">
        <v>201</v>
      </c>
      <c r="U14" s="2">
        <v>1574928</v>
      </c>
      <c r="V14" s="2">
        <v>1283630</v>
      </c>
      <c r="W14" s="2">
        <v>459318</v>
      </c>
      <c r="X14" s="2">
        <v>7835</v>
      </c>
      <c r="Y14" s="2">
        <v>6386</v>
      </c>
      <c r="Z14" s="2">
        <v>2285</v>
      </c>
      <c r="AA14" s="2">
        <v>2</v>
      </c>
      <c r="AB14" s="2" t="s">
        <v>37</v>
      </c>
      <c r="AC14" s="2">
        <v>0</v>
      </c>
      <c r="AD14" s="2" t="s">
        <v>32</v>
      </c>
    </row>
    <row r="15" spans="1:30" x14ac:dyDescent="0.2">
      <c r="A15" s="2" t="s">
        <v>30</v>
      </c>
      <c r="B15" s="2" t="s">
        <v>46</v>
      </c>
      <c r="C15" s="2">
        <v>647</v>
      </c>
      <c r="D15" s="2">
        <v>645</v>
      </c>
      <c r="E15" s="2">
        <v>541</v>
      </c>
      <c r="F15" s="2">
        <v>4593531</v>
      </c>
      <c r="G15" s="2">
        <v>4069463</v>
      </c>
      <c r="H15" s="2">
        <v>1231768</v>
      </c>
      <c r="I15" s="2">
        <v>502</v>
      </c>
      <c r="J15" s="2">
        <v>501</v>
      </c>
      <c r="K15" s="2">
        <v>427</v>
      </c>
      <c r="L15" s="2">
        <v>2237199</v>
      </c>
      <c r="M15" s="2">
        <v>1590892</v>
      </c>
      <c r="N15" s="2">
        <v>729535</v>
      </c>
      <c r="O15" s="2">
        <v>4457</v>
      </c>
      <c r="P15" s="2">
        <v>3175</v>
      </c>
      <c r="Q15" s="2">
        <v>1709</v>
      </c>
      <c r="R15" s="2">
        <v>145</v>
      </c>
      <c r="S15" s="2">
        <v>144</v>
      </c>
      <c r="T15" s="2">
        <v>114</v>
      </c>
      <c r="U15" s="2">
        <v>2356332</v>
      </c>
      <c r="V15" s="2">
        <v>2478571</v>
      </c>
      <c r="W15" s="2">
        <v>502233</v>
      </c>
      <c r="X15" s="2">
        <v>16251</v>
      </c>
      <c r="Y15" s="2">
        <v>17212</v>
      </c>
      <c r="Z15" s="2">
        <v>4406</v>
      </c>
      <c r="AA15" s="2">
        <v>0</v>
      </c>
      <c r="AB15" s="2" t="s">
        <v>32</v>
      </c>
      <c r="AC15" s="2">
        <v>0</v>
      </c>
      <c r="AD15" s="2" t="s">
        <v>32</v>
      </c>
    </row>
    <row r="16" spans="1:30" x14ac:dyDescent="0.2">
      <c r="A16" s="2" t="s">
        <v>30</v>
      </c>
      <c r="B16" s="2" t="s">
        <v>47</v>
      </c>
      <c r="C16" s="2">
        <v>50</v>
      </c>
      <c r="D16" s="2">
        <v>50</v>
      </c>
      <c r="E16" s="2">
        <v>43</v>
      </c>
      <c r="F16" s="2">
        <v>860971</v>
      </c>
      <c r="G16" s="2">
        <v>701482</v>
      </c>
      <c r="H16" s="2">
        <v>251178</v>
      </c>
      <c r="I16" s="2">
        <v>31</v>
      </c>
      <c r="J16" s="2">
        <v>31</v>
      </c>
      <c r="K16" s="2">
        <v>27</v>
      </c>
      <c r="L16" s="2">
        <v>228333</v>
      </c>
      <c r="M16" s="2">
        <v>176564</v>
      </c>
      <c r="N16" s="2">
        <v>69753</v>
      </c>
      <c r="O16" s="2">
        <v>7366</v>
      </c>
      <c r="P16" s="2">
        <v>5696</v>
      </c>
      <c r="Q16" s="2">
        <v>2583</v>
      </c>
      <c r="R16" s="2">
        <v>19</v>
      </c>
      <c r="S16" s="2">
        <v>19</v>
      </c>
      <c r="T16" s="2">
        <v>16</v>
      </c>
      <c r="U16" s="2">
        <v>632638</v>
      </c>
      <c r="V16" s="2">
        <v>524918</v>
      </c>
      <c r="W16" s="2">
        <v>181425</v>
      </c>
      <c r="X16" s="2">
        <v>33297</v>
      </c>
      <c r="Y16" s="2">
        <v>27627</v>
      </c>
      <c r="Z16" s="2">
        <v>11339</v>
      </c>
      <c r="AA16" s="2">
        <v>0</v>
      </c>
      <c r="AB16" s="2" t="s">
        <v>32</v>
      </c>
      <c r="AC16" s="2">
        <v>0</v>
      </c>
      <c r="AD16" s="2" t="s">
        <v>32</v>
      </c>
    </row>
    <row r="17" spans="1:30" x14ac:dyDescent="0.2">
      <c r="A17" s="2" t="s">
        <v>30</v>
      </c>
      <c r="B17" s="2" t="s">
        <v>48</v>
      </c>
      <c r="C17" s="2">
        <v>1145</v>
      </c>
      <c r="D17" s="2">
        <v>1145</v>
      </c>
      <c r="E17" s="2">
        <v>5</v>
      </c>
      <c r="F17" s="2" t="s">
        <v>32</v>
      </c>
      <c r="G17" s="2">
        <v>5454332</v>
      </c>
      <c r="H17" s="2" t="s">
        <v>32</v>
      </c>
      <c r="I17" s="2">
        <v>911</v>
      </c>
      <c r="J17" s="2">
        <v>911</v>
      </c>
      <c r="K17" s="2">
        <v>0</v>
      </c>
      <c r="L17" s="2" t="s">
        <v>32</v>
      </c>
      <c r="M17" s="2">
        <v>3438299</v>
      </c>
      <c r="N17" s="2" t="s">
        <v>32</v>
      </c>
      <c r="O17" s="2" t="s">
        <v>32</v>
      </c>
      <c r="P17" s="2">
        <v>3774</v>
      </c>
      <c r="Q17" s="2" t="s">
        <v>32</v>
      </c>
      <c r="R17" s="2">
        <v>234</v>
      </c>
      <c r="S17" s="2">
        <v>234</v>
      </c>
      <c r="T17" s="2">
        <v>5</v>
      </c>
      <c r="U17" s="2" t="s">
        <v>37</v>
      </c>
      <c r="V17" s="2">
        <v>2016033</v>
      </c>
      <c r="W17" s="2" t="s">
        <v>37</v>
      </c>
      <c r="X17" s="2" t="s">
        <v>37</v>
      </c>
      <c r="Y17" s="2">
        <v>8616</v>
      </c>
      <c r="Z17" s="2" t="s">
        <v>37</v>
      </c>
      <c r="AA17" s="2">
        <v>0</v>
      </c>
      <c r="AB17" s="2" t="s">
        <v>32</v>
      </c>
      <c r="AC17" s="2">
        <v>0</v>
      </c>
      <c r="AD17" s="2" t="s">
        <v>32</v>
      </c>
    </row>
    <row r="18" spans="1:30" x14ac:dyDescent="0.2">
      <c r="A18" s="2" t="s">
        <v>30</v>
      </c>
      <c r="B18" s="2" t="s">
        <v>49</v>
      </c>
      <c r="C18" s="2">
        <v>148</v>
      </c>
      <c r="D18" s="2">
        <v>147</v>
      </c>
      <c r="E18" s="2">
        <v>140</v>
      </c>
      <c r="F18" s="2">
        <v>782844</v>
      </c>
      <c r="G18" s="2">
        <v>663497</v>
      </c>
      <c r="H18" s="2">
        <v>219877</v>
      </c>
      <c r="I18" s="2">
        <v>114</v>
      </c>
      <c r="J18" s="2">
        <v>114</v>
      </c>
      <c r="K18" s="2">
        <v>112</v>
      </c>
      <c r="L18" s="2">
        <v>474399</v>
      </c>
      <c r="M18" s="2">
        <v>374411</v>
      </c>
      <c r="N18" s="2">
        <v>142414</v>
      </c>
      <c r="O18" s="2">
        <v>4161</v>
      </c>
      <c r="P18" s="2">
        <v>3284</v>
      </c>
      <c r="Q18" s="2">
        <v>1272</v>
      </c>
      <c r="R18" s="2">
        <v>34</v>
      </c>
      <c r="S18" s="2">
        <v>33</v>
      </c>
      <c r="T18" s="2">
        <v>28</v>
      </c>
      <c r="U18" s="2">
        <v>308445</v>
      </c>
      <c r="V18" s="2">
        <v>289086</v>
      </c>
      <c r="W18" s="2">
        <v>77463</v>
      </c>
      <c r="X18" s="2">
        <v>9072</v>
      </c>
      <c r="Y18" s="2">
        <v>8760</v>
      </c>
      <c r="Z18" s="2">
        <v>2767</v>
      </c>
      <c r="AA18" s="2">
        <v>0</v>
      </c>
      <c r="AB18" s="2" t="s">
        <v>32</v>
      </c>
      <c r="AC18" s="2">
        <v>0</v>
      </c>
      <c r="AD18" s="2" t="s">
        <v>32</v>
      </c>
    </row>
    <row r="19" spans="1:30" x14ac:dyDescent="0.2">
      <c r="A19" s="2" t="s">
        <v>30</v>
      </c>
      <c r="B19" s="2" t="s">
        <v>50</v>
      </c>
      <c r="C19" s="2">
        <v>1565</v>
      </c>
      <c r="D19" s="2">
        <v>1562</v>
      </c>
      <c r="E19" s="2">
        <v>1444</v>
      </c>
      <c r="F19" s="2">
        <v>8539296</v>
      </c>
      <c r="G19" s="2">
        <v>5964255</v>
      </c>
      <c r="H19" s="2">
        <v>2820441</v>
      </c>
      <c r="I19" s="2">
        <v>1340</v>
      </c>
      <c r="J19" s="2">
        <v>1340</v>
      </c>
      <c r="K19" s="2">
        <v>1246</v>
      </c>
      <c r="L19" s="2">
        <v>5671083</v>
      </c>
      <c r="M19" s="2">
        <v>3486726</v>
      </c>
      <c r="N19" s="2">
        <v>2030289</v>
      </c>
      <c r="O19" s="2">
        <v>4232</v>
      </c>
      <c r="P19" s="2">
        <v>2602</v>
      </c>
      <c r="Q19" s="2">
        <v>1629</v>
      </c>
      <c r="R19" s="2">
        <v>225</v>
      </c>
      <c r="S19" s="2">
        <v>222</v>
      </c>
      <c r="T19" s="2">
        <v>198</v>
      </c>
      <c r="U19" s="2">
        <v>2868213</v>
      </c>
      <c r="V19" s="2">
        <v>2477529</v>
      </c>
      <c r="W19" s="2">
        <v>790152</v>
      </c>
      <c r="X19" s="2">
        <v>12748</v>
      </c>
      <c r="Y19" s="2">
        <v>11160</v>
      </c>
      <c r="Z19" s="2">
        <v>3991</v>
      </c>
      <c r="AA19" s="2">
        <v>0</v>
      </c>
      <c r="AB19" s="2" t="s">
        <v>32</v>
      </c>
      <c r="AC19" s="2">
        <v>0</v>
      </c>
      <c r="AD19" s="2" t="s">
        <v>32</v>
      </c>
    </row>
    <row r="20" spans="1:30" x14ac:dyDescent="0.2">
      <c r="A20" s="2" t="s">
        <v>30</v>
      </c>
      <c r="B20" s="2" t="s">
        <v>51</v>
      </c>
      <c r="C20" s="2">
        <v>21</v>
      </c>
      <c r="D20" s="2">
        <v>21</v>
      </c>
      <c r="E20" s="2">
        <v>20</v>
      </c>
      <c r="F20" s="2">
        <v>3803880</v>
      </c>
      <c r="G20" s="2">
        <v>3663553</v>
      </c>
      <c r="H20" s="2">
        <v>922687</v>
      </c>
      <c r="I20" s="2">
        <v>11</v>
      </c>
      <c r="J20" s="2">
        <v>11</v>
      </c>
      <c r="K20" s="2">
        <v>11</v>
      </c>
      <c r="L20" s="2">
        <v>75903</v>
      </c>
      <c r="M20" s="2">
        <v>60396</v>
      </c>
      <c r="N20" s="2">
        <v>22623</v>
      </c>
      <c r="O20" s="2">
        <v>6900</v>
      </c>
      <c r="P20" s="2">
        <v>5491</v>
      </c>
      <c r="Q20" s="2">
        <v>2057</v>
      </c>
      <c r="R20" s="2">
        <v>10</v>
      </c>
      <c r="S20" s="2">
        <v>10</v>
      </c>
      <c r="T20" s="2">
        <v>9</v>
      </c>
      <c r="U20" s="2">
        <v>3727977</v>
      </c>
      <c r="V20" s="2">
        <v>3603157</v>
      </c>
      <c r="W20" s="2">
        <v>900064</v>
      </c>
      <c r="X20" s="2">
        <v>372798</v>
      </c>
      <c r="Y20" s="2">
        <v>360316</v>
      </c>
      <c r="Z20" s="2">
        <v>100007</v>
      </c>
      <c r="AA20" s="2">
        <v>0</v>
      </c>
      <c r="AB20" s="2" t="s">
        <v>32</v>
      </c>
      <c r="AC20" s="2">
        <v>0</v>
      </c>
      <c r="AD20" s="2" t="s">
        <v>32</v>
      </c>
    </row>
    <row r="21" spans="1:30" x14ac:dyDescent="0.2">
      <c r="A21" s="2" t="s">
        <v>30</v>
      </c>
      <c r="B21" s="2" t="s">
        <v>52</v>
      </c>
      <c r="C21" s="2">
        <v>1386</v>
      </c>
      <c r="D21" s="2">
        <v>1385</v>
      </c>
      <c r="E21" s="2">
        <v>1351</v>
      </c>
      <c r="F21" s="2">
        <v>9597793</v>
      </c>
      <c r="G21" s="2">
        <v>6941371</v>
      </c>
      <c r="H21" s="2">
        <v>3091227</v>
      </c>
      <c r="I21" s="2">
        <v>1211</v>
      </c>
      <c r="J21" s="2">
        <v>1211</v>
      </c>
      <c r="K21" s="2">
        <v>1184</v>
      </c>
      <c r="L21" s="2">
        <v>5339033</v>
      </c>
      <c r="M21" s="2">
        <v>3151855</v>
      </c>
      <c r="N21" s="2">
        <v>1954741</v>
      </c>
      <c r="O21" s="2">
        <v>4409</v>
      </c>
      <c r="P21" s="2">
        <v>2603</v>
      </c>
      <c r="Q21" s="2">
        <v>1651</v>
      </c>
      <c r="R21" s="2">
        <v>175</v>
      </c>
      <c r="S21" s="2">
        <v>174</v>
      </c>
      <c r="T21" s="2">
        <v>167</v>
      </c>
      <c r="U21" s="2">
        <v>4258760</v>
      </c>
      <c r="V21" s="2">
        <v>3789516</v>
      </c>
      <c r="W21" s="2">
        <v>1136486</v>
      </c>
      <c r="X21" s="2">
        <v>24336</v>
      </c>
      <c r="Y21" s="2">
        <v>21779</v>
      </c>
      <c r="Z21" s="2">
        <v>6805</v>
      </c>
      <c r="AA21" s="2">
        <v>1</v>
      </c>
      <c r="AB21" s="2" t="s">
        <v>37</v>
      </c>
      <c r="AC21" s="2">
        <v>0</v>
      </c>
      <c r="AD21" s="2" t="s">
        <v>32</v>
      </c>
    </row>
    <row r="22" spans="1:30" x14ac:dyDescent="0.2">
      <c r="A22" s="2" t="s">
        <v>30</v>
      </c>
      <c r="B22" s="2" t="s">
        <v>53</v>
      </c>
      <c r="C22" s="2">
        <v>1658</v>
      </c>
      <c r="D22" s="2">
        <v>1655</v>
      </c>
      <c r="E22" s="2">
        <v>1633</v>
      </c>
      <c r="F22" s="2">
        <v>20235163</v>
      </c>
      <c r="G22" s="2">
        <v>9047689</v>
      </c>
      <c r="H22" s="2">
        <v>8369116</v>
      </c>
      <c r="I22" s="2">
        <v>1402</v>
      </c>
      <c r="J22" s="2">
        <v>1401</v>
      </c>
      <c r="K22" s="2">
        <v>1389</v>
      </c>
      <c r="L22" s="2">
        <v>6625800</v>
      </c>
      <c r="M22" s="2">
        <v>4440513</v>
      </c>
      <c r="N22" s="2">
        <v>2250504</v>
      </c>
      <c r="O22" s="2">
        <v>4726</v>
      </c>
      <c r="P22" s="2">
        <v>3170</v>
      </c>
      <c r="Q22" s="2">
        <v>1620</v>
      </c>
      <c r="R22" s="2">
        <v>256</v>
      </c>
      <c r="S22" s="2">
        <v>254</v>
      </c>
      <c r="T22" s="2">
        <v>244</v>
      </c>
      <c r="U22" s="2">
        <v>13609363</v>
      </c>
      <c r="V22" s="2">
        <v>4607176</v>
      </c>
      <c r="W22" s="2">
        <v>6118612</v>
      </c>
      <c r="X22" s="2">
        <v>53162</v>
      </c>
      <c r="Y22" s="2">
        <v>18138</v>
      </c>
      <c r="Z22" s="2">
        <v>25076</v>
      </c>
      <c r="AA22" s="2">
        <v>0</v>
      </c>
      <c r="AB22" s="2" t="s">
        <v>32</v>
      </c>
      <c r="AC22" s="2">
        <v>0</v>
      </c>
      <c r="AD22" s="2" t="s">
        <v>32</v>
      </c>
    </row>
    <row r="23" spans="1:30" x14ac:dyDescent="0.2">
      <c r="A23" s="2" t="s">
        <v>30</v>
      </c>
      <c r="B23" s="2" t="s">
        <v>54</v>
      </c>
      <c r="C23" s="2">
        <v>1055</v>
      </c>
      <c r="D23" s="2">
        <v>1047</v>
      </c>
      <c r="E23" s="2">
        <v>1030</v>
      </c>
      <c r="F23" s="2">
        <v>30351649</v>
      </c>
      <c r="G23" s="2">
        <v>40158538</v>
      </c>
      <c r="H23" s="2">
        <v>3740512</v>
      </c>
      <c r="I23" s="2">
        <v>917</v>
      </c>
      <c r="J23" s="2">
        <v>912</v>
      </c>
      <c r="K23" s="2">
        <v>899</v>
      </c>
      <c r="L23" s="2">
        <v>3992440</v>
      </c>
      <c r="M23" s="2">
        <v>2700126</v>
      </c>
      <c r="N23" s="2">
        <v>1347958</v>
      </c>
      <c r="O23" s="2">
        <v>4354</v>
      </c>
      <c r="P23" s="2">
        <v>2961</v>
      </c>
      <c r="Q23" s="2">
        <v>1499</v>
      </c>
      <c r="R23" s="2">
        <v>138</v>
      </c>
      <c r="S23" s="2">
        <v>135</v>
      </c>
      <c r="T23" s="2">
        <v>131</v>
      </c>
      <c r="U23" s="2">
        <v>26359209</v>
      </c>
      <c r="V23" s="2">
        <v>37458412</v>
      </c>
      <c r="W23" s="2">
        <v>2392554</v>
      </c>
      <c r="X23" s="2">
        <v>191009</v>
      </c>
      <c r="Y23" s="2">
        <v>277470</v>
      </c>
      <c r="Z23" s="2">
        <v>18264</v>
      </c>
      <c r="AA23" s="2">
        <v>0</v>
      </c>
      <c r="AB23" s="2" t="s">
        <v>32</v>
      </c>
      <c r="AC23" s="2">
        <v>1</v>
      </c>
      <c r="AD23" s="2" t="s">
        <v>37</v>
      </c>
    </row>
    <row r="24" spans="1:30" x14ac:dyDescent="0.2">
      <c r="A24" s="2" t="s">
        <v>30</v>
      </c>
      <c r="B24" s="2" t="s">
        <v>55</v>
      </c>
      <c r="C24" s="2">
        <v>438</v>
      </c>
      <c r="D24" s="2">
        <v>437</v>
      </c>
      <c r="E24" s="2">
        <v>428</v>
      </c>
      <c r="F24" s="2">
        <v>8583145</v>
      </c>
      <c r="G24" s="2">
        <v>7437219</v>
      </c>
      <c r="H24" s="2">
        <v>2356846</v>
      </c>
      <c r="I24" s="2">
        <v>308</v>
      </c>
      <c r="J24" s="2">
        <v>308</v>
      </c>
      <c r="K24" s="2">
        <v>303</v>
      </c>
      <c r="L24" s="2">
        <v>1696318</v>
      </c>
      <c r="M24" s="2">
        <v>1336755</v>
      </c>
      <c r="N24" s="2">
        <v>509906</v>
      </c>
      <c r="O24" s="2">
        <v>5508</v>
      </c>
      <c r="P24" s="2">
        <v>4340</v>
      </c>
      <c r="Q24" s="2">
        <v>1683</v>
      </c>
      <c r="R24" s="2">
        <v>130</v>
      </c>
      <c r="S24" s="2">
        <v>129</v>
      </c>
      <c r="T24" s="2">
        <v>125</v>
      </c>
      <c r="U24" s="2">
        <v>6886827</v>
      </c>
      <c r="V24" s="2">
        <v>6100464</v>
      </c>
      <c r="W24" s="2">
        <v>1846940</v>
      </c>
      <c r="X24" s="2">
        <v>52976</v>
      </c>
      <c r="Y24" s="2">
        <v>47290</v>
      </c>
      <c r="Z24" s="2">
        <v>14776</v>
      </c>
      <c r="AA24" s="2">
        <v>2</v>
      </c>
      <c r="AB24" s="2" t="s">
        <v>37</v>
      </c>
      <c r="AC24" s="2">
        <v>0</v>
      </c>
      <c r="AD24" s="2" t="s">
        <v>32</v>
      </c>
    </row>
    <row r="25" spans="1:30" x14ac:dyDescent="0.2">
      <c r="A25" s="2" t="s">
        <v>30</v>
      </c>
      <c r="B25" s="2" t="s">
        <v>56</v>
      </c>
      <c r="C25" s="2">
        <v>2135</v>
      </c>
      <c r="D25" s="2">
        <v>2127</v>
      </c>
      <c r="E25" s="2">
        <v>1842</v>
      </c>
      <c r="F25" s="2">
        <v>10502563</v>
      </c>
      <c r="G25" s="2">
        <v>7929084</v>
      </c>
      <c r="H25" s="2">
        <v>3272137</v>
      </c>
      <c r="I25" s="2">
        <v>1928</v>
      </c>
      <c r="J25" s="2">
        <v>1926</v>
      </c>
      <c r="K25" s="2">
        <v>1665</v>
      </c>
      <c r="L25" s="2">
        <v>6995041</v>
      </c>
      <c r="M25" s="2">
        <v>5143993</v>
      </c>
      <c r="N25" s="2">
        <v>2224767</v>
      </c>
      <c r="O25" s="2">
        <v>3628</v>
      </c>
      <c r="P25" s="2">
        <v>2671</v>
      </c>
      <c r="Q25" s="2">
        <v>1336</v>
      </c>
      <c r="R25" s="2">
        <v>207</v>
      </c>
      <c r="S25" s="2">
        <v>201</v>
      </c>
      <c r="T25" s="2">
        <v>177</v>
      </c>
      <c r="U25" s="2">
        <v>3507522</v>
      </c>
      <c r="V25" s="2">
        <v>2785091</v>
      </c>
      <c r="W25" s="2">
        <v>1047370</v>
      </c>
      <c r="X25" s="2">
        <v>16945</v>
      </c>
      <c r="Y25" s="2">
        <v>13856</v>
      </c>
      <c r="Z25" s="2">
        <v>5917</v>
      </c>
      <c r="AA25" s="2">
        <v>0</v>
      </c>
      <c r="AB25" s="2" t="s">
        <v>32</v>
      </c>
      <c r="AC25" s="2">
        <v>0</v>
      </c>
      <c r="AD25" s="2" t="s">
        <v>32</v>
      </c>
    </row>
    <row r="26" spans="1:30" x14ac:dyDescent="0.2">
      <c r="A26" s="2" t="s">
        <v>30</v>
      </c>
      <c r="B26" s="2" t="s">
        <v>57</v>
      </c>
      <c r="C26" s="2">
        <v>8</v>
      </c>
      <c r="D26" s="2">
        <v>8</v>
      </c>
      <c r="E26" s="2">
        <v>7</v>
      </c>
      <c r="F26" s="2" t="s">
        <v>32</v>
      </c>
      <c r="G26" s="2" t="s">
        <v>32</v>
      </c>
      <c r="H26" s="2" t="s">
        <v>32</v>
      </c>
      <c r="I26" s="2">
        <v>0</v>
      </c>
      <c r="J26" s="2">
        <v>0</v>
      </c>
      <c r="K26" s="2">
        <v>0</v>
      </c>
      <c r="L26" s="2" t="s">
        <v>32</v>
      </c>
      <c r="M26" s="2" t="s">
        <v>32</v>
      </c>
      <c r="N26" s="2" t="s">
        <v>32</v>
      </c>
      <c r="O26" s="2" t="s">
        <v>32</v>
      </c>
      <c r="P26" s="2" t="s">
        <v>32</v>
      </c>
      <c r="Q26" s="2" t="s">
        <v>32</v>
      </c>
      <c r="R26" s="2">
        <v>8</v>
      </c>
      <c r="S26" s="2">
        <v>8</v>
      </c>
      <c r="T26" s="2">
        <v>7</v>
      </c>
      <c r="U26" s="2">
        <v>2006809</v>
      </c>
      <c r="V26" s="2">
        <v>1472617</v>
      </c>
      <c r="W26" s="2">
        <v>639306</v>
      </c>
      <c r="X26" s="2">
        <v>250851</v>
      </c>
      <c r="Y26" s="2">
        <v>184077</v>
      </c>
      <c r="Z26" s="2">
        <v>91329</v>
      </c>
      <c r="AA26" s="2">
        <v>0</v>
      </c>
      <c r="AB26" s="2" t="s">
        <v>32</v>
      </c>
      <c r="AC26" s="2">
        <v>0</v>
      </c>
      <c r="AD26" s="2" t="s">
        <v>32</v>
      </c>
    </row>
    <row r="27" spans="1:30" x14ac:dyDescent="0.2">
      <c r="A27" s="2" t="s">
        <v>30</v>
      </c>
      <c r="B27" s="2" t="s">
        <v>58</v>
      </c>
      <c r="C27" s="2">
        <v>587</v>
      </c>
      <c r="D27" s="2">
        <v>587</v>
      </c>
      <c r="E27" s="2">
        <v>580</v>
      </c>
      <c r="F27" s="2">
        <v>6246479</v>
      </c>
      <c r="G27" s="2">
        <v>4193034</v>
      </c>
      <c r="H27" s="2">
        <v>2119432</v>
      </c>
      <c r="I27" s="2">
        <v>375</v>
      </c>
      <c r="J27" s="2">
        <v>375</v>
      </c>
      <c r="K27" s="2">
        <v>373</v>
      </c>
      <c r="L27" s="2">
        <v>2348615</v>
      </c>
      <c r="M27" s="2">
        <v>1404660</v>
      </c>
      <c r="N27" s="2">
        <v>853857</v>
      </c>
      <c r="O27" s="2">
        <v>6263</v>
      </c>
      <c r="P27" s="2">
        <v>3746</v>
      </c>
      <c r="Q27" s="2">
        <v>2289</v>
      </c>
      <c r="R27" s="2">
        <v>212</v>
      </c>
      <c r="S27" s="2">
        <v>212</v>
      </c>
      <c r="T27" s="2">
        <v>207</v>
      </c>
      <c r="U27" s="2">
        <v>3897864</v>
      </c>
      <c r="V27" s="2">
        <v>2788374</v>
      </c>
      <c r="W27" s="2">
        <v>1265575</v>
      </c>
      <c r="X27" s="2">
        <v>18386</v>
      </c>
      <c r="Y27" s="2">
        <v>13153</v>
      </c>
      <c r="Z27" s="2">
        <v>6114</v>
      </c>
      <c r="AA27" s="2">
        <v>3</v>
      </c>
      <c r="AB27" s="2" t="s">
        <v>37</v>
      </c>
      <c r="AC27" s="2">
        <v>0</v>
      </c>
      <c r="AD27" s="2" t="s">
        <v>32</v>
      </c>
    </row>
    <row r="28" spans="1:30" x14ac:dyDescent="0.2">
      <c r="A28" s="2" t="s">
        <v>30</v>
      </c>
      <c r="B28" s="2" t="s">
        <v>59</v>
      </c>
      <c r="C28" s="2">
        <v>45</v>
      </c>
      <c r="D28" s="2">
        <v>40</v>
      </c>
      <c r="E28" s="2">
        <v>28</v>
      </c>
      <c r="F28" s="2" t="s">
        <v>37</v>
      </c>
      <c r="G28" s="2">
        <v>29528499</v>
      </c>
      <c r="H28" s="2" t="s">
        <v>37</v>
      </c>
      <c r="I28" s="2">
        <v>6</v>
      </c>
      <c r="J28" s="2">
        <v>6</v>
      </c>
      <c r="K28" s="2">
        <v>3</v>
      </c>
      <c r="L28" s="2" t="s">
        <v>37</v>
      </c>
      <c r="M28" s="2">
        <v>20467</v>
      </c>
      <c r="N28" s="2" t="s">
        <v>37</v>
      </c>
      <c r="O28" s="2" t="s">
        <v>37</v>
      </c>
      <c r="P28" s="2">
        <v>3411</v>
      </c>
      <c r="Q28" s="2" t="s">
        <v>37</v>
      </c>
      <c r="R28" s="2">
        <v>39</v>
      </c>
      <c r="S28" s="2">
        <v>34</v>
      </c>
      <c r="T28" s="2">
        <v>25</v>
      </c>
      <c r="U28" s="2">
        <v>19108875</v>
      </c>
      <c r="V28" s="2">
        <v>29508032</v>
      </c>
      <c r="W28" s="2">
        <v>954571</v>
      </c>
      <c r="X28" s="2">
        <v>489971</v>
      </c>
      <c r="Y28" s="2">
        <v>867883</v>
      </c>
      <c r="Z28" s="2">
        <v>38183</v>
      </c>
      <c r="AA28" s="2">
        <v>0</v>
      </c>
      <c r="AB28" s="2" t="s">
        <v>32</v>
      </c>
      <c r="AC28" s="2">
        <v>0</v>
      </c>
      <c r="AD28" s="2" t="s">
        <v>32</v>
      </c>
    </row>
    <row r="29" spans="1:30" x14ac:dyDescent="0.2">
      <c r="A29" s="2" t="s">
        <v>30</v>
      </c>
      <c r="B29" s="2" t="s">
        <v>60</v>
      </c>
      <c r="C29" s="2">
        <v>1407</v>
      </c>
      <c r="D29" s="2">
        <v>1403</v>
      </c>
      <c r="E29" s="2">
        <v>1316</v>
      </c>
      <c r="F29" s="2">
        <v>7758779</v>
      </c>
      <c r="G29" s="2">
        <v>5703470</v>
      </c>
      <c r="H29" s="2">
        <v>2468389</v>
      </c>
      <c r="I29" s="2">
        <v>1085</v>
      </c>
      <c r="J29" s="2">
        <v>1085</v>
      </c>
      <c r="K29" s="2">
        <v>1012</v>
      </c>
      <c r="L29" s="2">
        <v>4812925</v>
      </c>
      <c r="M29" s="2">
        <v>3507317</v>
      </c>
      <c r="N29" s="2">
        <v>1541353</v>
      </c>
      <c r="O29" s="2">
        <v>4436</v>
      </c>
      <c r="P29" s="2">
        <v>3233</v>
      </c>
      <c r="Q29" s="2">
        <v>1523</v>
      </c>
      <c r="R29" s="2">
        <v>322</v>
      </c>
      <c r="S29" s="2">
        <v>318</v>
      </c>
      <c r="T29" s="2">
        <v>304</v>
      </c>
      <c r="U29" s="2">
        <v>2945854</v>
      </c>
      <c r="V29" s="2">
        <v>2196153</v>
      </c>
      <c r="W29" s="2">
        <v>927036</v>
      </c>
      <c r="X29" s="2">
        <v>9149</v>
      </c>
      <c r="Y29" s="2">
        <v>6906</v>
      </c>
      <c r="Z29" s="2">
        <v>3049</v>
      </c>
      <c r="AA29" s="2">
        <v>1</v>
      </c>
      <c r="AB29" s="2" t="s">
        <v>37</v>
      </c>
      <c r="AC29" s="2">
        <v>0</v>
      </c>
      <c r="AD29" s="2" t="s">
        <v>32</v>
      </c>
    </row>
    <row r="30" spans="1:30" x14ac:dyDescent="0.2">
      <c r="A30" s="2" t="s">
        <v>30</v>
      </c>
      <c r="B30" s="2" t="s">
        <v>61</v>
      </c>
      <c r="C30" s="2">
        <v>493</v>
      </c>
      <c r="D30" s="2">
        <v>491</v>
      </c>
      <c r="E30" s="2">
        <v>298</v>
      </c>
      <c r="F30" s="2">
        <v>5722632</v>
      </c>
      <c r="G30" s="2">
        <v>4706325</v>
      </c>
      <c r="H30" s="2">
        <v>1655000</v>
      </c>
      <c r="I30" s="2">
        <v>299</v>
      </c>
      <c r="J30" s="2">
        <v>298</v>
      </c>
      <c r="K30" s="2">
        <v>146</v>
      </c>
      <c r="L30" s="2">
        <v>1192976</v>
      </c>
      <c r="M30" s="2">
        <v>984998</v>
      </c>
      <c r="N30" s="2">
        <v>343723</v>
      </c>
      <c r="O30" s="2">
        <v>3990</v>
      </c>
      <c r="P30" s="2">
        <v>3305</v>
      </c>
      <c r="Q30" s="2">
        <v>2354</v>
      </c>
      <c r="R30" s="2">
        <v>194</v>
      </c>
      <c r="S30" s="2">
        <v>193</v>
      </c>
      <c r="T30" s="2">
        <v>152</v>
      </c>
      <c r="U30" s="2">
        <v>4529656</v>
      </c>
      <c r="V30" s="2">
        <v>3721327</v>
      </c>
      <c r="W30" s="2">
        <v>1311277</v>
      </c>
      <c r="X30" s="2">
        <v>23349</v>
      </c>
      <c r="Y30" s="2">
        <v>19281</v>
      </c>
      <c r="Z30" s="2">
        <v>8627</v>
      </c>
      <c r="AA30" s="2">
        <v>1</v>
      </c>
      <c r="AB30" s="2" t="s">
        <v>37</v>
      </c>
      <c r="AC30" s="2">
        <v>0</v>
      </c>
      <c r="AD30" s="2" t="s">
        <v>32</v>
      </c>
    </row>
    <row r="31" spans="1:30" x14ac:dyDescent="0.2">
      <c r="A31" s="2" t="s">
        <v>30</v>
      </c>
      <c r="B31" s="2" t="s">
        <v>62</v>
      </c>
      <c r="C31" s="2">
        <v>79</v>
      </c>
      <c r="D31" s="2">
        <v>79</v>
      </c>
      <c r="E31" s="2">
        <v>77</v>
      </c>
      <c r="F31" s="2">
        <v>1423981</v>
      </c>
      <c r="G31" s="2">
        <v>1047292</v>
      </c>
      <c r="H31" s="2">
        <v>452853</v>
      </c>
      <c r="I31" s="2">
        <v>30</v>
      </c>
      <c r="J31" s="2">
        <v>30</v>
      </c>
      <c r="K31" s="2">
        <v>29</v>
      </c>
      <c r="L31" s="2">
        <v>345588</v>
      </c>
      <c r="M31" s="2">
        <v>149503</v>
      </c>
      <c r="N31" s="2">
        <v>144596</v>
      </c>
      <c r="O31" s="2">
        <v>11520</v>
      </c>
      <c r="P31" s="2">
        <v>4983</v>
      </c>
      <c r="Q31" s="2">
        <v>4986</v>
      </c>
      <c r="R31" s="2">
        <v>49</v>
      </c>
      <c r="S31" s="2">
        <v>49</v>
      </c>
      <c r="T31" s="2">
        <v>48</v>
      </c>
      <c r="U31" s="2">
        <v>1078393</v>
      </c>
      <c r="V31" s="2">
        <v>897789</v>
      </c>
      <c r="W31" s="2">
        <v>308257</v>
      </c>
      <c r="X31" s="2">
        <v>22008</v>
      </c>
      <c r="Y31" s="2">
        <v>18322</v>
      </c>
      <c r="Z31" s="2">
        <v>6422</v>
      </c>
      <c r="AA31" s="2">
        <v>0</v>
      </c>
      <c r="AB31" s="2" t="s">
        <v>32</v>
      </c>
      <c r="AC31" s="2">
        <v>0</v>
      </c>
      <c r="AD31" s="2" t="s">
        <v>32</v>
      </c>
    </row>
    <row r="32" spans="1:30" x14ac:dyDescent="0.2">
      <c r="A32" s="2" t="s">
        <v>30</v>
      </c>
      <c r="B32" s="2" t="s">
        <v>63</v>
      </c>
      <c r="C32" s="2">
        <v>298</v>
      </c>
      <c r="D32" s="2">
        <v>295</v>
      </c>
      <c r="E32" s="2">
        <v>282</v>
      </c>
      <c r="F32" s="2">
        <v>5828298</v>
      </c>
      <c r="G32" s="2">
        <v>6163469</v>
      </c>
      <c r="H32" s="2">
        <v>1231377</v>
      </c>
      <c r="I32" s="2">
        <v>179</v>
      </c>
      <c r="J32" s="2">
        <v>179</v>
      </c>
      <c r="K32" s="2">
        <v>168</v>
      </c>
      <c r="L32" s="2">
        <v>1016677</v>
      </c>
      <c r="M32" s="2">
        <v>679826</v>
      </c>
      <c r="N32" s="2">
        <v>345831</v>
      </c>
      <c r="O32" s="2">
        <v>5680</v>
      </c>
      <c r="P32" s="2">
        <v>3798</v>
      </c>
      <c r="Q32" s="2">
        <v>2059</v>
      </c>
      <c r="R32" s="2">
        <v>119</v>
      </c>
      <c r="S32" s="2">
        <v>116</v>
      </c>
      <c r="T32" s="2">
        <v>114</v>
      </c>
      <c r="U32" s="2">
        <v>4811621</v>
      </c>
      <c r="V32" s="2">
        <v>5483643</v>
      </c>
      <c r="W32" s="2">
        <v>885546</v>
      </c>
      <c r="X32" s="2">
        <v>40434</v>
      </c>
      <c r="Y32" s="2">
        <v>47273</v>
      </c>
      <c r="Z32" s="2">
        <v>7768</v>
      </c>
      <c r="AA32" s="2">
        <v>0</v>
      </c>
      <c r="AB32" s="2" t="s">
        <v>32</v>
      </c>
      <c r="AC32" s="2">
        <v>0</v>
      </c>
      <c r="AD32" s="2" t="s">
        <v>32</v>
      </c>
    </row>
    <row r="33" spans="1:30" x14ac:dyDescent="0.2">
      <c r="A33" s="2" t="s">
        <v>30</v>
      </c>
      <c r="B33" s="2" t="s">
        <v>64</v>
      </c>
      <c r="C33" s="2">
        <v>84</v>
      </c>
      <c r="D33" s="2">
        <v>81</v>
      </c>
      <c r="E33" s="2">
        <v>77</v>
      </c>
      <c r="F33" s="2">
        <v>5337428</v>
      </c>
      <c r="G33" s="2">
        <v>7200562</v>
      </c>
      <c r="H33" s="2">
        <v>611852</v>
      </c>
      <c r="I33" s="2">
        <v>7</v>
      </c>
      <c r="J33" s="2">
        <v>7</v>
      </c>
      <c r="K33" s="2">
        <v>6</v>
      </c>
      <c r="L33" s="2">
        <v>102008</v>
      </c>
      <c r="M33" s="2">
        <v>125577</v>
      </c>
      <c r="N33" s="2">
        <v>15684</v>
      </c>
      <c r="O33" s="2">
        <v>14573</v>
      </c>
      <c r="P33" s="2">
        <v>17940</v>
      </c>
      <c r="Q33" s="2">
        <v>2614</v>
      </c>
      <c r="R33" s="2">
        <v>77</v>
      </c>
      <c r="S33" s="2">
        <v>74</v>
      </c>
      <c r="T33" s="2">
        <v>71</v>
      </c>
      <c r="U33" s="2">
        <v>5235420</v>
      </c>
      <c r="V33" s="2">
        <v>7074985</v>
      </c>
      <c r="W33" s="2">
        <v>596168</v>
      </c>
      <c r="X33" s="2">
        <v>67992</v>
      </c>
      <c r="Y33" s="2">
        <v>95608</v>
      </c>
      <c r="Z33" s="2">
        <v>8397</v>
      </c>
      <c r="AA33" s="2">
        <v>0</v>
      </c>
      <c r="AB33" s="2" t="s">
        <v>32</v>
      </c>
      <c r="AC33" s="2">
        <v>0</v>
      </c>
      <c r="AD33" s="2" t="s">
        <v>32</v>
      </c>
    </row>
    <row r="34" spans="1:30" x14ac:dyDescent="0.2">
      <c r="A34" s="2" t="s">
        <v>30</v>
      </c>
      <c r="B34" s="2" t="s">
        <v>65</v>
      </c>
      <c r="C34" s="2">
        <v>163</v>
      </c>
      <c r="D34" s="2">
        <v>157</v>
      </c>
      <c r="E34" s="2">
        <v>86</v>
      </c>
      <c r="F34" s="2">
        <v>23701210</v>
      </c>
      <c r="G34" s="2">
        <v>31290752</v>
      </c>
      <c r="H34" s="2">
        <v>2943633</v>
      </c>
      <c r="I34" s="2">
        <v>62</v>
      </c>
      <c r="J34" s="2">
        <v>61</v>
      </c>
      <c r="K34" s="2">
        <v>45</v>
      </c>
      <c r="L34" s="2">
        <v>295010</v>
      </c>
      <c r="M34" s="2">
        <v>370298</v>
      </c>
      <c r="N34" s="2">
        <v>42997</v>
      </c>
      <c r="O34" s="2">
        <v>4758</v>
      </c>
      <c r="P34" s="2">
        <v>6070</v>
      </c>
      <c r="Q34" s="2">
        <v>955</v>
      </c>
      <c r="R34" s="2">
        <v>101</v>
      </c>
      <c r="S34" s="2">
        <v>96</v>
      </c>
      <c r="T34" s="2">
        <v>41</v>
      </c>
      <c r="U34" s="2">
        <v>23406200</v>
      </c>
      <c r="V34" s="2">
        <v>30920454</v>
      </c>
      <c r="W34" s="2">
        <v>2900636</v>
      </c>
      <c r="X34" s="2">
        <v>231745</v>
      </c>
      <c r="Y34" s="2">
        <v>322088</v>
      </c>
      <c r="Z34" s="2">
        <v>70747</v>
      </c>
      <c r="AA34" s="2">
        <v>0</v>
      </c>
      <c r="AB34" s="2" t="s">
        <v>32</v>
      </c>
      <c r="AC34" s="2">
        <v>0</v>
      </c>
      <c r="AD34" s="2" t="s">
        <v>32</v>
      </c>
    </row>
    <row r="35" spans="1:30" x14ac:dyDescent="0.2">
      <c r="A35" s="2" t="s">
        <v>30</v>
      </c>
      <c r="B35" s="2" t="s">
        <v>66</v>
      </c>
      <c r="C35" s="2">
        <v>145</v>
      </c>
      <c r="D35" s="2">
        <v>136</v>
      </c>
      <c r="E35" s="2">
        <v>123</v>
      </c>
      <c r="F35" s="2">
        <v>33371515</v>
      </c>
      <c r="G35" s="2">
        <v>42641992</v>
      </c>
      <c r="H35" s="2">
        <v>4613899</v>
      </c>
      <c r="I35" s="2">
        <v>22</v>
      </c>
      <c r="J35" s="2">
        <v>22</v>
      </c>
      <c r="K35" s="2">
        <v>15</v>
      </c>
      <c r="L35" s="2">
        <v>158012</v>
      </c>
      <c r="M35" s="2">
        <v>203834</v>
      </c>
      <c r="N35" s="2">
        <v>21208</v>
      </c>
      <c r="O35" s="2">
        <v>7182</v>
      </c>
      <c r="P35" s="2">
        <v>9265</v>
      </c>
      <c r="Q35" s="2">
        <v>1414</v>
      </c>
      <c r="R35" s="2">
        <v>123</v>
      </c>
      <c r="S35" s="2">
        <v>114</v>
      </c>
      <c r="T35" s="2">
        <v>108</v>
      </c>
      <c r="U35" s="2">
        <v>33213503</v>
      </c>
      <c r="V35" s="2">
        <v>42438158</v>
      </c>
      <c r="W35" s="2">
        <v>4592691</v>
      </c>
      <c r="X35" s="2">
        <v>270028</v>
      </c>
      <c r="Y35" s="2">
        <v>372265</v>
      </c>
      <c r="Z35" s="2">
        <v>42525</v>
      </c>
      <c r="AA35" s="2">
        <v>0</v>
      </c>
      <c r="AB35" s="2" t="s">
        <v>32</v>
      </c>
      <c r="AC35" s="2">
        <v>0</v>
      </c>
      <c r="AD35" s="2" t="s">
        <v>32</v>
      </c>
    </row>
    <row r="36" spans="1:30" x14ac:dyDescent="0.2">
      <c r="A36" s="2" t="s">
        <v>30</v>
      </c>
      <c r="B36" s="2" t="s">
        <v>67</v>
      </c>
      <c r="C36" s="2">
        <v>1502</v>
      </c>
      <c r="D36" s="2">
        <v>1497</v>
      </c>
      <c r="E36" s="2">
        <v>1407</v>
      </c>
      <c r="F36" s="2">
        <v>15876119</v>
      </c>
      <c r="G36" s="2">
        <v>15848427</v>
      </c>
      <c r="H36" s="2">
        <v>3666038</v>
      </c>
      <c r="I36" s="2">
        <v>1208</v>
      </c>
      <c r="J36" s="2">
        <v>1208</v>
      </c>
      <c r="K36" s="2">
        <v>1129</v>
      </c>
      <c r="L36" s="2">
        <v>6104957</v>
      </c>
      <c r="M36" s="2">
        <v>4656206</v>
      </c>
      <c r="N36" s="2">
        <v>1886402</v>
      </c>
      <c r="O36" s="2">
        <v>5054</v>
      </c>
      <c r="P36" s="2">
        <v>3854</v>
      </c>
      <c r="Q36" s="2">
        <v>1671</v>
      </c>
      <c r="R36" s="2">
        <v>294</v>
      </c>
      <c r="S36" s="2">
        <v>289</v>
      </c>
      <c r="T36" s="2">
        <v>278</v>
      </c>
      <c r="U36" s="2">
        <v>9771162</v>
      </c>
      <c r="V36" s="2">
        <v>11192221</v>
      </c>
      <c r="W36" s="2">
        <v>1779636</v>
      </c>
      <c r="X36" s="2">
        <v>33235</v>
      </c>
      <c r="Y36" s="2">
        <v>38727</v>
      </c>
      <c r="Z36" s="2">
        <v>6402</v>
      </c>
      <c r="AA36" s="2">
        <v>2</v>
      </c>
      <c r="AB36" s="2" t="s">
        <v>37</v>
      </c>
      <c r="AC36" s="2">
        <v>0</v>
      </c>
      <c r="AD36" s="2" t="s">
        <v>32</v>
      </c>
    </row>
    <row r="37" spans="1:30" x14ac:dyDescent="0.2">
      <c r="A37" s="2" t="s">
        <v>30</v>
      </c>
      <c r="B37" s="2" t="s">
        <v>68</v>
      </c>
      <c r="C37" s="2">
        <v>1671</v>
      </c>
      <c r="D37" s="2">
        <v>1669</v>
      </c>
      <c r="E37" s="2">
        <v>1567</v>
      </c>
      <c r="F37" s="2">
        <v>8113978</v>
      </c>
      <c r="G37" s="2">
        <v>6059442</v>
      </c>
      <c r="H37" s="2">
        <v>2549948</v>
      </c>
      <c r="I37" s="2">
        <v>1461</v>
      </c>
      <c r="J37" s="2">
        <v>1461</v>
      </c>
      <c r="K37" s="2">
        <v>1417</v>
      </c>
      <c r="L37" s="2">
        <v>5507728</v>
      </c>
      <c r="M37" s="2">
        <v>3627073</v>
      </c>
      <c r="N37" s="2">
        <v>1891997</v>
      </c>
      <c r="O37" s="2">
        <v>3770</v>
      </c>
      <c r="P37" s="2">
        <v>2483</v>
      </c>
      <c r="Q37" s="2">
        <v>1335</v>
      </c>
      <c r="R37" s="2">
        <v>210</v>
      </c>
      <c r="S37" s="2">
        <v>208</v>
      </c>
      <c r="T37" s="2">
        <v>150</v>
      </c>
      <c r="U37" s="2">
        <v>2606250</v>
      </c>
      <c r="V37" s="2">
        <v>2432369</v>
      </c>
      <c r="W37" s="2">
        <v>657951</v>
      </c>
      <c r="X37" s="2">
        <v>12411</v>
      </c>
      <c r="Y37" s="2">
        <v>11694</v>
      </c>
      <c r="Z37" s="2">
        <v>4386</v>
      </c>
      <c r="AA37" s="2">
        <v>0</v>
      </c>
      <c r="AB37" s="2" t="s">
        <v>32</v>
      </c>
      <c r="AC37" s="2">
        <v>0</v>
      </c>
      <c r="AD37" s="2" t="s">
        <v>32</v>
      </c>
    </row>
    <row r="38" spans="1:30" x14ac:dyDescent="0.2">
      <c r="A38" s="2" t="s">
        <v>30</v>
      </c>
      <c r="B38" s="2" t="s">
        <v>69</v>
      </c>
      <c r="C38" s="2">
        <v>2691</v>
      </c>
      <c r="D38" s="2">
        <v>2687</v>
      </c>
      <c r="E38" s="2">
        <v>2478</v>
      </c>
      <c r="F38" s="2">
        <v>16025919</v>
      </c>
      <c r="G38" s="2">
        <v>13294469</v>
      </c>
      <c r="H38" s="2">
        <v>4596732</v>
      </c>
      <c r="I38" s="2">
        <v>2344</v>
      </c>
      <c r="J38" s="2">
        <v>2344</v>
      </c>
      <c r="K38" s="2">
        <v>2187</v>
      </c>
      <c r="L38" s="2">
        <v>9219920</v>
      </c>
      <c r="M38" s="2">
        <v>6360216</v>
      </c>
      <c r="N38" s="2">
        <v>3071569</v>
      </c>
      <c r="O38" s="2">
        <v>3933</v>
      </c>
      <c r="P38" s="2">
        <v>2713</v>
      </c>
      <c r="Q38" s="2">
        <v>1404</v>
      </c>
      <c r="R38" s="2">
        <v>347</v>
      </c>
      <c r="S38" s="2">
        <v>343</v>
      </c>
      <c r="T38" s="2">
        <v>291</v>
      </c>
      <c r="U38" s="2">
        <v>6805999</v>
      </c>
      <c r="V38" s="2">
        <v>6934253</v>
      </c>
      <c r="W38" s="2">
        <v>1525163</v>
      </c>
      <c r="X38" s="2">
        <v>19614</v>
      </c>
      <c r="Y38" s="2">
        <v>20216</v>
      </c>
      <c r="Z38" s="2">
        <v>5241</v>
      </c>
      <c r="AA38" s="2">
        <v>0</v>
      </c>
      <c r="AB38" s="2" t="s">
        <v>32</v>
      </c>
      <c r="AC38" s="2">
        <v>0</v>
      </c>
      <c r="AD38" s="2" t="s">
        <v>32</v>
      </c>
    </row>
    <row r="39" spans="1:30" x14ac:dyDescent="0.2">
      <c r="A39" s="2" t="s">
        <v>30</v>
      </c>
      <c r="B39" s="2" t="s">
        <v>70</v>
      </c>
      <c r="C39" s="2">
        <v>32</v>
      </c>
      <c r="D39" s="2">
        <v>31</v>
      </c>
      <c r="E39" s="2">
        <v>20</v>
      </c>
      <c r="F39" s="2">
        <v>5520681</v>
      </c>
      <c r="G39" s="2">
        <v>5092735</v>
      </c>
      <c r="H39" s="2">
        <v>1413465</v>
      </c>
      <c r="I39" s="2">
        <v>13</v>
      </c>
      <c r="J39" s="2">
        <v>13</v>
      </c>
      <c r="K39" s="2">
        <v>8</v>
      </c>
      <c r="L39" s="2">
        <v>77291</v>
      </c>
      <c r="M39" s="2">
        <v>66113</v>
      </c>
      <c r="N39" s="2">
        <v>21508</v>
      </c>
      <c r="O39" s="2">
        <v>5945</v>
      </c>
      <c r="P39" s="2">
        <v>5086</v>
      </c>
      <c r="Q39" s="2">
        <v>2689</v>
      </c>
      <c r="R39" s="2">
        <v>19</v>
      </c>
      <c r="S39" s="2">
        <v>18</v>
      </c>
      <c r="T39" s="2">
        <v>12</v>
      </c>
      <c r="U39" s="2">
        <v>5443390</v>
      </c>
      <c r="V39" s="2">
        <v>5026622</v>
      </c>
      <c r="W39" s="2">
        <v>1391957</v>
      </c>
      <c r="X39" s="2">
        <v>286494</v>
      </c>
      <c r="Y39" s="2">
        <v>279257</v>
      </c>
      <c r="Z39" s="2">
        <v>115996</v>
      </c>
      <c r="AA39" s="2">
        <v>0</v>
      </c>
      <c r="AB39" s="2" t="s">
        <v>32</v>
      </c>
      <c r="AC39" s="2">
        <v>0</v>
      </c>
      <c r="AD39" s="2" t="s">
        <v>32</v>
      </c>
    </row>
    <row r="40" spans="1:30" x14ac:dyDescent="0.2">
      <c r="A40" s="2" t="s">
        <v>30</v>
      </c>
      <c r="B40" s="2" t="s">
        <v>71</v>
      </c>
      <c r="C40" s="2">
        <v>512</v>
      </c>
      <c r="D40" s="2">
        <v>512</v>
      </c>
      <c r="E40" s="2">
        <v>499</v>
      </c>
      <c r="F40" s="2">
        <v>6458471</v>
      </c>
      <c r="G40" s="2">
        <v>5626615</v>
      </c>
      <c r="H40" s="2">
        <v>1763353</v>
      </c>
      <c r="I40" s="2">
        <v>292</v>
      </c>
      <c r="J40" s="2">
        <v>292</v>
      </c>
      <c r="K40" s="2">
        <v>282</v>
      </c>
      <c r="L40" s="2">
        <v>1614525</v>
      </c>
      <c r="M40" s="2">
        <v>1045592</v>
      </c>
      <c r="N40" s="2">
        <v>560464</v>
      </c>
      <c r="O40" s="2">
        <v>5529</v>
      </c>
      <c r="P40" s="2">
        <v>3581</v>
      </c>
      <c r="Q40" s="2">
        <v>1987</v>
      </c>
      <c r="R40" s="2">
        <v>220</v>
      </c>
      <c r="S40" s="2">
        <v>220</v>
      </c>
      <c r="T40" s="2">
        <v>217</v>
      </c>
      <c r="U40" s="2">
        <v>4843946</v>
      </c>
      <c r="V40" s="2">
        <v>4581023</v>
      </c>
      <c r="W40" s="2">
        <v>1202889</v>
      </c>
      <c r="X40" s="2">
        <v>22018</v>
      </c>
      <c r="Y40" s="2">
        <v>20823</v>
      </c>
      <c r="Z40" s="2">
        <v>5543</v>
      </c>
      <c r="AA40" s="2">
        <v>0</v>
      </c>
      <c r="AB40" s="2" t="s">
        <v>32</v>
      </c>
      <c r="AC40" s="2">
        <v>0</v>
      </c>
      <c r="AD40" s="2" t="s">
        <v>32</v>
      </c>
    </row>
    <row r="41" spans="1:30" x14ac:dyDescent="0.2">
      <c r="A41" s="2" t="s">
        <v>30</v>
      </c>
      <c r="B41" s="2" t="s">
        <v>72</v>
      </c>
      <c r="C41" s="2">
        <v>1186</v>
      </c>
      <c r="D41" s="2">
        <v>1181</v>
      </c>
      <c r="E41" s="2">
        <v>1152</v>
      </c>
      <c r="F41" s="2">
        <v>9094784</v>
      </c>
      <c r="G41" s="2">
        <v>6806286</v>
      </c>
      <c r="H41" s="2">
        <v>2853413</v>
      </c>
      <c r="I41" s="2">
        <v>884</v>
      </c>
      <c r="J41" s="2">
        <v>882</v>
      </c>
      <c r="K41" s="2">
        <v>863</v>
      </c>
      <c r="L41" s="2">
        <v>4870171</v>
      </c>
      <c r="M41" s="2">
        <v>2972878</v>
      </c>
      <c r="N41" s="2">
        <v>1750659</v>
      </c>
      <c r="O41" s="2">
        <v>5509</v>
      </c>
      <c r="P41" s="2">
        <v>3371</v>
      </c>
      <c r="Q41" s="2">
        <v>2029</v>
      </c>
      <c r="R41" s="2">
        <v>302</v>
      </c>
      <c r="S41" s="2">
        <v>299</v>
      </c>
      <c r="T41" s="2">
        <v>289</v>
      </c>
      <c r="U41" s="2">
        <v>4224613</v>
      </c>
      <c r="V41" s="2">
        <v>3833408</v>
      </c>
      <c r="W41" s="2">
        <v>1102754</v>
      </c>
      <c r="X41" s="2">
        <v>13989</v>
      </c>
      <c r="Y41" s="2">
        <v>12821</v>
      </c>
      <c r="Z41" s="2">
        <v>3816</v>
      </c>
      <c r="AA41" s="2">
        <v>0</v>
      </c>
      <c r="AB41" s="2" t="s">
        <v>32</v>
      </c>
      <c r="AC41" s="2">
        <v>0</v>
      </c>
      <c r="AD41" s="2" t="s">
        <v>32</v>
      </c>
    </row>
    <row r="42" spans="1:30" x14ac:dyDescent="0.2">
      <c r="A42" s="2" t="s">
        <v>30</v>
      </c>
      <c r="B42" s="2" t="s">
        <v>73</v>
      </c>
      <c r="C42" s="2">
        <v>747</v>
      </c>
      <c r="D42" s="2">
        <v>747</v>
      </c>
      <c r="E42" s="2">
        <v>741</v>
      </c>
      <c r="F42" s="2">
        <v>4782404</v>
      </c>
      <c r="G42" s="2">
        <v>3687971</v>
      </c>
      <c r="H42" s="2">
        <v>1464326</v>
      </c>
      <c r="I42" s="2">
        <v>548</v>
      </c>
      <c r="J42" s="2">
        <v>548</v>
      </c>
      <c r="K42" s="2">
        <v>543</v>
      </c>
      <c r="L42" s="2">
        <v>3192071</v>
      </c>
      <c r="M42" s="2">
        <v>2470085</v>
      </c>
      <c r="N42" s="2">
        <v>974562</v>
      </c>
      <c r="O42" s="2">
        <v>5825</v>
      </c>
      <c r="P42" s="2">
        <v>4507</v>
      </c>
      <c r="Q42" s="2">
        <v>1795</v>
      </c>
      <c r="R42" s="2">
        <v>199</v>
      </c>
      <c r="S42" s="2">
        <v>199</v>
      </c>
      <c r="T42" s="2">
        <v>198</v>
      </c>
      <c r="U42" s="2">
        <v>1590333</v>
      </c>
      <c r="V42" s="2">
        <v>1217886</v>
      </c>
      <c r="W42" s="2">
        <v>489764</v>
      </c>
      <c r="X42" s="2">
        <v>7992</v>
      </c>
      <c r="Y42" s="2">
        <v>6120</v>
      </c>
      <c r="Z42" s="2">
        <v>2474</v>
      </c>
      <c r="AA42" s="2">
        <v>0</v>
      </c>
      <c r="AB42" s="2" t="s">
        <v>32</v>
      </c>
      <c r="AC42" s="2">
        <v>0</v>
      </c>
      <c r="AD42" s="2" t="s">
        <v>32</v>
      </c>
    </row>
    <row r="43" spans="1:30" x14ac:dyDescent="0.2">
      <c r="A43" s="2" t="s">
        <v>30</v>
      </c>
      <c r="B43" s="2" t="s">
        <v>74</v>
      </c>
      <c r="C43" s="2">
        <v>911</v>
      </c>
      <c r="D43" s="2">
        <v>906</v>
      </c>
      <c r="E43" s="2">
        <v>819</v>
      </c>
      <c r="F43" s="2">
        <v>6903092</v>
      </c>
      <c r="G43" s="2">
        <v>6645236</v>
      </c>
      <c r="H43" s="2">
        <v>1675507</v>
      </c>
      <c r="I43" s="2">
        <v>682</v>
      </c>
      <c r="J43" s="2">
        <v>680</v>
      </c>
      <c r="K43" s="2">
        <v>641</v>
      </c>
      <c r="L43" s="2">
        <v>3056708</v>
      </c>
      <c r="M43" s="2">
        <v>2011317</v>
      </c>
      <c r="N43" s="2">
        <v>1050579</v>
      </c>
      <c r="O43" s="2">
        <v>4482</v>
      </c>
      <c r="P43" s="2">
        <v>2958</v>
      </c>
      <c r="Q43" s="2">
        <v>1639</v>
      </c>
      <c r="R43" s="2">
        <v>229</v>
      </c>
      <c r="S43" s="2">
        <v>226</v>
      </c>
      <c r="T43" s="2">
        <v>178</v>
      </c>
      <c r="U43" s="2">
        <v>3846384</v>
      </c>
      <c r="V43" s="2">
        <v>4633919</v>
      </c>
      <c r="W43" s="2">
        <v>624928</v>
      </c>
      <c r="X43" s="2">
        <v>16796</v>
      </c>
      <c r="Y43" s="2">
        <v>20504</v>
      </c>
      <c r="Z43" s="2">
        <v>3511</v>
      </c>
      <c r="AA43" s="2">
        <v>0</v>
      </c>
      <c r="AB43" s="2" t="s">
        <v>32</v>
      </c>
      <c r="AC43" s="2">
        <v>0</v>
      </c>
      <c r="AD43" s="2" t="s">
        <v>32</v>
      </c>
    </row>
    <row r="44" spans="1:30" x14ac:dyDescent="0.2">
      <c r="A44" s="2" t="s">
        <v>30</v>
      </c>
      <c r="B44" s="2" t="s">
        <v>75</v>
      </c>
      <c r="C44" s="2">
        <v>1887</v>
      </c>
      <c r="D44" s="2">
        <v>1885</v>
      </c>
      <c r="E44" s="2">
        <v>28</v>
      </c>
      <c r="F44" s="2">
        <v>6758641</v>
      </c>
      <c r="G44" s="2">
        <v>9082850</v>
      </c>
      <c r="H44" s="2">
        <v>786382</v>
      </c>
      <c r="I44" s="2">
        <v>1504</v>
      </c>
      <c r="J44" s="2">
        <v>1503</v>
      </c>
      <c r="K44" s="2">
        <v>11</v>
      </c>
      <c r="L44" s="2">
        <v>3263434</v>
      </c>
      <c r="M44" s="2">
        <v>5463351</v>
      </c>
      <c r="N44" s="2">
        <v>22504</v>
      </c>
      <c r="O44" s="2">
        <v>2170</v>
      </c>
      <c r="P44" s="2">
        <v>3635</v>
      </c>
      <c r="Q44" s="2">
        <v>2046</v>
      </c>
      <c r="R44" s="2">
        <v>383</v>
      </c>
      <c r="S44" s="2">
        <v>382</v>
      </c>
      <c r="T44" s="2">
        <v>17</v>
      </c>
      <c r="U44" s="2">
        <v>3495207</v>
      </c>
      <c r="V44" s="2">
        <v>3619499</v>
      </c>
      <c r="W44" s="2">
        <v>763878</v>
      </c>
      <c r="X44" s="2">
        <v>9126</v>
      </c>
      <c r="Y44" s="2">
        <v>9475</v>
      </c>
      <c r="Z44" s="2">
        <v>44934</v>
      </c>
      <c r="AA44" s="2">
        <v>1</v>
      </c>
      <c r="AB44" s="2" t="s">
        <v>37</v>
      </c>
      <c r="AC44" s="2">
        <v>0</v>
      </c>
      <c r="AD44" s="2" t="s">
        <v>32</v>
      </c>
    </row>
    <row r="45" spans="1:30" x14ac:dyDescent="0.2">
      <c r="A45" s="2" t="s">
        <v>30</v>
      </c>
      <c r="B45" s="2" t="s">
        <v>76</v>
      </c>
      <c r="C45" s="2">
        <v>1909</v>
      </c>
      <c r="D45" s="2">
        <v>1905</v>
      </c>
      <c r="E45" s="2">
        <v>1859</v>
      </c>
      <c r="F45" s="2">
        <v>14389665</v>
      </c>
      <c r="G45" s="2">
        <v>14604671</v>
      </c>
      <c r="H45" s="2">
        <v>3243207</v>
      </c>
      <c r="I45" s="2">
        <v>1591</v>
      </c>
      <c r="J45" s="2">
        <v>1588</v>
      </c>
      <c r="K45" s="2">
        <v>1546</v>
      </c>
      <c r="L45" s="2">
        <v>11577306</v>
      </c>
      <c r="M45" s="2">
        <v>12328522</v>
      </c>
      <c r="N45" s="2">
        <v>2417684</v>
      </c>
      <c r="O45" s="2">
        <v>7277</v>
      </c>
      <c r="P45" s="2">
        <v>7764</v>
      </c>
      <c r="Q45" s="2">
        <v>1564</v>
      </c>
      <c r="R45" s="2">
        <v>318</v>
      </c>
      <c r="S45" s="2">
        <v>317</v>
      </c>
      <c r="T45" s="2">
        <v>313</v>
      </c>
      <c r="U45" s="2">
        <v>2812359</v>
      </c>
      <c r="V45" s="2">
        <v>2276149</v>
      </c>
      <c r="W45" s="2">
        <v>825523</v>
      </c>
      <c r="X45" s="2">
        <v>8844</v>
      </c>
      <c r="Y45" s="2">
        <v>7180</v>
      </c>
      <c r="Z45" s="2">
        <v>2637</v>
      </c>
      <c r="AA45" s="2">
        <v>0</v>
      </c>
      <c r="AB45" s="2" t="s">
        <v>32</v>
      </c>
      <c r="AC45" s="2">
        <v>0</v>
      </c>
      <c r="AD45" s="2" t="s">
        <v>32</v>
      </c>
    </row>
    <row r="46" spans="1:30" x14ac:dyDescent="0.2">
      <c r="A46" s="2" t="s">
        <v>30</v>
      </c>
      <c r="B46" s="2" t="s">
        <v>77</v>
      </c>
      <c r="C46" s="2">
        <v>596</v>
      </c>
      <c r="D46" s="2">
        <v>595</v>
      </c>
      <c r="E46" s="2">
        <v>489</v>
      </c>
      <c r="F46" s="2">
        <v>6004219</v>
      </c>
      <c r="G46" s="2">
        <v>5634664</v>
      </c>
      <c r="H46" s="2">
        <v>1505487</v>
      </c>
      <c r="I46" s="2">
        <v>532</v>
      </c>
      <c r="J46" s="2">
        <v>531</v>
      </c>
      <c r="K46" s="2">
        <v>430</v>
      </c>
      <c r="L46" s="2">
        <v>1717205</v>
      </c>
      <c r="M46" s="2">
        <v>1195981</v>
      </c>
      <c r="N46" s="2">
        <v>568301</v>
      </c>
      <c r="O46" s="2">
        <v>3228</v>
      </c>
      <c r="P46" s="2">
        <v>2252</v>
      </c>
      <c r="Q46" s="2">
        <v>1322</v>
      </c>
      <c r="R46" s="2">
        <v>64</v>
      </c>
      <c r="S46" s="2">
        <v>64</v>
      </c>
      <c r="T46" s="2">
        <v>59</v>
      </c>
      <c r="U46" s="2">
        <v>4287014</v>
      </c>
      <c r="V46" s="2">
        <v>4438683</v>
      </c>
      <c r="W46" s="2">
        <v>937186</v>
      </c>
      <c r="X46" s="2">
        <v>66985</v>
      </c>
      <c r="Y46" s="2">
        <v>69354</v>
      </c>
      <c r="Z46" s="2">
        <v>15885</v>
      </c>
      <c r="AA46" s="2">
        <v>0</v>
      </c>
      <c r="AB46" s="2" t="s">
        <v>32</v>
      </c>
      <c r="AC46" s="2">
        <v>0</v>
      </c>
      <c r="AD46" s="2" t="s">
        <v>32</v>
      </c>
    </row>
    <row r="47" spans="1:30" x14ac:dyDescent="0.2">
      <c r="A47" s="2" t="s">
        <v>30</v>
      </c>
      <c r="B47" s="2" t="s">
        <v>78</v>
      </c>
      <c r="C47" s="2">
        <v>1746</v>
      </c>
      <c r="D47" s="2">
        <v>1744</v>
      </c>
      <c r="E47" s="2">
        <v>1642</v>
      </c>
      <c r="F47" s="2">
        <v>10734789</v>
      </c>
      <c r="G47" s="2">
        <v>9057193</v>
      </c>
      <c r="H47" s="2">
        <v>3028677</v>
      </c>
      <c r="I47" s="2">
        <v>1457</v>
      </c>
      <c r="J47" s="2">
        <v>1455</v>
      </c>
      <c r="K47" s="2">
        <v>1387</v>
      </c>
      <c r="L47" s="2">
        <v>6693821</v>
      </c>
      <c r="M47" s="2">
        <v>4867439</v>
      </c>
      <c r="N47" s="2">
        <v>2147209</v>
      </c>
      <c r="O47" s="2">
        <v>4594</v>
      </c>
      <c r="P47" s="2">
        <v>3345</v>
      </c>
      <c r="Q47" s="2">
        <v>1548</v>
      </c>
      <c r="R47" s="2">
        <v>289</v>
      </c>
      <c r="S47" s="2">
        <v>289</v>
      </c>
      <c r="T47" s="2">
        <v>255</v>
      </c>
      <c r="U47" s="2">
        <v>4040968</v>
      </c>
      <c r="V47" s="2">
        <v>4189754</v>
      </c>
      <c r="W47" s="2">
        <v>881468</v>
      </c>
      <c r="X47" s="2">
        <v>13983</v>
      </c>
      <c r="Y47" s="2">
        <v>14497</v>
      </c>
      <c r="Z47" s="2">
        <v>3457</v>
      </c>
      <c r="AA47" s="2">
        <v>0</v>
      </c>
      <c r="AB47" s="2" t="s">
        <v>32</v>
      </c>
      <c r="AC47" s="2">
        <v>0</v>
      </c>
      <c r="AD47" s="2" t="s">
        <v>32</v>
      </c>
    </row>
    <row r="48" spans="1:30" x14ac:dyDescent="0.2">
      <c r="A48" s="2" t="s">
        <v>30</v>
      </c>
      <c r="B48" s="2" t="s">
        <v>79</v>
      </c>
      <c r="C48" s="2">
        <v>1093</v>
      </c>
      <c r="D48" s="2">
        <v>1092</v>
      </c>
      <c r="E48" s="2">
        <v>1087</v>
      </c>
      <c r="F48" s="2">
        <v>6795700</v>
      </c>
      <c r="G48" s="2">
        <v>4979300</v>
      </c>
      <c r="H48" s="2">
        <v>2167367</v>
      </c>
      <c r="I48" s="2">
        <v>864</v>
      </c>
      <c r="J48" s="2">
        <v>864</v>
      </c>
      <c r="K48" s="2">
        <v>859</v>
      </c>
      <c r="L48" s="2">
        <v>4913366</v>
      </c>
      <c r="M48" s="2">
        <v>3529436</v>
      </c>
      <c r="N48" s="2">
        <v>1590449</v>
      </c>
      <c r="O48" s="2">
        <v>5687</v>
      </c>
      <c r="P48" s="2">
        <v>4085</v>
      </c>
      <c r="Q48" s="2">
        <v>1852</v>
      </c>
      <c r="R48" s="2">
        <v>229</v>
      </c>
      <c r="S48" s="2">
        <v>228</v>
      </c>
      <c r="T48" s="2">
        <v>228</v>
      </c>
      <c r="U48" s="2">
        <v>1882334</v>
      </c>
      <c r="V48" s="2">
        <v>1449864</v>
      </c>
      <c r="W48" s="2">
        <v>576918</v>
      </c>
      <c r="X48" s="2">
        <v>8220</v>
      </c>
      <c r="Y48" s="2">
        <v>6359</v>
      </c>
      <c r="Z48" s="2">
        <v>2530</v>
      </c>
      <c r="AA48" s="2">
        <v>0</v>
      </c>
      <c r="AB48" s="2" t="s">
        <v>32</v>
      </c>
      <c r="AC48" s="2">
        <v>0</v>
      </c>
      <c r="AD48" s="2" t="s">
        <v>32</v>
      </c>
    </row>
    <row r="49" spans="1:30" x14ac:dyDescent="0.2">
      <c r="A49" s="2" t="s">
        <v>30</v>
      </c>
      <c r="B49" s="2" t="s">
        <v>80</v>
      </c>
      <c r="C49" s="2">
        <v>1746</v>
      </c>
      <c r="D49" s="2">
        <v>1742</v>
      </c>
      <c r="E49" s="2">
        <v>1680</v>
      </c>
      <c r="F49" s="2">
        <v>12420663</v>
      </c>
      <c r="G49" s="2">
        <v>11762511</v>
      </c>
      <c r="H49" s="2">
        <v>3079091</v>
      </c>
      <c r="I49" s="2">
        <v>1422</v>
      </c>
      <c r="J49" s="2">
        <v>1421</v>
      </c>
      <c r="K49" s="2">
        <v>1377</v>
      </c>
      <c r="L49" s="2">
        <v>5843806</v>
      </c>
      <c r="M49" s="2">
        <v>4125594</v>
      </c>
      <c r="N49" s="2">
        <v>1915565</v>
      </c>
      <c r="O49" s="2">
        <v>4110</v>
      </c>
      <c r="P49" s="2">
        <v>2903</v>
      </c>
      <c r="Q49" s="2">
        <v>1391</v>
      </c>
      <c r="R49" s="2">
        <v>324</v>
      </c>
      <c r="S49" s="2">
        <v>321</v>
      </c>
      <c r="T49" s="2">
        <v>303</v>
      </c>
      <c r="U49" s="2">
        <v>6576857</v>
      </c>
      <c r="V49" s="2">
        <v>7636917</v>
      </c>
      <c r="W49" s="2">
        <v>1163526</v>
      </c>
      <c r="X49" s="2">
        <v>20299</v>
      </c>
      <c r="Y49" s="2">
        <v>23791</v>
      </c>
      <c r="Z49" s="2">
        <v>3840</v>
      </c>
      <c r="AA49" s="2">
        <v>2</v>
      </c>
      <c r="AB49" s="2" t="s">
        <v>37</v>
      </c>
      <c r="AC49" s="2">
        <v>0</v>
      </c>
      <c r="AD49" s="2" t="s">
        <v>32</v>
      </c>
    </row>
    <row r="50" spans="1:30" x14ac:dyDescent="0.2">
      <c r="A50" s="2" t="s">
        <v>30</v>
      </c>
      <c r="B50" s="2" t="s">
        <v>81</v>
      </c>
      <c r="C50" s="2">
        <v>10</v>
      </c>
      <c r="D50" s="2">
        <v>10</v>
      </c>
      <c r="E50" s="2">
        <v>7</v>
      </c>
      <c r="F50" s="2" t="s">
        <v>37</v>
      </c>
      <c r="G50" s="2" t="s">
        <v>37</v>
      </c>
      <c r="H50" s="2" t="s">
        <v>32</v>
      </c>
      <c r="I50" s="2">
        <v>1</v>
      </c>
      <c r="J50" s="2">
        <v>1</v>
      </c>
      <c r="K50" s="2">
        <v>0</v>
      </c>
      <c r="L50" s="2" t="s">
        <v>37</v>
      </c>
      <c r="M50" s="2" t="s">
        <v>37</v>
      </c>
      <c r="N50" s="2" t="s">
        <v>32</v>
      </c>
      <c r="O50" s="2" t="s">
        <v>37</v>
      </c>
      <c r="P50" s="2" t="s">
        <v>37</v>
      </c>
      <c r="Q50" s="2" t="s">
        <v>32</v>
      </c>
      <c r="R50" s="2">
        <v>9</v>
      </c>
      <c r="S50" s="2">
        <v>9</v>
      </c>
      <c r="T50" s="2">
        <v>7</v>
      </c>
      <c r="U50" s="2">
        <v>1390507</v>
      </c>
      <c r="V50" s="2">
        <v>1031905</v>
      </c>
      <c r="W50" s="2">
        <v>439148</v>
      </c>
      <c r="X50" s="2">
        <v>154501</v>
      </c>
      <c r="Y50" s="2">
        <v>114656</v>
      </c>
      <c r="Z50" s="2">
        <v>62735</v>
      </c>
      <c r="AA50" s="2">
        <v>0</v>
      </c>
      <c r="AB50" s="2" t="s">
        <v>32</v>
      </c>
      <c r="AC50" s="2">
        <v>0</v>
      </c>
      <c r="AD50" s="2" t="s">
        <v>32</v>
      </c>
    </row>
    <row r="51" spans="1:30" x14ac:dyDescent="0.2">
      <c r="A51" s="2" t="s">
        <v>30</v>
      </c>
      <c r="B51" s="2" t="s">
        <v>82</v>
      </c>
      <c r="C51" s="2">
        <v>2001</v>
      </c>
      <c r="D51" s="2">
        <v>1996</v>
      </c>
      <c r="E51" s="2">
        <v>1828</v>
      </c>
      <c r="F51" s="2">
        <v>15730326</v>
      </c>
      <c r="G51" s="2">
        <v>13185195</v>
      </c>
      <c r="H51" s="2">
        <v>4466888</v>
      </c>
      <c r="I51" s="2">
        <v>1637</v>
      </c>
      <c r="J51" s="2">
        <v>1634</v>
      </c>
      <c r="K51" s="2">
        <v>1490</v>
      </c>
      <c r="L51" s="2">
        <v>7611927</v>
      </c>
      <c r="M51" s="2">
        <v>4748115</v>
      </c>
      <c r="N51" s="2">
        <v>2702550</v>
      </c>
      <c r="O51" s="2">
        <v>4650</v>
      </c>
      <c r="P51" s="2">
        <v>2906</v>
      </c>
      <c r="Q51" s="2">
        <v>1814</v>
      </c>
      <c r="R51" s="2">
        <v>364</v>
      </c>
      <c r="S51" s="2">
        <v>362</v>
      </c>
      <c r="T51" s="2">
        <v>338</v>
      </c>
      <c r="U51" s="2">
        <v>8118399</v>
      </c>
      <c r="V51" s="2">
        <v>8437080</v>
      </c>
      <c r="W51" s="2">
        <v>1764338</v>
      </c>
      <c r="X51" s="2">
        <v>22303</v>
      </c>
      <c r="Y51" s="2">
        <v>23307</v>
      </c>
      <c r="Z51" s="2">
        <v>5220</v>
      </c>
      <c r="AA51" s="2">
        <v>0</v>
      </c>
      <c r="AB51" s="2" t="s">
        <v>32</v>
      </c>
      <c r="AC51" s="2">
        <v>0</v>
      </c>
      <c r="AD51" s="2" t="s">
        <v>32</v>
      </c>
    </row>
    <row r="52" spans="1:30" x14ac:dyDescent="0.2">
      <c r="A52" s="2" t="s">
        <v>30</v>
      </c>
      <c r="B52" s="2" t="s">
        <v>83</v>
      </c>
      <c r="C52" s="2">
        <v>93</v>
      </c>
      <c r="D52" s="2">
        <v>92</v>
      </c>
      <c r="E52" s="2">
        <v>89</v>
      </c>
      <c r="F52" s="2">
        <v>10080477</v>
      </c>
      <c r="G52" s="2">
        <v>10512327</v>
      </c>
      <c r="H52" s="2">
        <v>2178766</v>
      </c>
      <c r="I52" s="2">
        <v>79</v>
      </c>
      <c r="J52" s="2">
        <v>79</v>
      </c>
      <c r="K52" s="2">
        <v>78</v>
      </c>
      <c r="L52" s="2">
        <v>210266</v>
      </c>
      <c r="M52" s="2">
        <v>174738</v>
      </c>
      <c r="N52" s="2">
        <v>60208</v>
      </c>
      <c r="O52" s="2">
        <v>2662</v>
      </c>
      <c r="P52" s="2">
        <v>2212</v>
      </c>
      <c r="Q52" s="2">
        <v>772</v>
      </c>
      <c r="R52" s="2">
        <v>14</v>
      </c>
      <c r="S52" s="2">
        <v>13</v>
      </c>
      <c r="T52" s="2">
        <v>11</v>
      </c>
      <c r="U52" s="2">
        <v>9870211</v>
      </c>
      <c r="V52" s="2">
        <v>10337589</v>
      </c>
      <c r="W52" s="2">
        <v>2118558</v>
      </c>
      <c r="X52" s="2">
        <v>705015</v>
      </c>
      <c r="Y52" s="2">
        <v>795199</v>
      </c>
      <c r="Z52" s="2">
        <v>192596</v>
      </c>
      <c r="AA52" s="2">
        <v>0</v>
      </c>
      <c r="AB52" s="2" t="s">
        <v>32</v>
      </c>
      <c r="AC52" s="2">
        <v>0</v>
      </c>
      <c r="AD52" s="2" t="s">
        <v>32</v>
      </c>
    </row>
    <row r="53" spans="1:30" x14ac:dyDescent="0.2">
      <c r="A53" s="2" t="s">
        <v>30</v>
      </c>
      <c r="B53" s="2" t="s">
        <v>84</v>
      </c>
      <c r="C53" s="2">
        <v>428</v>
      </c>
      <c r="D53" s="2">
        <v>406</v>
      </c>
      <c r="E53" s="2">
        <v>363</v>
      </c>
      <c r="F53" s="2">
        <v>90552106</v>
      </c>
      <c r="G53" s="2">
        <v>103621972</v>
      </c>
      <c r="H53" s="2">
        <v>16525361</v>
      </c>
      <c r="I53" s="2">
        <v>87</v>
      </c>
      <c r="J53" s="2">
        <v>83</v>
      </c>
      <c r="K53" s="2">
        <v>73</v>
      </c>
      <c r="L53" s="2">
        <v>706447</v>
      </c>
      <c r="M53" s="2">
        <v>653901</v>
      </c>
      <c r="N53" s="2">
        <v>180138</v>
      </c>
      <c r="O53" s="2">
        <v>8120</v>
      </c>
      <c r="P53" s="2">
        <v>7878</v>
      </c>
      <c r="Q53" s="2">
        <v>2468</v>
      </c>
      <c r="R53" s="2">
        <v>341</v>
      </c>
      <c r="S53" s="2">
        <v>323</v>
      </c>
      <c r="T53" s="2">
        <v>290</v>
      </c>
      <c r="U53" s="2">
        <v>89845659</v>
      </c>
      <c r="V53" s="2">
        <v>102968071</v>
      </c>
      <c r="W53" s="2">
        <v>16345223</v>
      </c>
      <c r="X53" s="2">
        <v>263477</v>
      </c>
      <c r="Y53" s="2">
        <v>318787</v>
      </c>
      <c r="Z53" s="2">
        <v>56363</v>
      </c>
      <c r="AA53" s="2">
        <v>1</v>
      </c>
      <c r="AB53" s="2" t="s">
        <v>37</v>
      </c>
      <c r="AC53" s="2">
        <v>0</v>
      </c>
      <c r="AD53" s="2" t="s">
        <v>32</v>
      </c>
    </row>
    <row r="54" spans="1:30" x14ac:dyDescent="0.2">
      <c r="A54" s="2" t="s">
        <v>30</v>
      </c>
      <c r="B54" s="2" t="s">
        <v>85</v>
      </c>
      <c r="C54" s="2">
        <v>1159</v>
      </c>
      <c r="D54" s="2">
        <v>1149</v>
      </c>
      <c r="E54" s="2">
        <v>1022</v>
      </c>
      <c r="F54" s="2">
        <v>22545426</v>
      </c>
      <c r="G54" s="2">
        <v>22894570</v>
      </c>
      <c r="H54" s="2">
        <v>5077320</v>
      </c>
      <c r="I54" s="2">
        <v>862</v>
      </c>
      <c r="J54" s="2">
        <v>857</v>
      </c>
      <c r="K54" s="2">
        <v>768</v>
      </c>
      <c r="L54" s="2">
        <v>3694928</v>
      </c>
      <c r="M54" s="2">
        <v>2750789</v>
      </c>
      <c r="N54" s="2">
        <v>1164024</v>
      </c>
      <c r="O54" s="2">
        <v>4286</v>
      </c>
      <c r="P54" s="2">
        <v>3210</v>
      </c>
      <c r="Q54" s="2">
        <v>1516</v>
      </c>
      <c r="R54" s="2">
        <v>297</v>
      </c>
      <c r="S54" s="2">
        <v>292</v>
      </c>
      <c r="T54" s="2">
        <v>254</v>
      </c>
      <c r="U54" s="2">
        <v>18850498</v>
      </c>
      <c r="V54" s="2">
        <v>20143781</v>
      </c>
      <c r="W54" s="2">
        <v>3913296</v>
      </c>
      <c r="X54" s="2">
        <v>63470</v>
      </c>
      <c r="Y54" s="2">
        <v>68986</v>
      </c>
      <c r="Z54" s="2">
        <v>15407</v>
      </c>
      <c r="AA54" s="2">
        <v>0</v>
      </c>
      <c r="AB54" s="2" t="s">
        <v>32</v>
      </c>
      <c r="AC54" s="2">
        <v>0</v>
      </c>
      <c r="AD54" s="2" t="s">
        <v>32</v>
      </c>
    </row>
    <row r="55" spans="1:30" x14ac:dyDescent="0.2">
      <c r="A55" s="2" t="s">
        <v>30</v>
      </c>
      <c r="B55" s="2" t="s">
        <v>86</v>
      </c>
      <c r="C55" s="2">
        <v>1789</v>
      </c>
      <c r="D55" s="2">
        <v>1787</v>
      </c>
      <c r="E55" s="2">
        <v>1623</v>
      </c>
      <c r="F55" s="2">
        <v>8504751</v>
      </c>
      <c r="G55" s="2">
        <v>5823435</v>
      </c>
      <c r="H55" s="2">
        <v>2847710</v>
      </c>
      <c r="I55" s="2">
        <v>1647</v>
      </c>
      <c r="J55" s="2">
        <v>1647</v>
      </c>
      <c r="K55" s="2">
        <v>1497</v>
      </c>
      <c r="L55" s="2">
        <v>6781268</v>
      </c>
      <c r="M55" s="2">
        <v>4391565</v>
      </c>
      <c r="N55" s="2">
        <v>2354070</v>
      </c>
      <c r="O55" s="2">
        <v>4117</v>
      </c>
      <c r="P55" s="2">
        <v>2666</v>
      </c>
      <c r="Q55" s="2">
        <v>1573</v>
      </c>
      <c r="R55" s="2">
        <v>142</v>
      </c>
      <c r="S55" s="2">
        <v>140</v>
      </c>
      <c r="T55" s="2">
        <v>126</v>
      </c>
      <c r="U55" s="2">
        <v>1723483</v>
      </c>
      <c r="V55" s="2">
        <v>1431870</v>
      </c>
      <c r="W55" s="2">
        <v>493640</v>
      </c>
      <c r="X55" s="2">
        <v>12137</v>
      </c>
      <c r="Y55" s="2">
        <v>10228</v>
      </c>
      <c r="Z55" s="2">
        <v>3918</v>
      </c>
      <c r="AA55" s="2">
        <v>0</v>
      </c>
      <c r="AB55" s="2" t="s">
        <v>32</v>
      </c>
      <c r="AC55" s="2">
        <v>0</v>
      </c>
      <c r="AD55" s="2" t="s">
        <v>32</v>
      </c>
    </row>
    <row r="56" spans="1:30" x14ac:dyDescent="0.2">
      <c r="A56" s="2" t="s">
        <v>30</v>
      </c>
      <c r="B56" s="2" t="s">
        <v>87</v>
      </c>
      <c r="C56" s="2">
        <v>604</v>
      </c>
      <c r="D56" s="2">
        <v>604</v>
      </c>
      <c r="E56" s="2">
        <v>575</v>
      </c>
      <c r="F56" s="2">
        <v>3774751</v>
      </c>
      <c r="G56" s="2">
        <v>2984317</v>
      </c>
      <c r="H56" s="2">
        <v>1131463</v>
      </c>
      <c r="I56" s="2">
        <v>478</v>
      </c>
      <c r="J56" s="2">
        <v>478</v>
      </c>
      <c r="K56" s="2">
        <v>454</v>
      </c>
      <c r="L56" s="2">
        <v>2159262</v>
      </c>
      <c r="M56" s="2">
        <v>1475854</v>
      </c>
      <c r="N56" s="2">
        <v>723881</v>
      </c>
      <c r="O56" s="2">
        <v>4517</v>
      </c>
      <c r="P56" s="2">
        <v>3088</v>
      </c>
      <c r="Q56" s="2">
        <v>1594</v>
      </c>
      <c r="R56" s="2">
        <v>126</v>
      </c>
      <c r="S56" s="2">
        <v>126</v>
      </c>
      <c r="T56" s="2">
        <v>121</v>
      </c>
      <c r="U56" s="2">
        <v>1615489</v>
      </c>
      <c r="V56" s="2">
        <v>1508463</v>
      </c>
      <c r="W56" s="2">
        <v>407582</v>
      </c>
      <c r="X56" s="2">
        <v>12821</v>
      </c>
      <c r="Y56" s="2">
        <v>11972</v>
      </c>
      <c r="Z56" s="2">
        <v>3368</v>
      </c>
      <c r="AA56" s="2">
        <v>0</v>
      </c>
      <c r="AB56" s="2" t="s">
        <v>32</v>
      </c>
      <c r="AC56" s="2">
        <v>0</v>
      </c>
      <c r="AD56" s="2" t="s">
        <v>32</v>
      </c>
    </row>
    <row r="57" spans="1:30" x14ac:dyDescent="0.2">
      <c r="A57" s="2" t="s">
        <v>30</v>
      </c>
      <c r="B57" s="2" t="s">
        <v>88</v>
      </c>
      <c r="C57" s="2">
        <v>194</v>
      </c>
      <c r="D57" s="2">
        <v>188</v>
      </c>
      <c r="E57" s="2">
        <v>185</v>
      </c>
      <c r="F57" s="2">
        <v>15377809</v>
      </c>
      <c r="G57" s="2">
        <v>19520854</v>
      </c>
      <c r="H57" s="2">
        <v>2168823</v>
      </c>
      <c r="I57" s="2">
        <v>29</v>
      </c>
      <c r="J57" s="2">
        <v>27</v>
      </c>
      <c r="K57" s="2">
        <v>28</v>
      </c>
      <c r="L57" s="2">
        <v>485240</v>
      </c>
      <c r="M57" s="2">
        <v>459148</v>
      </c>
      <c r="N57" s="2">
        <v>120417</v>
      </c>
      <c r="O57" s="2">
        <v>16732</v>
      </c>
      <c r="P57" s="2">
        <v>17005</v>
      </c>
      <c r="Q57" s="2">
        <v>4301</v>
      </c>
      <c r="R57" s="2">
        <v>165</v>
      </c>
      <c r="S57" s="2">
        <v>161</v>
      </c>
      <c r="T57" s="2">
        <v>157</v>
      </c>
      <c r="U57" s="2">
        <v>14892569</v>
      </c>
      <c r="V57" s="2">
        <v>19061706</v>
      </c>
      <c r="W57" s="2">
        <v>2048406</v>
      </c>
      <c r="X57" s="2">
        <v>90258</v>
      </c>
      <c r="Y57" s="2">
        <v>118396</v>
      </c>
      <c r="Z57" s="2">
        <v>13047</v>
      </c>
      <c r="AA57" s="2">
        <v>0</v>
      </c>
      <c r="AB57" s="2" t="s">
        <v>32</v>
      </c>
      <c r="AC57" s="2">
        <v>0</v>
      </c>
      <c r="AD57" s="2" t="s">
        <v>32</v>
      </c>
    </row>
    <row r="58" spans="1:30" x14ac:dyDescent="0.2">
      <c r="A58" s="2" t="s">
        <v>30</v>
      </c>
      <c r="B58" s="2" t="s">
        <v>89</v>
      </c>
      <c r="C58" s="2">
        <v>211</v>
      </c>
      <c r="D58" s="2">
        <v>210</v>
      </c>
      <c r="E58" s="2">
        <v>208</v>
      </c>
      <c r="F58" s="2">
        <v>3473179</v>
      </c>
      <c r="G58" s="2">
        <v>2561230</v>
      </c>
      <c r="H58" s="2">
        <v>1102277</v>
      </c>
      <c r="I58" s="2">
        <v>95</v>
      </c>
      <c r="J58" s="2">
        <v>95</v>
      </c>
      <c r="K58" s="2">
        <v>93</v>
      </c>
      <c r="L58" s="2">
        <v>1071924</v>
      </c>
      <c r="M58" s="2">
        <v>664328</v>
      </c>
      <c r="N58" s="2">
        <v>382006</v>
      </c>
      <c r="O58" s="2">
        <v>11283</v>
      </c>
      <c r="P58" s="2">
        <v>6993</v>
      </c>
      <c r="Q58" s="2">
        <v>4108</v>
      </c>
      <c r="R58" s="2">
        <v>116</v>
      </c>
      <c r="S58" s="2">
        <v>115</v>
      </c>
      <c r="T58" s="2">
        <v>115</v>
      </c>
      <c r="U58" s="2">
        <v>2401255</v>
      </c>
      <c r="V58" s="2">
        <v>1896902</v>
      </c>
      <c r="W58" s="2">
        <v>720271</v>
      </c>
      <c r="X58" s="2">
        <v>20700</v>
      </c>
      <c r="Y58" s="2">
        <v>16495</v>
      </c>
      <c r="Z58" s="2">
        <v>6263</v>
      </c>
      <c r="AA58" s="2">
        <v>0</v>
      </c>
      <c r="AB58" s="2" t="s">
        <v>32</v>
      </c>
      <c r="AC58" s="2">
        <v>0</v>
      </c>
      <c r="AD58" s="2" t="s">
        <v>32</v>
      </c>
    </row>
    <row r="59" spans="1:30" x14ac:dyDescent="0.2">
      <c r="A59" s="2" t="s">
        <v>30</v>
      </c>
      <c r="B59" s="2" t="s">
        <v>90</v>
      </c>
      <c r="C59" s="2">
        <v>1474</v>
      </c>
      <c r="D59" s="2">
        <v>1473</v>
      </c>
      <c r="E59" s="2">
        <v>1451</v>
      </c>
      <c r="F59" s="2">
        <v>15007584</v>
      </c>
      <c r="G59" s="2">
        <v>14508918</v>
      </c>
      <c r="H59" s="2">
        <v>3622091</v>
      </c>
      <c r="I59" s="2">
        <v>1032</v>
      </c>
      <c r="J59" s="2">
        <v>1031</v>
      </c>
      <c r="K59" s="2">
        <v>1024</v>
      </c>
      <c r="L59" s="2">
        <v>6701867</v>
      </c>
      <c r="M59" s="2">
        <v>4734410</v>
      </c>
      <c r="N59" s="2">
        <v>2195823</v>
      </c>
      <c r="O59" s="2">
        <v>6494</v>
      </c>
      <c r="P59" s="2">
        <v>4592</v>
      </c>
      <c r="Q59" s="2">
        <v>2144</v>
      </c>
      <c r="R59" s="2">
        <v>442</v>
      </c>
      <c r="S59" s="2">
        <v>442</v>
      </c>
      <c r="T59" s="2">
        <v>427</v>
      </c>
      <c r="U59" s="2">
        <v>8305717</v>
      </c>
      <c r="V59" s="2">
        <v>9774508</v>
      </c>
      <c r="W59" s="2">
        <v>1426268</v>
      </c>
      <c r="X59" s="2">
        <v>18791</v>
      </c>
      <c r="Y59" s="2">
        <v>22114</v>
      </c>
      <c r="Z59" s="2">
        <v>3340</v>
      </c>
      <c r="AA59" s="2">
        <v>0</v>
      </c>
      <c r="AB59" s="2" t="s">
        <v>32</v>
      </c>
      <c r="AC59" s="2">
        <v>0</v>
      </c>
      <c r="AD59" s="2" t="s">
        <v>32</v>
      </c>
    </row>
    <row r="60" spans="1:30" x14ac:dyDescent="0.2">
      <c r="A60" s="2" t="s">
        <v>30</v>
      </c>
      <c r="B60" s="2" t="s">
        <v>91</v>
      </c>
      <c r="C60" s="2">
        <v>932</v>
      </c>
      <c r="D60" s="2">
        <v>932</v>
      </c>
      <c r="E60" s="2">
        <v>909</v>
      </c>
      <c r="F60" s="2">
        <v>5042568</v>
      </c>
      <c r="G60" s="2">
        <v>3689776</v>
      </c>
      <c r="H60" s="2">
        <v>1609888</v>
      </c>
      <c r="I60" s="2">
        <v>775</v>
      </c>
      <c r="J60" s="2">
        <v>775</v>
      </c>
      <c r="K60" s="2">
        <v>756</v>
      </c>
      <c r="L60" s="2">
        <v>3488525</v>
      </c>
      <c r="M60" s="2">
        <v>2219532</v>
      </c>
      <c r="N60" s="2">
        <v>1224158</v>
      </c>
      <c r="O60" s="2">
        <v>4501</v>
      </c>
      <c r="P60" s="2">
        <v>2864</v>
      </c>
      <c r="Q60" s="2">
        <v>1619</v>
      </c>
      <c r="R60" s="2">
        <v>157</v>
      </c>
      <c r="S60" s="2">
        <v>157</v>
      </c>
      <c r="T60" s="2">
        <v>153</v>
      </c>
      <c r="U60" s="2">
        <v>1554043</v>
      </c>
      <c r="V60" s="2">
        <v>1470244</v>
      </c>
      <c r="W60" s="2">
        <v>385730</v>
      </c>
      <c r="X60" s="2">
        <v>9898</v>
      </c>
      <c r="Y60" s="2">
        <v>9365</v>
      </c>
      <c r="Z60" s="2">
        <v>2521</v>
      </c>
      <c r="AA60" s="2">
        <v>0</v>
      </c>
      <c r="AB60" s="2" t="s">
        <v>32</v>
      </c>
      <c r="AC60" s="2">
        <v>0</v>
      </c>
      <c r="AD60" s="2" t="s">
        <v>32</v>
      </c>
    </row>
    <row r="61" spans="1:30" x14ac:dyDescent="0.2">
      <c r="A61" s="2" t="s">
        <v>30</v>
      </c>
      <c r="B61" s="2" t="s">
        <v>92</v>
      </c>
      <c r="C61" s="2">
        <v>234</v>
      </c>
      <c r="D61" s="2">
        <v>233</v>
      </c>
      <c r="E61" s="2">
        <v>229</v>
      </c>
      <c r="F61" s="2">
        <v>9760750</v>
      </c>
      <c r="G61" s="2">
        <v>13898769</v>
      </c>
      <c r="H61" s="2">
        <v>876672</v>
      </c>
      <c r="I61" s="2">
        <v>150</v>
      </c>
      <c r="J61" s="2">
        <v>149</v>
      </c>
      <c r="K61" s="2">
        <v>146</v>
      </c>
      <c r="L61" s="2">
        <v>1259125</v>
      </c>
      <c r="M61" s="2">
        <v>753454</v>
      </c>
      <c r="N61" s="2">
        <v>457633</v>
      </c>
      <c r="O61" s="2">
        <v>8394</v>
      </c>
      <c r="P61" s="2">
        <v>5057</v>
      </c>
      <c r="Q61" s="2">
        <v>3134</v>
      </c>
      <c r="R61" s="2">
        <v>84</v>
      </c>
      <c r="S61" s="2">
        <v>84</v>
      </c>
      <c r="T61" s="2">
        <v>83</v>
      </c>
      <c r="U61" s="2">
        <v>8501625</v>
      </c>
      <c r="V61" s="2">
        <v>13145315</v>
      </c>
      <c r="W61" s="2">
        <v>419039</v>
      </c>
      <c r="X61" s="2">
        <v>101210</v>
      </c>
      <c r="Y61" s="2">
        <v>156492</v>
      </c>
      <c r="Z61" s="2">
        <v>5049</v>
      </c>
      <c r="AA61" s="2">
        <v>0</v>
      </c>
      <c r="AB61" s="2" t="s">
        <v>32</v>
      </c>
      <c r="AC61" s="2">
        <v>0</v>
      </c>
      <c r="AD61" s="2" t="s">
        <v>32</v>
      </c>
    </row>
    <row r="62" spans="1:30" x14ac:dyDescent="0.2">
      <c r="A62" s="2" t="s">
        <v>30</v>
      </c>
      <c r="B62" s="2" t="s">
        <v>93</v>
      </c>
      <c r="C62" s="2">
        <v>1932</v>
      </c>
      <c r="D62" s="2">
        <v>1931</v>
      </c>
      <c r="E62" s="2">
        <v>1831</v>
      </c>
      <c r="F62" s="2">
        <v>15488337</v>
      </c>
      <c r="G62" s="2">
        <v>11988431</v>
      </c>
      <c r="H62" s="2">
        <v>4727620</v>
      </c>
      <c r="I62" s="2">
        <v>1553</v>
      </c>
      <c r="J62" s="2">
        <v>1553</v>
      </c>
      <c r="K62" s="2">
        <v>1491</v>
      </c>
      <c r="L62" s="2">
        <v>5901513</v>
      </c>
      <c r="M62" s="2">
        <v>4156650</v>
      </c>
      <c r="N62" s="2">
        <v>1937691</v>
      </c>
      <c r="O62" s="2">
        <v>3800</v>
      </c>
      <c r="P62" s="2">
        <v>2677</v>
      </c>
      <c r="Q62" s="2">
        <v>1300</v>
      </c>
      <c r="R62" s="2">
        <v>379</v>
      </c>
      <c r="S62" s="2">
        <v>378</v>
      </c>
      <c r="T62" s="2">
        <v>340</v>
      </c>
      <c r="U62" s="2">
        <v>9586824</v>
      </c>
      <c r="V62" s="2">
        <v>7831781</v>
      </c>
      <c r="W62" s="2">
        <v>2789929</v>
      </c>
      <c r="X62" s="2">
        <v>25295</v>
      </c>
      <c r="Y62" s="2">
        <v>20719</v>
      </c>
      <c r="Z62" s="2">
        <v>8206</v>
      </c>
      <c r="AA62" s="2">
        <v>0</v>
      </c>
      <c r="AB62" s="2" t="s">
        <v>32</v>
      </c>
      <c r="AC62" s="2">
        <v>0</v>
      </c>
      <c r="AD62" s="2" t="s">
        <v>32</v>
      </c>
    </row>
    <row r="63" spans="1:30" x14ac:dyDescent="0.2">
      <c r="A63" s="2" t="s">
        <v>30</v>
      </c>
      <c r="B63" s="2" t="s">
        <v>94</v>
      </c>
      <c r="C63" s="2">
        <v>1230</v>
      </c>
      <c r="D63" s="2">
        <v>1225</v>
      </c>
      <c r="E63" s="2">
        <v>1211</v>
      </c>
      <c r="F63" s="2">
        <v>5759134</v>
      </c>
      <c r="G63" s="2">
        <v>4147927</v>
      </c>
      <c r="H63" s="2">
        <v>1860594</v>
      </c>
      <c r="I63" s="2">
        <v>988</v>
      </c>
      <c r="J63" s="2">
        <v>984</v>
      </c>
      <c r="K63" s="2">
        <v>982</v>
      </c>
      <c r="L63" s="2">
        <v>4205701</v>
      </c>
      <c r="M63" s="2">
        <v>2763940</v>
      </c>
      <c r="N63" s="2">
        <v>1446616</v>
      </c>
      <c r="O63" s="2">
        <v>4257</v>
      </c>
      <c r="P63" s="2">
        <v>2809</v>
      </c>
      <c r="Q63" s="2">
        <v>1473</v>
      </c>
      <c r="R63" s="2">
        <v>242</v>
      </c>
      <c r="S63" s="2">
        <v>241</v>
      </c>
      <c r="T63" s="2">
        <v>229</v>
      </c>
      <c r="U63" s="2">
        <v>1553433</v>
      </c>
      <c r="V63" s="2">
        <v>1383987</v>
      </c>
      <c r="W63" s="2">
        <v>413978</v>
      </c>
      <c r="X63" s="2">
        <v>6419</v>
      </c>
      <c r="Y63" s="2">
        <v>5743</v>
      </c>
      <c r="Z63" s="2">
        <v>1808</v>
      </c>
      <c r="AA63" s="2">
        <v>0</v>
      </c>
      <c r="AB63" s="2" t="s">
        <v>32</v>
      </c>
      <c r="AC63" s="2">
        <v>0</v>
      </c>
      <c r="AD63" s="2" t="s">
        <v>32</v>
      </c>
    </row>
    <row r="64" spans="1:30" x14ac:dyDescent="0.2">
      <c r="A64" s="2" t="s">
        <v>30</v>
      </c>
      <c r="B64" s="2" t="s">
        <v>95</v>
      </c>
      <c r="C64" s="2">
        <v>1642</v>
      </c>
      <c r="D64" s="2">
        <v>1636</v>
      </c>
      <c r="E64" s="2">
        <v>1581</v>
      </c>
      <c r="F64" s="2">
        <v>11800223</v>
      </c>
      <c r="G64" s="2">
        <v>11222005</v>
      </c>
      <c r="H64" s="2">
        <v>2909685</v>
      </c>
      <c r="I64" s="2">
        <v>1317</v>
      </c>
      <c r="J64" s="2">
        <v>1313</v>
      </c>
      <c r="K64" s="2">
        <v>1282</v>
      </c>
      <c r="L64" s="2">
        <v>5116236</v>
      </c>
      <c r="M64" s="2">
        <v>3580442</v>
      </c>
      <c r="N64" s="2">
        <v>1687514</v>
      </c>
      <c r="O64" s="2">
        <v>3885</v>
      </c>
      <c r="P64" s="2">
        <v>2727</v>
      </c>
      <c r="Q64" s="2">
        <v>1316</v>
      </c>
      <c r="R64" s="2">
        <v>325</v>
      </c>
      <c r="S64" s="2">
        <v>323</v>
      </c>
      <c r="T64" s="2">
        <v>299</v>
      </c>
      <c r="U64" s="2">
        <v>6683987</v>
      </c>
      <c r="V64" s="2">
        <v>7641563</v>
      </c>
      <c r="W64" s="2">
        <v>1222171</v>
      </c>
      <c r="X64" s="2">
        <v>20566</v>
      </c>
      <c r="Y64" s="2">
        <v>23658</v>
      </c>
      <c r="Z64" s="2">
        <v>4088</v>
      </c>
      <c r="AA64" s="2">
        <v>0</v>
      </c>
      <c r="AB64" s="2" t="s">
        <v>32</v>
      </c>
      <c r="AC64" s="2">
        <v>0</v>
      </c>
      <c r="AD64" s="2" t="s">
        <v>32</v>
      </c>
    </row>
    <row r="65" spans="1:30" x14ac:dyDescent="0.2">
      <c r="A65" s="2" t="s">
        <v>30</v>
      </c>
      <c r="B65" s="2" t="s">
        <v>96</v>
      </c>
      <c r="C65" s="2">
        <v>1600</v>
      </c>
      <c r="D65" s="2">
        <v>1594</v>
      </c>
      <c r="E65" s="2">
        <v>1438</v>
      </c>
      <c r="F65" s="2">
        <v>9857567</v>
      </c>
      <c r="G65" s="2">
        <v>8761925</v>
      </c>
      <c r="H65" s="2">
        <v>2633725</v>
      </c>
      <c r="I65" s="2">
        <v>1390</v>
      </c>
      <c r="J65" s="2">
        <v>1388</v>
      </c>
      <c r="K65" s="2">
        <v>1251</v>
      </c>
      <c r="L65" s="2">
        <v>5323982</v>
      </c>
      <c r="M65" s="2">
        <v>3629314</v>
      </c>
      <c r="N65" s="2">
        <v>1788026</v>
      </c>
      <c r="O65" s="2">
        <v>3830</v>
      </c>
      <c r="P65" s="2">
        <v>2615</v>
      </c>
      <c r="Q65" s="2">
        <v>1429</v>
      </c>
      <c r="R65" s="2">
        <v>210</v>
      </c>
      <c r="S65" s="2">
        <v>206</v>
      </c>
      <c r="T65" s="2">
        <v>187</v>
      </c>
      <c r="U65" s="2">
        <v>4533585</v>
      </c>
      <c r="V65" s="2">
        <v>5132611</v>
      </c>
      <c r="W65" s="2">
        <v>845699</v>
      </c>
      <c r="X65" s="2">
        <v>21588</v>
      </c>
      <c r="Y65" s="2">
        <v>24916</v>
      </c>
      <c r="Z65" s="2">
        <v>4522</v>
      </c>
      <c r="AA65" s="2">
        <v>0</v>
      </c>
      <c r="AB65" s="2" t="s">
        <v>32</v>
      </c>
      <c r="AC65" s="2">
        <v>0</v>
      </c>
      <c r="AD65" s="2" t="s">
        <v>32</v>
      </c>
    </row>
    <row r="66" spans="1:30" x14ac:dyDescent="0.2">
      <c r="A66" s="2" t="s">
        <v>30</v>
      </c>
      <c r="B66" s="2" t="s">
        <v>97</v>
      </c>
      <c r="C66" s="2">
        <v>1346</v>
      </c>
      <c r="D66" s="2">
        <v>1343</v>
      </c>
      <c r="E66" s="2">
        <v>1186</v>
      </c>
      <c r="F66" s="2">
        <v>6495444</v>
      </c>
      <c r="G66" s="2">
        <v>5109267</v>
      </c>
      <c r="H66" s="2">
        <v>1955605</v>
      </c>
      <c r="I66" s="2">
        <v>1140</v>
      </c>
      <c r="J66" s="2">
        <v>1140</v>
      </c>
      <c r="K66" s="2">
        <v>994</v>
      </c>
      <c r="L66" s="2">
        <v>3843833</v>
      </c>
      <c r="M66" s="2">
        <v>2701883</v>
      </c>
      <c r="N66" s="2">
        <v>1263889</v>
      </c>
      <c r="O66" s="2">
        <v>3372</v>
      </c>
      <c r="P66" s="2">
        <v>2370</v>
      </c>
      <c r="Q66" s="2">
        <v>1272</v>
      </c>
      <c r="R66" s="2">
        <v>206</v>
      </c>
      <c r="S66" s="2">
        <v>203</v>
      </c>
      <c r="T66" s="2">
        <v>192</v>
      </c>
      <c r="U66" s="2">
        <v>2651611</v>
      </c>
      <c r="V66" s="2">
        <v>2407384</v>
      </c>
      <c r="W66" s="2">
        <v>691716</v>
      </c>
      <c r="X66" s="2">
        <v>12872</v>
      </c>
      <c r="Y66" s="2">
        <v>11859</v>
      </c>
      <c r="Z66" s="2">
        <v>3603</v>
      </c>
      <c r="AA66" s="2">
        <v>0</v>
      </c>
      <c r="AB66" s="2" t="s">
        <v>32</v>
      </c>
      <c r="AC66" s="2">
        <v>0</v>
      </c>
      <c r="AD66" s="2" t="s">
        <v>32</v>
      </c>
    </row>
    <row r="67" spans="1:30" x14ac:dyDescent="0.2">
      <c r="A67" s="2" t="s">
        <v>30</v>
      </c>
      <c r="B67" s="2" t="s">
        <v>98</v>
      </c>
      <c r="C67" s="2">
        <v>671</v>
      </c>
      <c r="D67" s="2">
        <v>670</v>
      </c>
      <c r="E67" s="2">
        <v>571</v>
      </c>
      <c r="F67" s="2">
        <v>3274682</v>
      </c>
      <c r="G67" s="2">
        <v>2986953</v>
      </c>
      <c r="H67" s="2">
        <v>849651</v>
      </c>
      <c r="I67" s="2">
        <v>577</v>
      </c>
      <c r="J67" s="2">
        <v>577</v>
      </c>
      <c r="K67" s="2">
        <v>491</v>
      </c>
      <c r="L67" s="2">
        <v>2121576</v>
      </c>
      <c r="M67" s="2">
        <v>1758442</v>
      </c>
      <c r="N67" s="2">
        <v>609042</v>
      </c>
      <c r="O67" s="2">
        <v>3677</v>
      </c>
      <c r="P67" s="2">
        <v>3048</v>
      </c>
      <c r="Q67" s="2">
        <v>1240</v>
      </c>
      <c r="R67" s="2">
        <v>94</v>
      </c>
      <c r="S67" s="2">
        <v>93</v>
      </c>
      <c r="T67" s="2">
        <v>80</v>
      </c>
      <c r="U67" s="2">
        <v>1153106</v>
      </c>
      <c r="V67" s="2">
        <v>1228511</v>
      </c>
      <c r="W67" s="2">
        <v>240609</v>
      </c>
      <c r="X67" s="2">
        <v>12267</v>
      </c>
      <c r="Y67" s="2">
        <v>13210</v>
      </c>
      <c r="Z67" s="2">
        <v>3008</v>
      </c>
      <c r="AA67" s="2">
        <v>0</v>
      </c>
      <c r="AB67" s="2" t="s">
        <v>32</v>
      </c>
      <c r="AC67" s="2">
        <v>0</v>
      </c>
      <c r="AD67" s="2" t="s">
        <v>32</v>
      </c>
    </row>
    <row r="68" spans="1:30" x14ac:dyDescent="0.2">
      <c r="A68" s="2" t="s">
        <v>30</v>
      </c>
      <c r="B68" s="2" t="s">
        <v>99</v>
      </c>
      <c r="C68" s="2">
        <v>328</v>
      </c>
      <c r="D68" s="2">
        <v>323</v>
      </c>
      <c r="E68" s="2">
        <v>287</v>
      </c>
      <c r="F68" s="2">
        <v>4168977</v>
      </c>
      <c r="G68" s="2">
        <v>4500909</v>
      </c>
      <c r="H68" s="2">
        <v>850248</v>
      </c>
      <c r="I68" s="2">
        <v>232</v>
      </c>
      <c r="J68" s="2">
        <v>230</v>
      </c>
      <c r="K68" s="2">
        <v>207</v>
      </c>
      <c r="L68" s="2">
        <v>952040</v>
      </c>
      <c r="M68" s="2">
        <v>735047</v>
      </c>
      <c r="N68" s="2">
        <v>291215</v>
      </c>
      <c r="O68" s="2">
        <v>4104</v>
      </c>
      <c r="P68" s="2">
        <v>3196</v>
      </c>
      <c r="Q68" s="2">
        <v>1407</v>
      </c>
      <c r="R68" s="2">
        <v>96</v>
      </c>
      <c r="S68" s="2">
        <v>93</v>
      </c>
      <c r="T68" s="2">
        <v>80</v>
      </c>
      <c r="U68" s="2">
        <v>3216937</v>
      </c>
      <c r="V68" s="2">
        <v>3765862</v>
      </c>
      <c r="W68" s="2">
        <v>559033</v>
      </c>
      <c r="X68" s="2">
        <v>33510</v>
      </c>
      <c r="Y68" s="2">
        <v>40493</v>
      </c>
      <c r="Z68" s="2">
        <v>6988</v>
      </c>
      <c r="AA68" s="2">
        <v>0</v>
      </c>
      <c r="AB68" s="2" t="s">
        <v>32</v>
      </c>
      <c r="AC68" s="2">
        <v>0</v>
      </c>
      <c r="AD68" s="2" t="s">
        <v>32</v>
      </c>
    </row>
    <row r="69" spans="1:30" x14ac:dyDescent="0.2">
      <c r="A69" s="2" t="s">
        <v>30</v>
      </c>
      <c r="B69" s="2" t="s">
        <v>100</v>
      </c>
      <c r="C69" s="2">
        <v>432</v>
      </c>
      <c r="D69" s="2">
        <v>432</v>
      </c>
      <c r="E69" s="2">
        <v>429</v>
      </c>
      <c r="F69" s="2">
        <v>3886704</v>
      </c>
      <c r="G69" s="2">
        <v>2426969</v>
      </c>
      <c r="H69" s="2">
        <v>1379097</v>
      </c>
      <c r="I69" s="2">
        <v>269</v>
      </c>
      <c r="J69" s="2">
        <v>269</v>
      </c>
      <c r="K69" s="2">
        <v>268</v>
      </c>
      <c r="L69" s="2">
        <v>2150643</v>
      </c>
      <c r="M69" s="2">
        <v>1191950</v>
      </c>
      <c r="N69" s="2">
        <v>813142</v>
      </c>
      <c r="O69" s="2">
        <v>7995</v>
      </c>
      <c r="P69" s="2">
        <v>4431</v>
      </c>
      <c r="Q69" s="2">
        <v>3034</v>
      </c>
      <c r="R69" s="2">
        <v>163</v>
      </c>
      <c r="S69" s="2">
        <v>163</v>
      </c>
      <c r="T69" s="2">
        <v>161</v>
      </c>
      <c r="U69" s="2">
        <v>1736061</v>
      </c>
      <c r="V69" s="2">
        <v>1235019</v>
      </c>
      <c r="W69" s="2">
        <v>565955</v>
      </c>
      <c r="X69" s="2">
        <v>10651</v>
      </c>
      <c r="Y69" s="2">
        <v>7577</v>
      </c>
      <c r="Z69" s="2">
        <v>3515</v>
      </c>
      <c r="AA69" s="2">
        <v>0</v>
      </c>
      <c r="AB69" s="2" t="s">
        <v>32</v>
      </c>
      <c r="AC69" s="2">
        <v>0</v>
      </c>
      <c r="AD69" s="2" t="s">
        <v>32</v>
      </c>
    </row>
    <row r="70" spans="1:30" x14ac:dyDescent="0.2">
      <c r="A70" s="2" t="s">
        <v>30</v>
      </c>
      <c r="B70" s="2" t="s">
        <v>101</v>
      </c>
      <c r="C70" s="2">
        <v>24</v>
      </c>
      <c r="D70" s="2">
        <v>24</v>
      </c>
      <c r="E70" s="2">
        <v>21</v>
      </c>
      <c r="F70" s="2">
        <v>1134529</v>
      </c>
      <c r="G70" s="2">
        <v>1267833</v>
      </c>
      <c r="H70" s="2">
        <v>217139</v>
      </c>
      <c r="I70" s="2">
        <v>14</v>
      </c>
      <c r="J70" s="2">
        <v>14</v>
      </c>
      <c r="K70" s="2">
        <v>13</v>
      </c>
      <c r="L70" s="2">
        <v>98857</v>
      </c>
      <c r="M70" s="2">
        <v>71042</v>
      </c>
      <c r="N70" s="2">
        <v>31990</v>
      </c>
      <c r="O70" s="2">
        <v>7061</v>
      </c>
      <c r="P70" s="2">
        <v>5074</v>
      </c>
      <c r="Q70" s="2">
        <v>2461</v>
      </c>
      <c r="R70" s="2">
        <v>10</v>
      </c>
      <c r="S70" s="2">
        <v>10</v>
      </c>
      <c r="T70" s="2">
        <v>8</v>
      </c>
      <c r="U70" s="2">
        <v>1035672</v>
      </c>
      <c r="V70" s="2">
        <v>1196791</v>
      </c>
      <c r="W70" s="2">
        <v>185149</v>
      </c>
      <c r="X70" s="2">
        <v>103567</v>
      </c>
      <c r="Y70" s="2">
        <v>119679</v>
      </c>
      <c r="Z70" s="2">
        <v>23144</v>
      </c>
      <c r="AA70" s="2">
        <v>0</v>
      </c>
      <c r="AB70" s="2" t="s">
        <v>32</v>
      </c>
      <c r="AC70" s="2">
        <v>0</v>
      </c>
      <c r="AD70" s="2" t="s">
        <v>32</v>
      </c>
    </row>
    <row r="71" spans="1:30" x14ac:dyDescent="0.2">
      <c r="A71" s="2" t="s">
        <v>30</v>
      </c>
      <c r="B71" s="2" t="s">
        <v>102</v>
      </c>
      <c r="C71" s="2">
        <v>3</v>
      </c>
      <c r="D71" s="2">
        <v>3</v>
      </c>
      <c r="E71" s="2">
        <v>2</v>
      </c>
      <c r="F71" s="2" t="s">
        <v>32</v>
      </c>
      <c r="G71" s="2" t="s">
        <v>32</v>
      </c>
      <c r="H71" s="2" t="s">
        <v>32</v>
      </c>
      <c r="I71" s="2">
        <v>0</v>
      </c>
      <c r="J71" s="2">
        <v>0</v>
      </c>
      <c r="K71" s="2">
        <v>0</v>
      </c>
      <c r="L71" s="2" t="s">
        <v>32</v>
      </c>
      <c r="M71" s="2" t="s">
        <v>32</v>
      </c>
      <c r="N71" s="2" t="s">
        <v>32</v>
      </c>
      <c r="O71" s="2" t="s">
        <v>32</v>
      </c>
      <c r="P71" s="2" t="s">
        <v>32</v>
      </c>
      <c r="Q71" s="2" t="s">
        <v>32</v>
      </c>
      <c r="R71" s="2">
        <v>3</v>
      </c>
      <c r="S71" s="2">
        <v>3</v>
      </c>
      <c r="T71" s="2">
        <v>2</v>
      </c>
      <c r="U71" s="2" t="s">
        <v>37</v>
      </c>
      <c r="V71" s="2" t="s">
        <v>37</v>
      </c>
      <c r="W71" s="2" t="s">
        <v>37</v>
      </c>
      <c r="X71" s="2" t="s">
        <v>37</v>
      </c>
      <c r="Y71" s="2" t="s">
        <v>37</v>
      </c>
      <c r="Z71" s="2" t="s">
        <v>37</v>
      </c>
      <c r="AA71" s="2">
        <v>0</v>
      </c>
      <c r="AB71" s="2" t="s">
        <v>32</v>
      </c>
      <c r="AC71" s="2">
        <v>0</v>
      </c>
      <c r="AD71" s="2" t="s">
        <v>32</v>
      </c>
    </row>
    <row r="72" spans="1:30" x14ac:dyDescent="0.2">
      <c r="A72" s="2" t="s">
        <v>30</v>
      </c>
      <c r="B72" s="2" t="s">
        <v>103</v>
      </c>
      <c r="C72" s="2">
        <v>1636</v>
      </c>
      <c r="D72" s="2">
        <v>1634</v>
      </c>
      <c r="E72" s="2">
        <v>1529</v>
      </c>
      <c r="F72" s="2">
        <v>8256803</v>
      </c>
      <c r="G72" s="2">
        <v>5805914</v>
      </c>
      <c r="H72" s="2">
        <v>2714221</v>
      </c>
      <c r="I72" s="2">
        <v>1391</v>
      </c>
      <c r="J72" s="2">
        <v>1390</v>
      </c>
      <c r="K72" s="2">
        <v>1334</v>
      </c>
      <c r="L72" s="2">
        <v>5673770</v>
      </c>
      <c r="M72" s="2">
        <v>3520017</v>
      </c>
      <c r="N72" s="2">
        <v>2020764</v>
      </c>
      <c r="O72" s="2">
        <v>4079</v>
      </c>
      <c r="P72" s="2">
        <v>2532</v>
      </c>
      <c r="Q72" s="2">
        <v>1515</v>
      </c>
      <c r="R72" s="2">
        <v>245</v>
      </c>
      <c r="S72" s="2">
        <v>244</v>
      </c>
      <c r="T72" s="2">
        <v>195</v>
      </c>
      <c r="U72" s="2">
        <v>2583033</v>
      </c>
      <c r="V72" s="2">
        <v>2285897</v>
      </c>
      <c r="W72" s="2">
        <v>693457</v>
      </c>
      <c r="X72" s="2">
        <v>10543</v>
      </c>
      <c r="Y72" s="2">
        <v>9368</v>
      </c>
      <c r="Z72" s="2">
        <v>3556</v>
      </c>
      <c r="AA72" s="2">
        <v>0</v>
      </c>
      <c r="AB72" s="2" t="s">
        <v>32</v>
      </c>
      <c r="AC72" s="2">
        <v>0</v>
      </c>
      <c r="AD72" s="2" t="s">
        <v>32</v>
      </c>
    </row>
    <row r="73" spans="1:30" x14ac:dyDescent="0.2">
      <c r="A73" s="2" t="s">
        <v>30</v>
      </c>
      <c r="B73" s="2" t="s">
        <v>104</v>
      </c>
      <c r="C73" s="2">
        <v>75</v>
      </c>
      <c r="D73" s="2">
        <v>71</v>
      </c>
      <c r="E73" s="2">
        <v>57</v>
      </c>
      <c r="F73" s="2" t="s">
        <v>37</v>
      </c>
      <c r="G73" s="2">
        <v>48839583</v>
      </c>
      <c r="H73" s="2" t="s">
        <v>37</v>
      </c>
      <c r="I73" s="2">
        <v>13</v>
      </c>
      <c r="J73" s="2">
        <v>13</v>
      </c>
      <c r="K73" s="2">
        <v>5</v>
      </c>
      <c r="L73" s="2" t="s">
        <v>37</v>
      </c>
      <c r="M73" s="2">
        <v>110295</v>
      </c>
      <c r="N73" s="2" t="s">
        <v>37</v>
      </c>
      <c r="O73" s="2" t="s">
        <v>37</v>
      </c>
      <c r="P73" s="2">
        <v>8484</v>
      </c>
      <c r="Q73" s="2" t="s">
        <v>37</v>
      </c>
      <c r="R73" s="2">
        <v>62</v>
      </c>
      <c r="S73" s="2">
        <v>58</v>
      </c>
      <c r="T73" s="2">
        <v>52</v>
      </c>
      <c r="U73" s="2">
        <v>35847978</v>
      </c>
      <c r="V73" s="2">
        <v>48729288</v>
      </c>
      <c r="W73" s="2">
        <v>3987471</v>
      </c>
      <c r="X73" s="2">
        <v>578193</v>
      </c>
      <c r="Y73" s="2">
        <v>840160</v>
      </c>
      <c r="Z73" s="2">
        <v>76682</v>
      </c>
      <c r="AA73" s="2">
        <v>0</v>
      </c>
      <c r="AB73" s="2" t="s">
        <v>32</v>
      </c>
      <c r="AC73" s="2">
        <v>0</v>
      </c>
      <c r="AD73" s="2" t="s">
        <v>32</v>
      </c>
    </row>
    <row r="74" spans="1:30" x14ac:dyDescent="0.2">
      <c r="A74" s="2" t="s">
        <v>30</v>
      </c>
      <c r="B74" s="2" t="s">
        <v>105</v>
      </c>
      <c r="C74" s="2">
        <v>1941</v>
      </c>
      <c r="D74" s="2">
        <v>1939</v>
      </c>
      <c r="E74" s="2">
        <v>1888</v>
      </c>
      <c r="F74" s="2">
        <v>22793207</v>
      </c>
      <c r="G74" s="2">
        <v>27652274</v>
      </c>
      <c r="H74" s="2">
        <v>3639531</v>
      </c>
      <c r="I74" s="2">
        <v>1598</v>
      </c>
      <c r="J74" s="2">
        <v>1598</v>
      </c>
      <c r="K74" s="2">
        <v>1574</v>
      </c>
      <c r="L74" s="2">
        <v>6713933</v>
      </c>
      <c r="M74" s="2">
        <v>5081591</v>
      </c>
      <c r="N74" s="2">
        <v>2087525</v>
      </c>
      <c r="O74" s="2">
        <v>4201</v>
      </c>
      <c r="P74" s="2">
        <v>3180</v>
      </c>
      <c r="Q74" s="2">
        <v>1326</v>
      </c>
      <c r="R74" s="2">
        <v>343</v>
      </c>
      <c r="S74" s="2">
        <v>341</v>
      </c>
      <c r="T74" s="2">
        <v>314</v>
      </c>
      <c r="U74" s="2">
        <v>16079274</v>
      </c>
      <c r="V74" s="2">
        <v>22570683</v>
      </c>
      <c r="W74" s="2">
        <v>1552006</v>
      </c>
      <c r="X74" s="2">
        <v>46878</v>
      </c>
      <c r="Y74" s="2">
        <v>66190</v>
      </c>
      <c r="Z74" s="2">
        <v>4943</v>
      </c>
      <c r="AA74" s="2">
        <v>4</v>
      </c>
      <c r="AB74" s="2" t="s">
        <v>37</v>
      </c>
      <c r="AC74" s="2">
        <v>0</v>
      </c>
      <c r="AD74" s="2" t="s">
        <v>32</v>
      </c>
    </row>
    <row r="75" spans="1:30" x14ac:dyDescent="0.2">
      <c r="A75" s="2" t="s">
        <v>30</v>
      </c>
      <c r="B75" s="2" t="s">
        <v>106</v>
      </c>
      <c r="C75" s="2">
        <v>635</v>
      </c>
      <c r="D75" s="2">
        <v>631</v>
      </c>
      <c r="E75" s="2">
        <v>613</v>
      </c>
      <c r="F75" s="2">
        <v>3662828</v>
      </c>
      <c r="G75" s="2">
        <v>2874665</v>
      </c>
      <c r="H75" s="2">
        <v>1104930</v>
      </c>
      <c r="I75" s="2">
        <v>521</v>
      </c>
      <c r="J75" s="2">
        <v>517</v>
      </c>
      <c r="K75" s="2">
        <v>504</v>
      </c>
      <c r="L75" s="2">
        <v>2281000</v>
      </c>
      <c r="M75" s="2">
        <v>1502271</v>
      </c>
      <c r="N75" s="2">
        <v>783517</v>
      </c>
      <c r="O75" s="2">
        <v>4378</v>
      </c>
      <c r="P75" s="2">
        <v>2906</v>
      </c>
      <c r="Q75" s="2">
        <v>1555</v>
      </c>
      <c r="R75" s="2">
        <v>114</v>
      </c>
      <c r="S75" s="2">
        <v>114</v>
      </c>
      <c r="T75" s="2">
        <v>109</v>
      </c>
      <c r="U75" s="2">
        <v>1381828</v>
      </c>
      <c r="V75" s="2">
        <v>1372394</v>
      </c>
      <c r="W75" s="2">
        <v>321413</v>
      </c>
      <c r="X75" s="2">
        <v>12121</v>
      </c>
      <c r="Y75" s="2">
        <v>12039</v>
      </c>
      <c r="Z75" s="2">
        <v>2949</v>
      </c>
      <c r="AA75" s="2">
        <v>0</v>
      </c>
      <c r="AB75" s="2" t="s">
        <v>32</v>
      </c>
      <c r="AC75" s="2">
        <v>0</v>
      </c>
      <c r="AD75" s="2" t="s">
        <v>32</v>
      </c>
    </row>
    <row r="76" spans="1:30" x14ac:dyDescent="0.2">
      <c r="A76" s="2" t="s">
        <v>30</v>
      </c>
      <c r="B76" s="2" t="s">
        <v>107</v>
      </c>
      <c r="C76" s="2">
        <v>359</v>
      </c>
      <c r="D76" s="2">
        <v>359</v>
      </c>
      <c r="E76" s="2">
        <v>353</v>
      </c>
      <c r="F76" s="2">
        <v>3157079</v>
      </c>
      <c r="G76" s="2">
        <v>2098319</v>
      </c>
      <c r="H76" s="2">
        <v>1078130</v>
      </c>
      <c r="I76" s="2">
        <v>243</v>
      </c>
      <c r="J76" s="2">
        <v>243</v>
      </c>
      <c r="K76" s="2">
        <v>240</v>
      </c>
      <c r="L76" s="2">
        <v>1898058</v>
      </c>
      <c r="M76" s="2">
        <v>1194307</v>
      </c>
      <c r="N76" s="2">
        <v>670459</v>
      </c>
      <c r="O76" s="2">
        <v>7811</v>
      </c>
      <c r="P76" s="2">
        <v>4915</v>
      </c>
      <c r="Q76" s="2">
        <v>2794</v>
      </c>
      <c r="R76" s="2">
        <v>116</v>
      </c>
      <c r="S76" s="2">
        <v>116</v>
      </c>
      <c r="T76" s="2">
        <v>113</v>
      </c>
      <c r="U76" s="2">
        <v>1259021</v>
      </c>
      <c r="V76" s="2">
        <v>904012</v>
      </c>
      <c r="W76" s="2">
        <v>407671</v>
      </c>
      <c r="X76" s="2">
        <v>10854</v>
      </c>
      <c r="Y76" s="2">
        <v>7793</v>
      </c>
      <c r="Z76" s="2">
        <v>3608</v>
      </c>
      <c r="AA76" s="2">
        <v>2</v>
      </c>
      <c r="AB76" s="2" t="s">
        <v>37</v>
      </c>
      <c r="AC76" s="2">
        <v>0</v>
      </c>
      <c r="AD76" s="2" t="s">
        <v>32</v>
      </c>
    </row>
    <row r="77" spans="1:30" x14ac:dyDescent="0.2">
      <c r="A77" s="2" t="s">
        <v>30</v>
      </c>
      <c r="B77" s="2" t="s">
        <v>108</v>
      </c>
      <c r="C77" s="2">
        <v>573</v>
      </c>
      <c r="D77" s="2">
        <v>573</v>
      </c>
      <c r="E77" s="2">
        <v>565</v>
      </c>
      <c r="F77" s="2">
        <v>7019808</v>
      </c>
      <c r="G77" s="2">
        <v>5918124</v>
      </c>
      <c r="H77" s="2">
        <v>1982087</v>
      </c>
      <c r="I77" s="2">
        <v>393</v>
      </c>
      <c r="J77" s="2">
        <v>393</v>
      </c>
      <c r="K77" s="2">
        <v>389</v>
      </c>
      <c r="L77" s="2">
        <v>2565062</v>
      </c>
      <c r="M77" s="2">
        <v>1437911</v>
      </c>
      <c r="N77" s="2">
        <v>964435</v>
      </c>
      <c r="O77" s="2">
        <v>6527</v>
      </c>
      <c r="P77" s="2">
        <v>3659</v>
      </c>
      <c r="Q77" s="2">
        <v>2479</v>
      </c>
      <c r="R77" s="2">
        <v>180</v>
      </c>
      <c r="S77" s="2">
        <v>180</v>
      </c>
      <c r="T77" s="2">
        <v>176</v>
      </c>
      <c r="U77" s="2">
        <v>4454746</v>
      </c>
      <c r="V77" s="2">
        <v>4480213</v>
      </c>
      <c r="W77" s="2">
        <v>1017652</v>
      </c>
      <c r="X77" s="2">
        <v>24749</v>
      </c>
      <c r="Y77" s="2">
        <v>24890</v>
      </c>
      <c r="Z77" s="2">
        <v>5782</v>
      </c>
      <c r="AA77" s="2">
        <v>1</v>
      </c>
      <c r="AB77" s="2" t="s">
        <v>37</v>
      </c>
      <c r="AC77" s="2">
        <v>0</v>
      </c>
      <c r="AD77" s="2" t="s">
        <v>32</v>
      </c>
    </row>
    <row r="78" spans="1:30" x14ac:dyDescent="0.2">
      <c r="A78" s="2" t="s">
        <v>30</v>
      </c>
      <c r="B78" s="2" t="s">
        <v>109</v>
      </c>
      <c r="C78" s="2">
        <v>1608</v>
      </c>
      <c r="D78" s="2">
        <v>1603</v>
      </c>
      <c r="E78" s="2">
        <v>1374</v>
      </c>
      <c r="F78" s="2">
        <v>7668728</v>
      </c>
      <c r="G78" s="2">
        <v>6034538</v>
      </c>
      <c r="H78" s="2">
        <v>2308062</v>
      </c>
      <c r="I78" s="2">
        <v>1379</v>
      </c>
      <c r="J78" s="2">
        <v>1378</v>
      </c>
      <c r="K78" s="2">
        <v>1189</v>
      </c>
      <c r="L78" s="2">
        <v>4866386</v>
      </c>
      <c r="M78" s="2">
        <v>3776362</v>
      </c>
      <c r="N78" s="2">
        <v>1482209</v>
      </c>
      <c r="O78" s="2">
        <v>3529</v>
      </c>
      <c r="P78" s="2">
        <v>2740</v>
      </c>
      <c r="Q78" s="2">
        <v>1247</v>
      </c>
      <c r="R78" s="2">
        <v>229</v>
      </c>
      <c r="S78" s="2">
        <v>225</v>
      </c>
      <c r="T78" s="2">
        <v>185</v>
      </c>
      <c r="U78" s="2">
        <v>2802342</v>
      </c>
      <c r="V78" s="2">
        <v>2258176</v>
      </c>
      <c r="W78" s="2">
        <v>825853</v>
      </c>
      <c r="X78" s="2">
        <v>12237</v>
      </c>
      <c r="Y78" s="2">
        <v>10036</v>
      </c>
      <c r="Z78" s="2">
        <v>4464</v>
      </c>
      <c r="AA78" s="2">
        <v>1</v>
      </c>
      <c r="AB78" s="2" t="s">
        <v>37</v>
      </c>
      <c r="AC78" s="2">
        <v>0</v>
      </c>
      <c r="AD78" s="2" t="s">
        <v>32</v>
      </c>
    </row>
    <row r="79" spans="1:30" x14ac:dyDescent="0.2">
      <c r="A79" s="2" t="s">
        <v>30</v>
      </c>
      <c r="B79" s="2" t="s">
        <v>110</v>
      </c>
      <c r="C79" s="2">
        <v>945</v>
      </c>
      <c r="D79" s="2">
        <v>945</v>
      </c>
      <c r="E79" s="2">
        <v>905</v>
      </c>
      <c r="F79" s="2">
        <v>6623082</v>
      </c>
      <c r="G79" s="2">
        <v>5877313</v>
      </c>
      <c r="H79" s="2">
        <v>1772734</v>
      </c>
      <c r="I79" s="2">
        <v>741</v>
      </c>
      <c r="J79" s="2">
        <v>741</v>
      </c>
      <c r="K79" s="2">
        <v>723</v>
      </c>
      <c r="L79" s="2">
        <v>3153060</v>
      </c>
      <c r="M79" s="2">
        <v>2116154</v>
      </c>
      <c r="N79" s="2">
        <v>1069960</v>
      </c>
      <c r="O79" s="2">
        <v>4255</v>
      </c>
      <c r="P79" s="2">
        <v>2856</v>
      </c>
      <c r="Q79" s="2">
        <v>1480</v>
      </c>
      <c r="R79" s="2">
        <v>204</v>
      </c>
      <c r="S79" s="2">
        <v>204</v>
      </c>
      <c r="T79" s="2">
        <v>182</v>
      </c>
      <c r="U79" s="2">
        <v>3470022</v>
      </c>
      <c r="V79" s="2">
        <v>3761159</v>
      </c>
      <c r="W79" s="2">
        <v>702774</v>
      </c>
      <c r="X79" s="2">
        <v>17010</v>
      </c>
      <c r="Y79" s="2">
        <v>18437</v>
      </c>
      <c r="Z79" s="2">
        <v>3861</v>
      </c>
      <c r="AA79" s="2">
        <v>3</v>
      </c>
      <c r="AB79" s="2" t="s">
        <v>37</v>
      </c>
      <c r="AC79" s="2">
        <v>0</v>
      </c>
      <c r="AD79" s="2" t="s">
        <v>32</v>
      </c>
    </row>
    <row r="80" spans="1:30" x14ac:dyDescent="0.2">
      <c r="A80" s="2" t="s">
        <v>30</v>
      </c>
      <c r="B80" s="2" t="s">
        <v>111</v>
      </c>
      <c r="C80" s="2">
        <v>920</v>
      </c>
      <c r="D80" s="2">
        <v>914</v>
      </c>
      <c r="E80" s="2">
        <v>719</v>
      </c>
      <c r="F80" s="2">
        <v>5131902</v>
      </c>
      <c r="G80" s="2">
        <v>3826711</v>
      </c>
      <c r="H80" s="2">
        <v>1614687</v>
      </c>
      <c r="I80" s="2">
        <v>781</v>
      </c>
      <c r="J80" s="2">
        <v>781</v>
      </c>
      <c r="K80" s="2">
        <v>618</v>
      </c>
      <c r="L80" s="2">
        <v>1806097</v>
      </c>
      <c r="M80" s="2">
        <v>1882583</v>
      </c>
      <c r="N80" s="2">
        <v>390659</v>
      </c>
      <c r="O80" s="2">
        <v>2313</v>
      </c>
      <c r="P80" s="2">
        <v>2410</v>
      </c>
      <c r="Q80" s="2">
        <v>632</v>
      </c>
      <c r="R80" s="2">
        <v>139</v>
      </c>
      <c r="S80" s="2">
        <v>133</v>
      </c>
      <c r="T80" s="2">
        <v>101</v>
      </c>
      <c r="U80" s="2">
        <v>3325805</v>
      </c>
      <c r="V80" s="2">
        <v>1944128</v>
      </c>
      <c r="W80" s="2">
        <v>1224028</v>
      </c>
      <c r="X80" s="2">
        <v>23927</v>
      </c>
      <c r="Y80" s="2">
        <v>14618</v>
      </c>
      <c r="Z80" s="2">
        <v>12119</v>
      </c>
      <c r="AA80" s="2">
        <v>0</v>
      </c>
      <c r="AB80" s="2" t="s">
        <v>32</v>
      </c>
      <c r="AC80" s="2">
        <v>0</v>
      </c>
      <c r="AD80" s="2" t="s">
        <v>32</v>
      </c>
    </row>
    <row r="81" spans="1:30" x14ac:dyDescent="0.2">
      <c r="A81" s="2" t="s">
        <v>30</v>
      </c>
      <c r="B81" s="2" t="s">
        <v>112</v>
      </c>
      <c r="C81" s="2">
        <v>20</v>
      </c>
      <c r="D81" s="2">
        <v>20</v>
      </c>
      <c r="E81" s="2">
        <v>17</v>
      </c>
      <c r="F81" s="2">
        <v>817967</v>
      </c>
      <c r="G81" s="2">
        <v>1022032</v>
      </c>
      <c r="H81" s="2">
        <v>120769</v>
      </c>
      <c r="I81" s="2">
        <v>7</v>
      </c>
      <c r="J81" s="2">
        <v>7</v>
      </c>
      <c r="K81" s="2">
        <v>6</v>
      </c>
      <c r="L81" s="2">
        <v>63213</v>
      </c>
      <c r="M81" s="2">
        <v>53325</v>
      </c>
      <c r="N81" s="2">
        <v>17838</v>
      </c>
      <c r="O81" s="2">
        <v>9030</v>
      </c>
      <c r="P81" s="2">
        <v>7618</v>
      </c>
      <c r="Q81" s="2">
        <v>2973</v>
      </c>
      <c r="R81" s="2">
        <v>13</v>
      </c>
      <c r="S81" s="2">
        <v>13</v>
      </c>
      <c r="T81" s="2">
        <v>11</v>
      </c>
      <c r="U81" s="2">
        <v>754754</v>
      </c>
      <c r="V81" s="2">
        <v>968707</v>
      </c>
      <c r="W81" s="2">
        <v>102931</v>
      </c>
      <c r="X81" s="2">
        <v>58058</v>
      </c>
      <c r="Y81" s="2">
        <v>74516</v>
      </c>
      <c r="Z81" s="2">
        <v>9357</v>
      </c>
      <c r="AA81" s="2">
        <v>0</v>
      </c>
      <c r="AB81" s="2" t="s">
        <v>32</v>
      </c>
      <c r="AC81" s="2">
        <v>0</v>
      </c>
      <c r="AD81" s="2" t="s">
        <v>32</v>
      </c>
    </row>
    <row r="82" spans="1:30" x14ac:dyDescent="0.2">
      <c r="A82" s="2" t="s">
        <v>30</v>
      </c>
      <c r="B82" s="2" t="s">
        <v>113</v>
      </c>
      <c r="C82" s="2">
        <v>1239</v>
      </c>
      <c r="D82" s="2">
        <v>1237</v>
      </c>
      <c r="E82" s="2">
        <v>1147</v>
      </c>
      <c r="F82" s="2">
        <v>16009832</v>
      </c>
      <c r="G82" s="2">
        <v>19383318</v>
      </c>
      <c r="H82" s="2">
        <v>2569480</v>
      </c>
      <c r="I82" s="2">
        <v>970</v>
      </c>
      <c r="J82" s="2">
        <v>969</v>
      </c>
      <c r="K82" s="2">
        <v>912</v>
      </c>
      <c r="L82" s="2">
        <v>4358917</v>
      </c>
      <c r="M82" s="2">
        <v>2916690</v>
      </c>
      <c r="N82" s="2">
        <v>1482062</v>
      </c>
      <c r="O82" s="2">
        <v>4494</v>
      </c>
      <c r="P82" s="2">
        <v>3010</v>
      </c>
      <c r="Q82" s="2">
        <v>1625</v>
      </c>
      <c r="R82" s="2">
        <v>269</v>
      </c>
      <c r="S82" s="2">
        <v>268</v>
      </c>
      <c r="T82" s="2">
        <v>235</v>
      </c>
      <c r="U82" s="2">
        <v>11650915</v>
      </c>
      <c r="V82" s="2">
        <v>16466628</v>
      </c>
      <c r="W82" s="2">
        <v>1087418</v>
      </c>
      <c r="X82" s="2">
        <v>43312</v>
      </c>
      <c r="Y82" s="2">
        <v>61443</v>
      </c>
      <c r="Z82" s="2">
        <v>4627</v>
      </c>
      <c r="AA82" s="2">
        <v>0</v>
      </c>
      <c r="AB82" s="2" t="s">
        <v>32</v>
      </c>
      <c r="AC82" s="2">
        <v>0</v>
      </c>
      <c r="AD82" s="2" t="s">
        <v>32</v>
      </c>
    </row>
    <row r="83" spans="1:30" x14ac:dyDescent="0.2">
      <c r="A83" s="2" t="s">
        <v>30</v>
      </c>
      <c r="B83" s="2" t="s">
        <v>114</v>
      </c>
      <c r="C83" s="2">
        <v>7</v>
      </c>
      <c r="D83" s="2">
        <v>6</v>
      </c>
      <c r="E83" s="2">
        <v>4</v>
      </c>
      <c r="F83" s="2" t="s">
        <v>37</v>
      </c>
      <c r="G83" s="2" t="s">
        <v>37</v>
      </c>
      <c r="H83" s="2" t="s">
        <v>32</v>
      </c>
      <c r="I83" s="2">
        <v>1</v>
      </c>
      <c r="J83" s="2">
        <v>1</v>
      </c>
      <c r="K83" s="2">
        <v>0</v>
      </c>
      <c r="L83" s="2" t="s">
        <v>37</v>
      </c>
      <c r="M83" s="2" t="s">
        <v>37</v>
      </c>
      <c r="N83" s="2" t="s">
        <v>32</v>
      </c>
      <c r="O83" s="2" t="s">
        <v>37</v>
      </c>
      <c r="P83" s="2" t="s">
        <v>37</v>
      </c>
      <c r="Q83" s="2" t="s">
        <v>32</v>
      </c>
      <c r="R83" s="2">
        <v>6</v>
      </c>
      <c r="S83" s="2">
        <v>5</v>
      </c>
      <c r="T83" s="2">
        <v>4</v>
      </c>
      <c r="U83" s="2" t="s">
        <v>37</v>
      </c>
      <c r="V83" s="2" t="s">
        <v>37</v>
      </c>
      <c r="W83" s="2" t="s">
        <v>37</v>
      </c>
      <c r="X83" s="2" t="s">
        <v>37</v>
      </c>
      <c r="Y83" s="2" t="s">
        <v>37</v>
      </c>
      <c r="Z83" s="2" t="s">
        <v>37</v>
      </c>
      <c r="AA83" s="2">
        <v>0</v>
      </c>
      <c r="AB83" s="2" t="s">
        <v>32</v>
      </c>
      <c r="AC83" s="2">
        <v>0</v>
      </c>
      <c r="AD83" s="2" t="s">
        <v>32</v>
      </c>
    </row>
    <row r="84" spans="1:30" x14ac:dyDescent="0.2">
      <c r="A84" s="2" t="s">
        <v>30</v>
      </c>
      <c r="B84" s="2" t="s">
        <v>115</v>
      </c>
      <c r="C84" s="2">
        <v>2329</v>
      </c>
      <c r="D84" s="2">
        <v>2325</v>
      </c>
      <c r="E84" s="2">
        <v>1879</v>
      </c>
      <c r="F84" s="2">
        <v>12262751</v>
      </c>
      <c r="G84" s="2">
        <v>9002667</v>
      </c>
      <c r="H84" s="2">
        <v>3905156</v>
      </c>
      <c r="I84" s="2">
        <v>2002</v>
      </c>
      <c r="J84" s="2">
        <v>2001</v>
      </c>
      <c r="K84" s="2">
        <v>1578</v>
      </c>
      <c r="L84" s="2">
        <v>8050273</v>
      </c>
      <c r="M84" s="2">
        <v>5793153</v>
      </c>
      <c r="N84" s="2">
        <v>2602423</v>
      </c>
      <c r="O84" s="2">
        <v>4021</v>
      </c>
      <c r="P84" s="2">
        <v>2895</v>
      </c>
      <c r="Q84" s="2">
        <v>1649</v>
      </c>
      <c r="R84" s="2">
        <v>327</v>
      </c>
      <c r="S84" s="2">
        <v>324</v>
      </c>
      <c r="T84" s="2">
        <v>301</v>
      </c>
      <c r="U84" s="2">
        <v>4212478</v>
      </c>
      <c r="V84" s="2">
        <v>3209514</v>
      </c>
      <c r="W84" s="2">
        <v>1302733</v>
      </c>
      <c r="X84" s="2">
        <v>12882</v>
      </c>
      <c r="Y84" s="2">
        <v>9906</v>
      </c>
      <c r="Z84" s="2">
        <v>4328</v>
      </c>
      <c r="AA84" s="2">
        <v>0</v>
      </c>
      <c r="AB84" s="2" t="s">
        <v>32</v>
      </c>
      <c r="AC84" s="2">
        <v>0</v>
      </c>
      <c r="AD84" s="2" t="s">
        <v>32</v>
      </c>
    </row>
    <row r="85" spans="1:30" x14ac:dyDescent="0.2">
      <c r="A85" s="2" t="s">
        <v>30</v>
      </c>
      <c r="B85" s="2" t="s">
        <v>116</v>
      </c>
      <c r="C85" s="2">
        <v>509</v>
      </c>
      <c r="D85" s="2">
        <v>509</v>
      </c>
      <c r="E85" s="2">
        <v>497</v>
      </c>
      <c r="F85" s="2">
        <v>3203224</v>
      </c>
      <c r="G85" s="2">
        <v>2465581</v>
      </c>
      <c r="H85" s="2">
        <v>982321</v>
      </c>
      <c r="I85" s="2">
        <v>373</v>
      </c>
      <c r="J85" s="2">
        <v>373</v>
      </c>
      <c r="K85" s="2">
        <v>365</v>
      </c>
      <c r="L85" s="2">
        <v>2026706</v>
      </c>
      <c r="M85" s="2">
        <v>1462961</v>
      </c>
      <c r="N85" s="2">
        <v>653685</v>
      </c>
      <c r="O85" s="2">
        <v>5434</v>
      </c>
      <c r="P85" s="2">
        <v>3922</v>
      </c>
      <c r="Q85" s="2">
        <v>1791</v>
      </c>
      <c r="R85" s="2">
        <v>136</v>
      </c>
      <c r="S85" s="2">
        <v>136</v>
      </c>
      <c r="T85" s="2">
        <v>132</v>
      </c>
      <c r="U85" s="2">
        <v>1176518</v>
      </c>
      <c r="V85" s="2">
        <v>1002620</v>
      </c>
      <c r="W85" s="2">
        <v>328636</v>
      </c>
      <c r="X85" s="2">
        <v>8651</v>
      </c>
      <c r="Y85" s="2">
        <v>7372</v>
      </c>
      <c r="Z85" s="2">
        <v>2490</v>
      </c>
      <c r="AA85" s="2">
        <v>0</v>
      </c>
      <c r="AB85" s="2" t="s">
        <v>32</v>
      </c>
      <c r="AC85" s="2">
        <v>0</v>
      </c>
      <c r="AD85" s="2" t="s">
        <v>32</v>
      </c>
    </row>
    <row r="86" spans="1:30" x14ac:dyDescent="0.2">
      <c r="A86" s="2" t="s">
        <v>30</v>
      </c>
      <c r="B86" s="2" t="s">
        <v>117</v>
      </c>
      <c r="C86" s="2">
        <v>362</v>
      </c>
      <c r="D86" s="2">
        <v>358</v>
      </c>
      <c r="E86" s="2">
        <v>338</v>
      </c>
      <c r="F86" s="2">
        <v>3749879</v>
      </c>
      <c r="G86" s="2">
        <v>3190845</v>
      </c>
      <c r="H86" s="2">
        <v>1049034</v>
      </c>
      <c r="I86" s="2">
        <v>261</v>
      </c>
      <c r="J86" s="2">
        <v>259</v>
      </c>
      <c r="K86" s="2">
        <v>246</v>
      </c>
      <c r="L86" s="2">
        <v>1532383</v>
      </c>
      <c r="M86" s="2">
        <v>930832</v>
      </c>
      <c r="N86" s="2">
        <v>552355</v>
      </c>
      <c r="O86" s="2">
        <v>5871</v>
      </c>
      <c r="P86" s="2">
        <v>3594</v>
      </c>
      <c r="Q86" s="2">
        <v>2245</v>
      </c>
      <c r="R86" s="2">
        <v>101</v>
      </c>
      <c r="S86" s="2">
        <v>99</v>
      </c>
      <c r="T86" s="2">
        <v>92</v>
      </c>
      <c r="U86" s="2">
        <v>2217496</v>
      </c>
      <c r="V86" s="2">
        <v>2260013</v>
      </c>
      <c r="W86" s="2">
        <v>496679</v>
      </c>
      <c r="X86" s="2">
        <v>21955</v>
      </c>
      <c r="Y86" s="2">
        <v>22828</v>
      </c>
      <c r="Z86" s="2">
        <v>5399</v>
      </c>
      <c r="AA86" s="2">
        <v>0</v>
      </c>
      <c r="AB86" s="2" t="s">
        <v>32</v>
      </c>
      <c r="AC86" s="2">
        <v>0</v>
      </c>
      <c r="AD86" s="2" t="s">
        <v>32</v>
      </c>
    </row>
    <row r="87" spans="1:30" x14ac:dyDescent="0.2">
      <c r="A87" s="2" t="s">
        <v>30</v>
      </c>
      <c r="B87" s="2" t="s">
        <v>118</v>
      </c>
      <c r="C87" s="2">
        <v>1166</v>
      </c>
      <c r="D87" s="2">
        <v>1161</v>
      </c>
      <c r="E87" s="2">
        <v>873</v>
      </c>
      <c r="F87" s="2">
        <v>18728916</v>
      </c>
      <c r="G87" s="2">
        <v>11753074</v>
      </c>
      <c r="H87" s="2">
        <v>6626181</v>
      </c>
      <c r="I87" s="2">
        <v>900</v>
      </c>
      <c r="J87" s="2">
        <v>900</v>
      </c>
      <c r="K87" s="2">
        <v>697</v>
      </c>
      <c r="L87" s="2">
        <v>3161433</v>
      </c>
      <c r="M87" s="2">
        <v>2356294</v>
      </c>
      <c r="N87" s="2">
        <v>995067</v>
      </c>
      <c r="O87" s="2">
        <v>3513</v>
      </c>
      <c r="P87" s="2">
        <v>2618</v>
      </c>
      <c r="Q87" s="2">
        <v>1428</v>
      </c>
      <c r="R87" s="2">
        <v>266</v>
      </c>
      <c r="S87" s="2">
        <v>261</v>
      </c>
      <c r="T87" s="2">
        <v>176</v>
      </c>
      <c r="U87" s="2">
        <v>15567483</v>
      </c>
      <c r="V87" s="2">
        <v>9396780</v>
      </c>
      <c r="W87" s="2">
        <v>5631114</v>
      </c>
      <c r="X87" s="2">
        <v>58524</v>
      </c>
      <c r="Y87" s="2">
        <v>36003</v>
      </c>
      <c r="Z87" s="2">
        <v>31995</v>
      </c>
      <c r="AA87" s="2">
        <v>0</v>
      </c>
      <c r="AB87" s="2" t="s">
        <v>32</v>
      </c>
      <c r="AC87" s="2">
        <v>0</v>
      </c>
      <c r="AD87" s="2" t="s">
        <v>32</v>
      </c>
    </row>
    <row r="88" spans="1:30" x14ac:dyDescent="0.2">
      <c r="A88" s="2" t="s">
        <v>30</v>
      </c>
      <c r="B88" s="2" t="s">
        <v>119</v>
      </c>
      <c r="C88" s="2">
        <v>46</v>
      </c>
      <c r="D88" s="2">
        <v>46</v>
      </c>
      <c r="E88" s="2">
        <v>44</v>
      </c>
      <c r="F88" s="2">
        <v>518557</v>
      </c>
      <c r="G88" s="2">
        <v>473580</v>
      </c>
      <c r="H88" s="2">
        <v>134351</v>
      </c>
      <c r="I88" s="2">
        <v>25</v>
      </c>
      <c r="J88" s="2">
        <v>25</v>
      </c>
      <c r="K88" s="2">
        <v>24</v>
      </c>
      <c r="L88" s="2">
        <v>152859</v>
      </c>
      <c r="M88" s="2">
        <v>116611</v>
      </c>
      <c r="N88" s="2">
        <v>47224</v>
      </c>
      <c r="O88" s="2">
        <v>6114</v>
      </c>
      <c r="P88" s="2">
        <v>4664</v>
      </c>
      <c r="Q88" s="2">
        <v>1968</v>
      </c>
      <c r="R88" s="2">
        <v>21</v>
      </c>
      <c r="S88" s="2">
        <v>21</v>
      </c>
      <c r="T88" s="2">
        <v>20</v>
      </c>
      <c r="U88" s="2">
        <v>365698</v>
      </c>
      <c r="V88" s="2">
        <v>356969</v>
      </c>
      <c r="W88" s="2">
        <v>87127</v>
      </c>
      <c r="X88" s="2">
        <v>17414</v>
      </c>
      <c r="Y88" s="2">
        <v>16999</v>
      </c>
      <c r="Z88" s="2">
        <v>4356</v>
      </c>
      <c r="AA88" s="2">
        <v>1</v>
      </c>
      <c r="AB88" s="2" t="s">
        <v>37</v>
      </c>
      <c r="AC88" s="2">
        <v>0</v>
      </c>
      <c r="AD88" s="2" t="s">
        <v>32</v>
      </c>
    </row>
    <row r="89" spans="1:30" x14ac:dyDescent="0.2">
      <c r="A89" s="2" t="s">
        <v>30</v>
      </c>
      <c r="B89" s="2" t="s">
        <v>120</v>
      </c>
      <c r="C89" s="2">
        <v>798</v>
      </c>
      <c r="D89" s="2">
        <v>793</v>
      </c>
      <c r="E89" s="2">
        <v>705</v>
      </c>
      <c r="F89" s="2">
        <v>4872337</v>
      </c>
      <c r="G89" s="2">
        <v>3804667</v>
      </c>
      <c r="H89" s="2">
        <v>1476171</v>
      </c>
      <c r="I89" s="2">
        <v>568</v>
      </c>
      <c r="J89" s="2">
        <v>565</v>
      </c>
      <c r="K89" s="2">
        <v>510</v>
      </c>
      <c r="L89" s="2">
        <v>2342964</v>
      </c>
      <c r="M89" s="2">
        <v>1758200</v>
      </c>
      <c r="N89" s="2">
        <v>733498</v>
      </c>
      <c r="O89" s="2">
        <v>4125</v>
      </c>
      <c r="P89" s="2">
        <v>3112</v>
      </c>
      <c r="Q89" s="2">
        <v>1438</v>
      </c>
      <c r="R89" s="2">
        <v>230</v>
      </c>
      <c r="S89" s="2">
        <v>228</v>
      </c>
      <c r="T89" s="2">
        <v>195</v>
      </c>
      <c r="U89" s="2">
        <v>2529373</v>
      </c>
      <c r="V89" s="2">
        <v>2046467</v>
      </c>
      <c r="W89" s="2">
        <v>742673</v>
      </c>
      <c r="X89" s="2">
        <v>10997</v>
      </c>
      <c r="Y89" s="2">
        <v>8976</v>
      </c>
      <c r="Z89" s="2">
        <v>3809</v>
      </c>
      <c r="AA89" s="2">
        <v>0</v>
      </c>
      <c r="AB89" s="2" t="s">
        <v>32</v>
      </c>
      <c r="AC89" s="2">
        <v>0</v>
      </c>
      <c r="AD89" s="2" t="s">
        <v>32</v>
      </c>
    </row>
    <row r="90" spans="1:30" x14ac:dyDescent="0.2">
      <c r="A90" s="2" t="s">
        <v>30</v>
      </c>
      <c r="B90" s="2" t="s">
        <v>121</v>
      </c>
      <c r="C90" s="2">
        <v>248</v>
      </c>
      <c r="D90" s="2">
        <v>248</v>
      </c>
      <c r="E90" s="2">
        <v>243</v>
      </c>
      <c r="F90" s="2">
        <v>2639200</v>
      </c>
      <c r="G90" s="2">
        <v>1855734</v>
      </c>
      <c r="H90" s="2">
        <v>867594</v>
      </c>
      <c r="I90" s="2">
        <v>132</v>
      </c>
      <c r="J90" s="2">
        <v>132</v>
      </c>
      <c r="K90" s="2">
        <v>131</v>
      </c>
      <c r="L90" s="2">
        <v>1167220</v>
      </c>
      <c r="M90" s="2">
        <v>694190</v>
      </c>
      <c r="N90" s="2">
        <v>425645</v>
      </c>
      <c r="O90" s="2">
        <v>8843</v>
      </c>
      <c r="P90" s="2">
        <v>5259</v>
      </c>
      <c r="Q90" s="2">
        <v>3249</v>
      </c>
      <c r="R90" s="2">
        <v>116</v>
      </c>
      <c r="S90" s="2">
        <v>116</v>
      </c>
      <c r="T90" s="2">
        <v>112</v>
      </c>
      <c r="U90" s="2">
        <v>1471980</v>
      </c>
      <c r="V90" s="2">
        <v>1161544</v>
      </c>
      <c r="W90" s="2">
        <v>441949</v>
      </c>
      <c r="X90" s="2">
        <v>12689</v>
      </c>
      <c r="Y90" s="2">
        <v>10013</v>
      </c>
      <c r="Z90" s="2">
        <v>3946</v>
      </c>
      <c r="AA90" s="2">
        <v>0</v>
      </c>
      <c r="AB90" s="2" t="s">
        <v>32</v>
      </c>
      <c r="AC90" s="2">
        <v>0</v>
      </c>
      <c r="AD90" s="2" t="s">
        <v>32</v>
      </c>
    </row>
    <row r="91" spans="1:30" x14ac:dyDescent="0.2">
      <c r="A91" s="2" t="s">
        <v>30</v>
      </c>
      <c r="B91" s="2" t="s">
        <v>122</v>
      </c>
      <c r="C91" s="2">
        <v>1077</v>
      </c>
      <c r="D91" s="2">
        <v>1073</v>
      </c>
      <c r="E91" s="2">
        <v>1033</v>
      </c>
      <c r="F91" s="2">
        <v>10930003</v>
      </c>
      <c r="G91" s="2">
        <v>11771612</v>
      </c>
      <c r="H91" s="2">
        <v>2238625</v>
      </c>
      <c r="I91" s="2">
        <v>845</v>
      </c>
      <c r="J91" s="2">
        <v>842</v>
      </c>
      <c r="K91" s="2">
        <v>825</v>
      </c>
      <c r="L91" s="2">
        <v>4185603</v>
      </c>
      <c r="M91" s="2">
        <v>2951196</v>
      </c>
      <c r="N91" s="2">
        <v>1373257</v>
      </c>
      <c r="O91" s="2">
        <v>4953</v>
      </c>
      <c r="P91" s="2">
        <v>3505</v>
      </c>
      <c r="Q91" s="2">
        <v>1665</v>
      </c>
      <c r="R91" s="2">
        <v>232</v>
      </c>
      <c r="S91" s="2">
        <v>231</v>
      </c>
      <c r="T91" s="2">
        <v>208</v>
      </c>
      <c r="U91" s="2">
        <v>6744400</v>
      </c>
      <c r="V91" s="2">
        <v>8820416</v>
      </c>
      <c r="W91" s="2">
        <v>865368</v>
      </c>
      <c r="X91" s="2">
        <v>29071</v>
      </c>
      <c r="Y91" s="2">
        <v>38184</v>
      </c>
      <c r="Z91" s="2">
        <v>4160</v>
      </c>
      <c r="AA91" s="2">
        <v>1</v>
      </c>
      <c r="AB91" s="2" t="s">
        <v>37</v>
      </c>
      <c r="AC91" s="2">
        <v>0</v>
      </c>
      <c r="AD91" s="2" t="s">
        <v>32</v>
      </c>
    </row>
    <row r="92" spans="1:30" x14ac:dyDescent="0.2">
      <c r="A92" s="2" t="s">
        <v>30</v>
      </c>
      <c r="B92" s="2" t="s">
        <v>123</v>
      </c>
      <c r="C92" s="2">
        <v>761</v>
      </c>
      <c r="D92" s="2">
        <v>760</v>
      </c>
      <c r="E92" s="2">
        <v>725</v>
      </c>
      <c r="F92" s="2">
        <v>4562990</v>
      </c>
      <c r="G92" s="2">
        <v>4116094</v>
      </c>
      <c r="H92" s="2">
        <v>1199154</v>
      </c>
      <c r="I92" s="2">
        <v>631</v>
      </c>
      <c r="J92" s="2">
        <v>630</v>
      </c>
      <c r="K92" s="2">
        <v>621</v>
      </c>
      <c r="L92" s="2">
        <v>2528669</v>
      </c>
      <c r="M92" s="2">
        <v>1899074</v>
      </c>
      <c r="N92" s="2">
        <v>791132</v>
      </c>
      <c r="O92" s="2">
        <v>4007</v>
      </c>
      <c r="P92" s="2">
        <v>3014</v>
      </c>
      <c r="Q92" s="2">
        <v>1274</v>
      </c>
      <c r="R92" s="2">
        <v>130</v>
      </c>
      <c r="S92" s="2">
        <v>130</v>
      </c>
      <c r="T92" s="2">
        <v>104</v>
      </c>
      <c r="U92" s="2">
        <v>2034321</v>
      </c>
      <c r="V92" s="2">
        <v>2217020</v>
      </c>
      <c r="W92" s="2">
        <v>408022</v>
      </c>
      <c r="X92" s="2">
        <v>15649</v>
      </c>
      <c r="Y92" s="2">
        <v>17054</v>
      </c>
      <c r="Z92" s="2">
        <v>3923</v>
      </c>
      <c r="AA92" s="2">
        <v>0</v>
      </c>
      <c r="AB92" s="2" t="s">
        <v>32</v>
      </c>
      <c r="AC92" s="2">
        <v>0</v>
      </c>
      <c r="AD92" s="2" t="s">
        <v>32</v>
      </c>
    </row>
    <row r="93" spans="1:30" x14ac:dyDescent="0.2">
      <c r="A93" s="2" t="s">
        <v>30</v>
      </c>
      <c r="B93" s="2" t="s">
        <v>124</v>
      </c>
      <c r="C93" s="2">
        <v>1489</v>
      </c>
      <c r="D93" s="2">
        <v>1483</v>
      </c>
      <c r="E93" s="2">
        <v>1459</v>
      </c>
      <c r="F93" s="2">
        <v>11718776</v>
      </c>
      <c r="G93" s="2">
        <v>8496969</v>
      </c>
      <c r="H93" s="2">
        <v>3767171</v>
      </c>
      <c r="I93" s="2">
        <v>1027</v>
      </c>
      <c r="J93" s="2">
        <v>1026</v>
      </c>
      <c r="K93" s="2">
        <v>1006</v>
      </c>
      <c r="L93" s="2">
        <v>5619235</v>
      </c>
      <c r="M93" s="2">
        <v>3742482</v>
      </c>
      <c r="N93" s="2">
        <v>1916388</v>
      </c>
      <c r="O93" s="2">
        <v>5472</v>
      </c>
      <c r="P93" s="2">
        <v>3648</v>
      </c>
      <c r="Q93" s="2">
        <v>1905</v>
      </c>
      <c r="R93" s="2">
        <v>462</v>
      </c>
      <c r="S93" s="2">
        <v>457</v>
      </c>
      <c r="T93" s="2">
        <v>453</v>
      </c>
      <c r="U93" s="2">
        <v>6099541</v>
      </c>
      <c r="V93" s="2">
        <v>4754487</v>
      </c>
      <c r="W93" s="2">
        <v>1850783</v>
      </c>
      <c r="X93" s="2">
        <v>13202</v>
      </c>
      <c r="Y93" s="2">
        <v>10404</v>
      </c>
      <c r="Z93" s="2">
        <v>4086</v>
      </c>
      <c r="AA93" s="2">
        <v>0</v>
      </c>
      <c r="AB93" s="2" t="s">
        <v>32</v>
      </c>
      <c r="AC93" s="2">
        <v>0</v>
      </c>
      <c r="AD93" s="2" t="s">
        <v>32</v>
      </c>
    </row>
    <row r="94" spans="1:30" x14ac:dyDescent="0.2">
      <c r="A94" s="2" t="s">
        <v>30</v>
      </c>
      <c r="B94" s="2" t="s">
        <v>125</v>
      </c>
      <c r="C94" s="2">
        <v>326</v>
      </c>
      <c r="D94" s="2">
        <v>326</v>
      </c>
      <c r="E94" s="2">
        <v>324</v>
      </c>
      <c r="F94" s="2">
        <v>1780157</v>
      </c>
      <c r="G94" s="2">
        <v>1267320</v>
      </c>
      <c r="H94" s="2">
        <v>580021</v>
      </c>
      <c r="I94" s="2">
        <v>268</v>
      </c>
      <c r="J94" s="2">
        <v>268</v>
      </c>
      <c r="K94" s="2">
        <v>267</v>
      </c>
      <c r="L94" s="2">
        <v>1329481</v>
      </c>
      <c r="M94" s="2">
        <v>868701</v>
      </c>
      <c r="N94" s="2">
        <v>458959</v>
      </c>
      <c r="O94" s="2">
        <v>4961</v>
      </c>
      <c r="P94" s="2">
        <v>3241</v>
      </c>
      <c r="Q94" s="2">
        <v>1719</v>
      </c>
      <c r="R94" s="2">
        <v>58</v>
      </c>
      <c r="S94" s="2">
        <v>58</v>
      </c>
      <c r="T94" s="2">
        <v>57</v>
      </c>
      <c r="U94" s="2">
        <v>450676</v>
      </c>
      <c r="V94" s="2">
        <v>398619</v>
      </c>
      <c r="W94" s="2">
        <v>121062</v>
      </c>
      <c r="X94" s="2">
        <v>7770</v>
      </c>
      <c r="Y94" s="2">
        <v>6873</v>
      </c>
      <c r="Z94" s="2">
        <v>2124</v>
      </c>
      <c r="AA94" s="2">
        <v>0</v>
      </c>
      <c r="AB94" s="2" t="s">
        <v>32</v>
      </c>
      <c r="AC94" s="2">
        <v>0</v>
      </c>
      <c r="AD94" s="2" t="s">
        <v>32</v>
      </c>
    </row>
    <row r="95" spans="1:30" x14ac:dyDescent="0.2">
      <c r="A95" s="2" t="s">
        <v>30</v>
      </c>
      <c r="B95" s="2" t="s">
        <v>126</v>
      </c>
      <c r="C95" s="2">
        <v>901</v>
      </c>
      <c r="D95" s="2">
        <v>901</v>
      </c>
      <c r="E95" s="2">
        <v>895</v>
      </c>
      <c r="F95" s="2">
        <v>5002893</v>
      </c>
      <c r="G95" s="2">
        <v>3283828</v>
      </c>
      <c r="H95" s="2">
        <v>1722154</v>
      </c>
      <c r="I95" s="2">
        <v>746</v>
      </c>
      <c r="J95" s="2">
        <v>746</v>
      </c>
      <c r="K95" s="2">
        <v>741</v>
      </c>
      <c r="L95" s="2">
        <v>3429270</v>
      </c>
      <c r="M95" s="2">
        <v>2035539</v>
      </c>
      <c r="N95" s="2">
        <v>1251855</v>
      </c>
      <c r="O95" s="2">
        <v>4597</v>
      </c>
      <c r="P95" s="2">
        <v>2729</v>
      </c>
      <c r="Q95" s="2">
        <v>1689</v>
      </c>
      <c r="R95" s="2">
        <v>155</v>
      </c>
      <c r="S95" s="2">
        <v>155</v>
      </c>
      <c r="T95" s="2">
        <v>154</v>
      </c>
      <c r="U95" s="2">
        <v>1573623</v>
      </c>
      <c r="V95" s="2">
        <v>1248289</v>
      </c>
      <c r="W95" s="2">
        <v>470299</v>
      </c>
      <c r="X95" s="2">
        <v>10152</v>
      </c>
      <c r="Y95" s="2">
        <v>8053</v>
      </c>
      <c r="Z95" s="2">
        <v>3054</v>
      </c>
      <c r="AA95" s="2">
        <v>0</v>
      </c>
      <c r="AB95" s="2" t="s">
        <v>32</v>
      </c>
      <c r="AC95" s="2">
        <v>0</v>
      </c>
      <c r="AD95" s="2" t="s">
        <v>32</v>
      </c>
    </row>
    <row r="96" spans="1:30" x14ac:dyDescent="0.2">
      <c r="A96" s="2" t="s">
        <v>30</v>
      </c>
      <c r="B96" s="2" t="s">
        <v>127</v>
      </c>
      <c r="C96" s="2">
        <v>13</v>
      </c>
      <c r="D96" s="2">
        <v>13</v>
      </c>
      <c r="E96" s="2">
        <v>11</v>
      </c>
      <c r="F96" s="2" t="s">
        <v>37</v>
      </c>
      <c r="G96" s="2">
        <v>7715999</v>
      </c>
      <c r="H96" s="2" t="s">
        <v>37</v>
      </c>
      <c r="I96" s="2">
        <v>6</v>
      </c>
      <c r="J96" s="2">
        <v>6</v>
      </c>
      <c r="K96" s="2">
        <v>5</v>
      </c>
      <c r="L96" s="2" t="s">
        <v>37</v>
      </c>
      <c r="M96" s="2">
        <v>15350</v>
      </c>
      <c r="N96" s="2" t="s">
        <v>37</v>
      </c>
      <c r="O96" s="2" t="s">
        <v>37</v>
      </c>
      <c r="P96" s="2">
        <v>2558</v>
      </c>
      <c r="Q96" s="2" t="s">
        <v>37</v>
      </c>
      <c r="R96" s="2">
        <v>7</v>
      </c>
      <c r="S96" s="2">
        <v>7</v>
      </c>
      <c r="T96" s="2">
        <v>6</v>
      </c>
      <c r="U96" s="2">
        <v>6063049</v>
      </c>
      <c r="V96" s="2">
        <v>7700649</v>
      </c>
      <c r="W96" s="2">
        <v>853745</v>
      </c>
      <c r="X96" s="2">
        <v>866150</v>
      </c>
      <c r="Y96" s="2">
        <v>1100093</v>
      </c>
      <c r="Z96" s="2">
        <v>142291</v>
      </c>
      <c r="AA96" s="2">
        <v>0</v>
      </c>
      <c r="AB96" s="2" t="s">
        <v>32</v>
      </c>
      <c r="AC96" s="2">
        <v>0</v>
      </c>
      <c r="AD96" s="2" t="s">
        <v>32</v>
      </c>
    </row>
    <row r="97" spans="1:30" x14ac:dyDescent="0.2">
      <c r="A97" s="2" t="s">
        <v>30</v>
      </c>
      <c r="B97" s="2" t="s">
        <v>128</v>
      </c>
      <c r="C97" s="2">
        <v>4</v>
      </c>
      <c r="D97" s="2">
        <v>3</v>
      </c>
      <c r="E97" s="2">
        <v>1</v>
      </c>
      <c r="F97" s="2" t="s">
        <v>37</v>
      </c>
      <c r="G97" s="2" t="s">
        <v>37</v>
      </c>
      <c r="H97" s="2" t="s">
        <v>32</v>
      </c>
      <c r="I97" s="2">
        <v>1</v>
      </c>
      <c r="J97" s="2">
        <v>1</v>
      </c>
      <c r="K97" s="2">
        <v>0</v>
      </c>
      <c r="L97" s="2" t="s">
        <v>37</v>
      </c>
      <c r="M97" s="2" t="s">
        <v>37</v>
      </c>
      <c r="N97" s="2" t="s">
        <v>32</v>
      </c>
      <c r="O97" s="2" t="s">
        <v>37</v>
      </c>
      <c r="P97" s="2" t="s">
        <v>37</v>
      </c>
      <c r="Q97" s="2" t="s">
        <v>32</v>
      </c>
      <c r="R97" s="2">
        <v>3</v>
      </c>
      <c r="S97" s="2">
        <v>2</v>
      </c>
      <c r="T97" s="2">
        <v>1</v>
      </c>
      <c r="U97" s="2" t="s">
        <v>37</v>
      </c>
      <c r="V97" s="2" t="s">
        <v>37</v>
      </c>
      <c r="W97" s="2" t="s">
        <v>37</v>
      </c>
      <c r="X97" s="2" t="s">
        <v>37</v>
      </c>
      <c r="Y97" s="2" t="s">
        <v>37</v>
      </c>
      <c r="Z97" s="2" t="s">
        <v>37</v>
      </c>
      <c r="AA97" s="2">
        <v>0</v>
      </c>
      <c r="AB97" s="2" t="s">
        <v>32</v>
      </c>
      <c r="AC97" s="2">
        <v>1</v>
      </c>
      <c r="AD97" s="2" t="s">
        <v>37</v>
      </c>
    </row>
    <row r="98" spans="1:30" x14ac:dyDescent="0.2">
      <c r="A98" s="2" t="s">
        <v>30</v>
      </c>
      <c r="B98" s="2" t="s">
        <v>129</v>
      </c>
      <c r="C98" s="2">
        <v>1621</v>
      </c>
      <c r="D98" s="2">
        <v>1621</v>
      </c>
      <c r="E98" s="2">
        <v>1595</v>
      </c>
      <c r="F98" s="2">
        <v>9201992</v>
      </c>
      <c r="G98" s="2">
        <v>7393907</v>
      </c>
      <c r="H98" s="2">
        <v>2718869</v>
      </c>
      <c r="I98" s="2">
        <v>1350</v>
      </c>
      <c r="J98" s="2">
        <v>1350</v>
      </c>
      <c r="K98" s="2">
        <v>1335</v>
      </c>
      <c r="L98" s="2">
        <v>5786589</v>
      </c>
      <c r="M98" s="2">
        <v>4291304</v>
      </c>
      <c r="N98" s="2">
        <v>1828494</v>
      </c>
      <c r="O98" s="2">
        <v>4286</v>
      </c>
      <c r="P98" s="2">
        <v>3179</v>
      </c>
      <c r="Q98" s="2">
        <v>1370</v>
      </c>
      <c r="R98" s="2">
        <v>271</v>
      </c>
      <c r="S98" s="2">
        <v>271</v>
      </c>
      <c r="T98" s="2">
        <v>260</v>
      </c>
      <c r="U98" s="2">
        <v>3415403</v>
      </c>
      <c r="V98" s="2">
        <v>3102603</v>
      </c>
      <c r="W98" s="2">
        <v>890375</v>
      </c>
      <c r="X98" s="2">
        <v>12603</v>
      </c>
      <c r="Y98" s="2">
        <v>11449</v>
      </c>
      <c r="Z98" s="2">
        <v>3425</v>
      </c>
      <c r="AA98" s="2">
        <v>0</v>
      </c>
      <c r="AB98" s="2" t="s">
        <v>32</v>
      </c>
      <c r="AC98" s="2">
        <v>0</v>
      </c>
      <c r="AD98" s="2" t="s">
        <v>32</v>
      </c>
    </row>
    <row r="99" spans="1:30" x14ac:dyDescent="0.2">
      <c r="A99" s="2" t="s">
        <v>30</v>
      </c>
      <c r="B99" s="2" t="s">
        <v>130</v>
      </c>
      <c r="C99" s="2">
        <v>1031</v>
      </c>
      <c r="D99" s="2">
        <v>1031</v>
      </c>
      <c r="E99" s="2">
        <v>1005</v>
      </c>
      <c r="F99" s="2">
        <v>5456844</v>
      </c>
      <c r="G99" s="2">
        <v>3606605</v>
      </c>
      <c r="H99" s="2">
        <v>1870195</v>
      </c>
      <c r="I99" s="2">
        <v>863</v>
      </c>
      <c r="J99" s="2">
        <v>863</v>
      </c>
      <c r="K99" s="2">
        <v>839</v>
      </c>
      <c r="L99" s="2">
        <v>3020382</v>
      </c>
      <c r="M99" s="2">
        <v>2442115</v>
      </c>
      <c r="N99" s="2">
        <v>887379</v>
      </c>
      <c r="O99" s="2">
        <v>3500</v>
      </c>
      <c r="P99" s="2">
        <v>2830</v>
      </c>
      <c r="Q99" s="2">
        <v>1058</v>
      </c>
      <c r="R99" s="2">
        <v>168</v>
      </c>
      <c r="S99" s="2">
        <v>168</v>
      </c>
      <c r="T99" s="2">
        <v>166</v>
      </c>
      <c r="U99" s="2">
        <v>2436462</v>
      </c>
      <c r="V99" s="2">
        <v>1164490</v>
      </c>
      <c r="W99" s="2">
        <v>982816</v>
      </c>
      <c r="X99" s="2">
        <v>14503</v>
      </c>
      <c r="Y99" s="2">
        <v>6931</v>
      </c>
      <c r="Z99" s="2">
        <v>5921</v>
      </c>
      <c r="AA99" s="2">
        <v>0</v>
      </c>
      <c r="AB99" s="2" t="s">
        <v>32</v>
      </c>
      <c r="AC99" s="2">
        <v>0</v>
      </c>
      <c r="AD99" s="2" t="s">
        <v>32</v>
      </c>
    </row>
    <row r="100" spans="1:30" x14ac:dyDescent="0.2">
      <c r="A100" s="2" t="s">
        <v>30</v>
      </c>
      <c r="B100" s="2" t="s">
        <v>131</v>
      </c>
      <c r="C100" s="2">
        <v>2469</v>
      </c>
      <c r="D100" s="2">
        <v>2462</v>
      </c>
      <c r="E100" s="2">
        <v>2333</v>
      </c>
      <c r="F100" s="2">
        <v>18149928</v>
      </c>
      <c r="G100" s="2">
        <v>14548015</v>
      </c>
      <c r="H100" s="2">
        <v>5374494</v>
      </c>
      <c r="I100" s="2">
        <v>2123</v>
      </c>
      <c r="J100" s="2">
        <v>2119</v>
      </c>
      <c r="K100" s="2">
        <v>2005</v>
      </c>
      <c r="L100" s="2">
        <v>9453739</v>
      </c>
      <c r="M100" s="2">
        <v>6585573</v>
      </c>
      <c r="N100" s="2">
        <v>3128231</v>
      </c>
      <c r="O100" s="2">
        <v>4453</v>
      </c>
      <c r="P100" s="2">
        <v>3108</v>
      </c>
      <c r="Q100" s="2">
        <v>1560</v>
      </c>
      <c r="R100" s="2">
        <v>346</v>
      </c>
      <c r="S100" s="2">
        <v>343</v>
      </c>
      <c r="T100" s="2">
        <v>328</v>
      </c>
      <c r="U100" s="2">
        <v>8696189</v>
      </c>
      <c r="V100" s="2">
        <v>7962442</v>
      </c>
      <c r="W100" s="2">
        <v>2246263</v>
      </c>
      <c r="X100" s="2">
        <v>25133</v>
      </c>
      <c r="Y100" s="2">
        <v>23214</v>
      </c>
      <c r="Z100" s="2">
        <v>6848</v>
      </c>
      <c r="AA100" s="2">
        <v>0</v>
      </c>
      <c r="AB100" s="2" t="s">
        <v>32</v>
      </c>
      <c r="AC100" s="2">
        <v>0</v>
      </c>
      <c r="AD100" s="2" t="s">
        <v>32</v>
      </c>
    </row>
    <row r="101" spans="1:30" x14ac:dyDescent="0.2">
      <c r="A101" s="2" t="s">
        <v>30</v>
      </c>
      <c r="B101" s="2" t="s">
        <v>132</v>
      </c>
      <c r="C101" s="2">
        <v>814</v>
      </c>
      <c r="D101" s="2">
        <v>814</v>
      </c>
      <c r="E101" s="2">
        <v>810</v>
      </c>
      <c r="F101" s="2">
        <v>3567910</v>
      </c>
      <c r="G101" s="2">
        <v>2456893</v>
      </c>
      <c r="H101" s="2">
        <v>1190080</v>
      </c>
      <c r="I101" s="2">
        <v>748</v>
      </c>
      <c r="J101" s="2">
        <v>748</v>
      </c>
      <c r="K101" s="2">
        <v>747</v>
      </c>
      <c r="L101" s="2">
        <v>3190789</v>
      </c>
      <c r="M101" s="2">
        <v>2128071</v>
      </c>
      <c r="N101" s="2">
        <v>1087206</v>
      </c>
      <c r="O101" s="2">
        <v>4266</v>
      </c>
      <c r="P101" s="2">
        <v>2845</v>
      </c>
      <c r="Q101" s="2">
        <v>1455</v>
      </c>
      <c r="R101" s="2">
        <v>66</v>
      </c>
      <c r="S101" s="2">
        <v>66</v>
      </c>
      <c r="T101" s="2">
        <v>63</v>
      </c>
      <c r="U101" s="2">
        <v>377121</v>
      </c>
      <c r="V101" s="2">
        <v>328822</v>
      </c>
      <c r="W101" s="2">
        <v>102874</v>
      </c>
      <c r="X101" s="2">
        <v>5714</v>
      </c>
      <c r="Y101" s="2">
        <v>4982</v>
      </c>
      <c r="Z101" s="2">
        <v>1633</v>
      </c>
      <c r="AA101" s="2">
        <v>0</v>
      </c>
      <c r="AB101" s="2" t="s">
        <v>32</v>
      </c>
      <c r="AC101" s="2">
        <v>0</v>
      </c>
      <c r="AD101" s="2" t="s">
        <v>32</v>
      </c>
    </row>
    <row r="102" spans="1:30" x14ac:dyDescent="0.2">
      <c r="A102" s="2" t="s">
        <v>30</v>
      </c>
      <c r="B102" s="2" t="s">
        <v>133</v>
      </c>
      <c r="C102" s="2">
        <v>167</v>
      </c>
      <c r="D102" s="2">
        <v>163</v>
      </c>
      <c r="E102" s="2">
        <v>164</v>
      </c>
      <c r="F102" s="2">
        <v>693487</v>
      </c>
      <c r="G102" s="2">
        <v>509453</v>
      </c>
      <c r="H102" s="2">
        <v>220736</v>
      </c>
      <c r="I102" s="2">
        <v>127</v>
      </c>
      <c r="J102" s="2">
        <v>123</v>
      </c>
      <c r="K102" s="2">
        <v>125</v>
      </c>
      <c r="L102" s="2">
        <v>489919</v>
      </c>
      <c r="M102" s="2">
        <v>349044</v>
      </c>
      <c r="N102" s="2">
        <v>159541</v>
      </c>
      <c r="O102" s="2">
        <v>3858</v>
      </c>
      <c r="P102" s="2">
        <v>2838</v>
      </c>
      <c r="Q102" s="2">
        <v>1276</v>
      </c>
      <c r="R102" s="2">
        <v>40</v>
      </c>
      <c r="S102" s="2">
        <v>40</v>
      </c>
      <c r="T102" s="2">
        <v>39</v>
      </c>
      <c r="U102" s="2">
        <v>203568</v>
      </c>
      <c r="V102" s="2">
        <v>160409</v>
      </c>
      <c r="W102" s="2">
        <v>61195</v>
      </c>
      <c r="X102" s="2">
        <v>5089</v>
      </c>
      <c r="Y102" s="2">
        <v>4010</v>
      </c>
      <c r="Z102" s="2">
        <v>1569</v>
      </c>
      <c r="AA102" s="2">
        <v>0</v>
      </c>
      <c r="AB102" s="2" t="s">
        <v>32</v>
      </c>
      <c r="AC102" s="2">
        <v>0</v>
      </c>
      <c r="AD102" s="2" t="s">
        <v>32</v>
      </c>
    </row>
    <row r="103" spans="1:30" x14ac:dyDescent="0.2">
      <c r="A103" s="2" t="s">
        <v>30</v>
      </c>
      <c r="B103" s="2" t="s">
        <v>134</v>
      </c>
      <c r="C103" s="2">
        <v>1162</v>
      </c>
      <c r="D103" s="2">
        <v>1159</v>
      </c>
      <c r="E103" s="2">
        <v>1140</v>
      </c>
      <c r="F103" s="2">
        <v>8658631</v>
      </c>
      <c r="G103" s="2">
        <v>6287456</v>
      </c>
      <c r="H103" s="2">
        <v>2780355</v>
      </c>
      <c r="I103" s="2">
        <v>872</v>
      </c>
      <c r="J103" s="2">
        <v>870</v>
      </c>
      <c r="K103" s="2">
        <v>855</v>
      </c>
      <c r="L103" s="2">
        <v>4095724</v>
      </c>
      <c r="M103" s="2">
        <v>2602341</v>
      </c>
      <c r="N103" s="2">
        <v>1438395</v>
      </c>
      <c r="O103" s="2">
        <v>4697</v>
      </c>
      <c r="P103" s="2">
        <v>2991</v>
      </c>
      <c r="Q103" s="2">
        <v>1682</v>
      </c>
      <c r="R103" s="2">
        <v>290</v>
      </c>
      <c r="S103" s="2">
        <v>289</v>
      </c>
      <c r="T103" s="2">
        <v>285</v>
      </c>
      <c r="U103" s="2">
        <v>4562907</v>
      </c>
      <c r="V103" s="2">
        <v>3685115</v>
      </c>
      <c r="W103" s="2">
        <v>1341960</v>
      </c>
      <c r="X103" s="2">
        <v>15734</v>
      </c>
      <c r="Y103" s="2">
        <v>12751</v>
      </c>
      <c r="Z103" s="2">
        <v>4709</v>
      </c>
      <c r="AA103" s="2">
        <v>1</v>
      </c>
      <c r="AB103" s="2" t="s">
        <v>37</v>
      </c>
      <c r="AC103" s="2">
        <v>0</v>
      </c>
      <c r="AD103" s="2" t="s">
        <v>32</v>
      </c>
    </row>
    <row r="104" spans="1:30" x14ac:dyDescent="0.2">
      <c r="A104" s="2" t="s">
        <v>30</v>
      </c>
      <c r="B104" s="2" t="s">
        <v>135</v>
      </c>
      <c r="C104" s="2">
        <v>38</v>
      </c>
      <c r="D104" s="2">
        <v>32</v>
      </c>
      <c r="E104" s="2">
        <v>21</v>
      </c>
      <c r="F104" s="2" t="s">
        <v>32</v>
      </c>
      <c r="G104" s="2">
        <v>55367810</v>
      </c>
      <c r="H104" s="2" t="s">
        <v>32</v>
      </c>
      <c r="I104" s="2">
        <v>6</v>
      </c>
      <c r="J104" s="2">
        <v>6</v>
      </c>
      <c r="K104" s="2">
        <v>0</v>
      </c>
      <c r="L104" s="2" t="s">
        <v>32</v>
      </c>
      <c r="M104" s="2">
        <v>14289</v>
      </c>
      <c r="N104" s="2" t="s">
        <v>32</v>
      </c>
      <c r="O104" s="2" t="s">
        <v>32</v>
      </c>
      <c r="P104" s="2">
        <v>2382</v>
      </c>
      <c r="Q104" s="2" t="s">
        <v>32</v>
      </c>
      <c r="R104" s="2">
        <v>32</v>
      </c>
      <c r="S104" s="2">
        <v>26</v>
      </c>
      <c r="T104" s="2">
        <v>21</v>
      </c>
      <c r="U104" s="2">
        <v>44240438</v>
      </c>
      <c r="V104" s="2">
        <v>55353521</v>
      </c>
      <c r="W104" s="2">
        <v>6506663</v>
      </c>
      <c r="X104" s="2">
        <v>1382514</v>
      </c>
      <c r="Y104" s="2">
        <v>2128982</v>
      </c>
      <c r="Z104" s="2">
        <v>309841</v>
      </c>
      <c r="AA104" s="2">
        <v>0</v>
      </c>
      <c r="AB104" s="2" t="s">
        <v>32</v>
      </c>
      <c r="AC104" s="2">
        <v>0</v>
      </c>
      <c r="AD104" s="2" t="s">
        <v>32</v>
      </c>
    </row>
    <row r="105" spans="1:30" x14ac:dyDescent="0.2">
      <c r="A105" s="2" t="s">
        <v>30</v>
      </c>
      <c r="B105" s="2" t="s">
        <v>136</v>
      </c>
      <c r="C105" s="2">
        <v>53</v>
      </c>
      <c r="D105" s="2">
        <v>53</v>
      </c>
      <c r="E105" s="2">
        <v>47</v>
      </c>
      <c r="F105" s="2">
        <v>499808</v>
      </c>
      <c r="G105" s="2">
        <v>308324</v>
      </c>
      <c r="H105" s="2">
        <v>178594</v>
      </c>
      <c r="I105" s="2">
        <v>31</v>
      </c>
      <c r="J105" s="2">
        <v>31</v>
      </c>
      <c r="K105" s="2">
        <v>29</v>
      </c>
      <c r="L105" s="2">
        <v>187908</v>
      </c>
      <c r="M105" s="2">
        <v>111873</v>
      </c>
      <c r="N105" s="2">
        <v>68485</v>
      </c>
      <c r="O105" s="2">
        <v>6062</v>
      </c>
      <c r="P105" s="2">
        <v>3609</v>
      </c>
      <c r="Q105" s="2">
        <v>2362</v>
      </c>
      <c r="R105" s="2">
        <v>22</v>
      </c>
      <c r="S105" s="2">
        <v>22</v>
      </c>
      <c r="T105" s="2">
        <v>18</v>
      </c>
      <c r="U105" s="2">
        <v>311900</v>
      </c>
      <c r="V105" s="2">
        <v>196451</v>
      </c>
      <c r="W105" s="2">
        <v>110109</v>
      </c>
      <c r="X105" s="2">
        <v>14177</v>
      </c>
      <c r="Y105" s="2">
        <v>8930</v>
      </c>
      <c r="Z105" s="2">
        <v>6117</v>
      </c>
      <c r="AA105" s="2">
        <v>0</v>
      </c>
      <c r="AB105" s="2" t="s">
        <v>32</v>
      </c>
      <c r="AC105" s="2">
        <v>0</v>
      </c>
      <c r="AD105" s="2" t="s">
        <v>32</v>
      </c>
    </row>
    <row r="106" spans="1:30" x14ac:dyDescent="0.2">
      <c r="A106" s="2" t="s">
        <v>30</v>
      </c>
      <c r="B106" s="2" t="s">
        <v>137</v>
      </c>
      <c r="C106" s="2">
        <v>2623</v>
      </c>
      <c r="D106" s="2">
        <v>2613</v>
      </c>
      <c r="E106" s="2">
        <v>2532</v>
      </c>
      <c r="F106" s="2">
        <v>13036164</v>
      </c>
      <c r="G106" s="2">
        <v>9678981</v>
      </c>
      <c r="H106" s="2">
        <v>4115486</v>
      </c>
      <c r="I106" s="2">
        <v>2270</v>
      </c>
      <c r="J106" s="2">
        <v>2270</v>
      </c>
      <c r="K106" s="2">
        <v>2221</v>
      </c>
      <c r="L106" s="2">
        <v>8608350</v>
      </c>
      <c r="M106" s="2">
        <v>6342791</v>
      </c>
      <c r="N106" s="2">
        <v>2733766</v>
      </c>
      <c r="O106" s="2">
        <v>3792</v>
      </c>
      <c r="P106" s="2">
        <v>2794</v>
      </c>
      <c r="Q106" s="2">
        <v>1231</v>
      </c>
      <c r="R106" s="2">
        <v>353</v>
      </c>
      <c r="S106" s="2">
        <v>343</v>
      </c>
      <c r="T106" s="2">
        <v>311</v>
      </c>
      <c r="U106" s="2">
        <v>4427814</v>
      </c>
      <c r="V106" s="2">
        <v>3336190</v>
      </c>
      <c r="W106" s="2">
        <v>1381720</v>
      </c>
      <c r="X106" s="2">
        <v>12543</v>
      </c>
      <c r="Y106" s="2">
        <v>9727</v>
      </c>
      <c r="Z106" s="2">
        <v>4443</v>
      </c>
      <c r="AA106" s="2">
        <v>0</v>
      </c>
      <c r="AB106" s="2" t="s">
        <v>32</v>
      </c>
      <c r="AC106" s="2">
        <v>0</v>
      </c>
      <c r="AD106" s="2" t="s">
        <v>32</v>
      </c>
    </row>
    <row r="107" spans="1:30" x14ac:dyDescent="0.2">
      <c r="A107" s="2" t="s">
        <v>30</v>
      </c>
      <c r="B107" s="2" t="s">
        <v>138</v>
      </c>
      <c r="C107" s="2">
        <v>900</v>
      </c>
      <c r="D107" s="2">
        <v>898</v>
      </c>
      <c r="E107" s="2">
        <v>829</v>
      </c>
      <c r="F107" s="2">
        <v>10832451</v>
      </c>
      <c r="G107" s="2">
        <v>8796013</v>
      </c>
      <c r="H107" s="2">
        <v>3170114</v>
      </c>
      <c r="I107" s="2">
        <v>585</v>
      </c>
      <c r="J107" s="2">
        <v>584</v>
      </c>
      <c r="K107" s="2">
        <v>525</v>
      </c>
      <c r="L107" s="2">
        <v>3671716</v>
      </c>
      <c r="M107" s="2">
        <v>2162518</v>
      </c>
      <c r="N107" s="2">
        <v>1345972</v>
      </c>
      <c r="O107" s="2">
        <v>6276</v>
      </c>
      <c r="P107" s="2">
        <v>3703</v>
      </c>
      <c r="Q107" s="2">
        <v>2564</v>
      </c>
      <c r="R107" s="2">
        <v>315</v>
      </c>
      <c r="S107" s="2">
        <v>314</v>
      </c>
      <c r="T107" s="2">
        <v>304</v>
      </c>
      <c r="U107" s="2">
        <v>7160735</v>
      </c>
      <c r="V107" s="2">
        <v>6633495</v>
      </c>
      <c r="W107" s="2">
        <v>1824142</v>
      </c>
      <c r="X107" s="2">
        <v>22732</v>
      </c>
      <c r="Y107" s="2">
        <v>21126</v>
      </c>
      <c r="Z107" s="2">
        <v>6000</v>
      </c>
      <c r="AA107" s="2">
        <v>0</v>
      </c>
      <c r="AB107" s="2" t="s">
        <v>32</v>
      </c>
      <c r="AC107" s="2">
        <v>0</v>
      </c>
      <c r="AD107" s="2" t="s">
        <v>32</v>
      </c>
    </row>
    <row r="108" spans="1:30" x14ac:dyDescent="0.2">
      <c r="A108" s="2" t="s">
        <v>30</v>
      </c>
      <c r="B108" s="2" t="s">
        <v>139</v>
      </c>
      <c r="C108" s="2">
        <v>1570</v>
      </c>
      <c r="D108" s="2">
        <v>1563</v>
      </c>
      <c r="E108" s="2">
        <v>1356</v>
      </c>
      <c r="F108" s="2">
        <v>9524903</v>
      </c>
      <c r="G108" s="2">
        <v>7182451</v>
      </c>
      <c r="H108" s="2">
        <v>2970369</v>
      </c>
      <c r="I108" s="2">
        <v>1359</v>
      </c>
      <c r="J108" s="2">
        <v>1359</v>
      </c>
      <c r="K108" s="2">
        <v>1165</v>
      </c>
      <c r="L108" s="2">
        <v>5252362</v>
      </c>
      <c r="M108" s="2">
        <v>3872315</v>
      </c>
      <c r="N108" s="2">
        <v>1667245</v>
      </c>
      <c r="O108" s="2">
        <v>3865</v>
      </c>
      <c r="P108" s="2">
        <v>2849</v>
      </c>
      <c r="Q108" s="2">
        <v>1431</v>
      </c>
      <c r="R108" s="2">
        <v>211</v>
      </c>
      <c r="S108" s="2">
        <v>204</v>
      </c>
      <c r="T108" s="2">
        <v>191</v>
      </c>
      <c r="U108" s="2">
        <v>4272541</v>
      </c>
      <c r="V108" s="2">
        <v>3310136</v>
      </c>
      <c r="W108" s="2">
        <v>1303124</v>
      </c>
      <c r="X108" s="2">
        <v>20249</v>
      </c>
      <c r="Y108" s="2">
        <v>16226</v>
      </c>
      <c r="Z108" s="2">
        <v>6823</v>
      </c>
      <c r="AA108" s="2">
        <v>0</v>
      </c>
      <c r="AB108" s="2" t="s">
        <v>32</v>
      </c>
      <c r="AC108" s="2">
        <v>0</v>
      </c>
      <c r="AD108" s="2" t="s">
        <v>32</v>
      </c>
    </row>
    <row r="109" spans="1:30" x14ac:dyDescent="0.2">
      <c r="A109" s="2" t="s">
        <v>30</v>
      </c>
      <c r="B109" s="2" t="s">
        <v>140</v>
      </c>
      <c r="C109" s="2">
        <v>21</v>
      </c>
      <c r="D109" s="2">
        <v>19</v>
      </c>
      <c r="E109" s="2">
        <v>19</v>
      </c>
      <c r="F109" s="2" t="s">
        <v>37</v>
      </c>
      <c r="G109" s="2" t="s">
        <v>37</v>
      </c>
      <c r="H109" s="2">
        <v>137763</v>
      </c>
      <c r="I109" s="2">
        <v>6</v>
      </c>
      <c r="J109" s="2">
        <v>4</v>
      </c>
      <c r="K109" s="2">
        <v>6</v>
      </c>
      <c r="L109" s="2" t="s">
        <v>37</v>
      </c>
      <c r="M109" s="2" t="s">
        <v>37</v>
      </c>
      <c r="N109" s="2">
        <v>32542</v>
      </c>
      <c r="O109" s="2" t="s">
        <v>37</v>
      </c>
      <c r="P109" s="2" t="s">
        <v>37</v>
      </c>
      <c r="Q109" s="2">
        <v>5424</v>
      </c>
      <c r="R109" s="2">
        <v>15</v>
      </c>
      <c r="S109" s="2">
        <v>15</v>
      </c>
      <c r="T109" s="2">
        <v>13</v>
      </c>
      <c r="U109" s="2">
        <v>5135114</v>
      </c>
      <c r="V109" s="2">
        <v>8386137</v>
      </c>
      <c r="W109" s="2">
        <v>105221</v>
      </c>
      <c r="X109" s="2">
        <v>342341</v>
      </c>
      <c r="Y109" s="2">
        <v>559076</v>
      </c>
      <c r="Z109" s="2">
        <v>8094</v>
      </c>
      <c r="AA109" s="2">
        <v>0</v>
      </c>
      <c r="AB109" s="2" t="s">
        <v>32</v>
      </c>
      <c r="AC109" s="2">
        <v>0</v>
      </c>
      <c r="AD109" s="2" t="s">
        <v>32</v>
      </c>
    </row>
    <row r="110" spans="1:30" x14ac:dyDescent="0.2">
      <c r="A110" s="2" t="s">
        <v>30</v>
      </c>
      <c r="B110" s="2" t="s">
        <v>141</v>
      </c>
      <c r="C110" s="2">
        <v>337</v>
      </c>
      <c r="D110" s="2">
        <v>337</v>
      </c>
      <c r="E110" s="2">
        <v>123</v>
      </c>
      <c r="F110" s="2">
        <v>1508689</v>
      </c>
      <c r="G110" s="2">
        <v>1273798</v>
      </c>
      <c r="H110" s="2">
        <v>425364</v>
      </c>
      <c r="I110" s="2">
        <v>245</v>
      </c>
      <c r="J110" s="2">
        <v>245</v>
      </c>
      <c r="K110" s="2">
        <v>78</v>
      </c>
      <c r="L110" s="2">
        <v>556874</v>
      </c>
      <c r="M110" s="2">
        <v>622658</v>
      </c>
      <c r="N110" s="2">
        <v>106464</v>
      </c>
      <c r="O110" s="2">
        <v>2273</v>
      </c>
      <c r="P110" s="2">
        <v>2541</v>
      </c>
      <c r="Q110" s="2">
        <v>1365</v>
      </c>
      <c r="R110" s="2">
        <v>92</v>
      </c>
      <c r="S110" s="2">
        <v>92</v>
      </c>
      <c r="T110" s="2">
        <v>45</v>
      </c>
      <c r="U110" s="2">
        <v>951815</v>
      </c>
      <c r="V110" s="2">
        <v>651140</v>
      </c>
      <c r="W110" s="2">
        <v>318900</v>
      </c>
      <c r="X110" s="2">
        <v>10346</v>
      </c>
      <c r="Y110" s="2">
        <v>7078</v>
      </c>
      <c r="Z110" s="2">
        <v>7087</v>
      </c>
      <c r="AA110" s="2">
        <v>0</v>
      </c>
      <c r="AB110" s="2" t="s">
        <v>32</v>
      </c>
      <c r="AC110" s="2">
        <v>0</v>
      </c>
      <c r="AD110" s="2" t="s">
        <v>32</v>
      </c>
    </row>
    <row r="111" spans="1:30" x14ac:dyDescent="0.2">
      <c r="A111" s="2" t="s">
        <v>30</v>
      </c>
      <c r="B111" s="2" t="s">
        <v>142</v>
      </c>
      <c r="C111" s="2">
        <v>38</v>
      </c>
      <c r="D111" s="2">
        <v>38</v>
      </c>
      <c r="E111" s="2">
        <v>31</v>
      </c>
      <c r="F111" s="2">
        <v>595334</v>
      </c>
      <c r="G111" s="2">
        <v>578356</v>
      </c>
      <c r="H111" s="2">
        <v>142755</v>
      </c>
      <c r="I111" s="2">
        <v>19</v>
      </c>
      <c r="J111" s="2">
        <v>19</v>
      </c>
      <c r="K111" s="2">
        <v>13</v>
      </c>
      <c r="L111" s="2">
        <v>125698</v>
      </c>
      <c r="M111" s="2">
        <v>113983</v>
      </c>
      <c r="N111" s="2">
        <v>32836</v>
      </c>
      <c r="O111" s="2">
        <v>6616</v>
      </c>
      <c r="P111" s="2">
        <v>5999</v>
      </c>
      <c r="Q111" s="2">
        <v>2526</v>
      </c>
      <c r="R111" s="2">
        <v>19</v>
      </c>
      <c r="S111" s="2">
        <v>19</v>
      </c>
      <c r="T111" s="2">
        <v>18</v>
      </c>
      <c r="U111" s="2">
        <v>469636</v>
      </c>
      <c r="V111" s="2">
        <v>464373</v>
      </c>
      <c r="W111" s="2">
        <v>109919</v>
      </c>
      <c r="X111" s="2">
        <v>24718</v>
      </c>
      <c r="Y111" s="2">
        <v>24441</v>
      </c>
      <c r="Z111" s="2">
        <v>6107</v>
      </c>
      <c r="AA111" s="2">
        <v>0</v>
      </c>
      <c r="AB111" s="2" t="s">
        <v>32</v>
      </c>
      <c r="AC111" s="2">
        <v>0</v>
      </c>
      <c r="AD111" s="2" t="s">
        <v>32</v>
      </c>
    </row>
    <row r="112" spans="1:30" x14ac:dyDescent="0.2">
      <c r="A112" s="2" t="s">
        <v>30</v>
      </c>
      <c r="B112" s="2" t="s">
        <v>143</v>
      </c>
      <c r="C112" s="2">
        <v>666</v>
      </c>
      <c r="D112" s="2">
        <v>665</v>
      </c>
      <c r="E112" s="2">
        <v>617</v>
      </c>
      <c r="F112" s="2">
        <v>9778914</v>
      </c>
      <c r="G112" s="2">
        <v>13087785</v>
      </c>
      <c r="H112" s="2">
        <v>1155686</v>
      </c>
      <c r="I112" s="2">
        <v>436</v>
      </c>
      <c r="J112" s="2">
        <v>435</v>
      </c>
      <c r="K112" s="2">
        <v>414</v>
      </c>
      <c r="L112" s="2">
        <v>913485</v>
      </c>
      <c r="M112" s="2">
        <v>1112473</v>
      </c>
      <c r="N112" s="2">
        <v>144453</v>
      </c>
      <c r="O112" s="2">
        <v>2095</v>
      </c>
      <c r="P112" s="2">
        <v>2557</v>
      </c>
      <c r="Q112" s="2">
        <v>349</v>
      </c>
      <c r="R112" s="2">
        <v>230</v>
      </c>
      <c r="S112" s="2">
        <v>230</v>
      </c>
      <c r="T112" s="2">
        <v>203</v>
      </c>
      <c r="U112" s="2">
        <v>8865429</v>
      </c>
      <c r="V112" s="2">
        <v>11975312</v>
      </c>
      <c r="W112" s="2">
        <v>1011233</v>
      </c>
      <c r="X112" s="2">
        <v>38545</v>
      </c>
      <c r="Y112" s="2">
        <v>52067</v>
      </c>
      <c r="Z112" s="2">
        <v>4981</v>
      </c>
      <c r="AA112" s="2">
        <v>0</v>
      </c>
      <c r="AB112" s="2" t="s">
        <v>32</v>
      </c>
      <c r="AC112" s="2">
        <v>0</v>
      </c>
      <c r="AD112" s="2" t="s">
        <v>32</v>
      </c>
    </row>
    <row r="113" spans="1:30" x14ac:dyDescent="0.2">
      <c r="A113" s="2" t="s">
        <v>30</v>
      </c>
      <c r="B113" s="2" t="s">
        <v>144</v>
      </c>
      <c r="C113" s="2">
        <v>763</v>
      </c>
      <c r="D113" s="2">
        <v>760</v>
      </c>
      <c r="E113" s="2">
        <v>126</v>
      </c>
      <c r="F113" s="2">
        <v>11249200</v>
      </c>
      <c r="G113" s="2">
        <v>17643351</v>
      </c>
      <c r="H113" s="2">
        <v>471698</v>
      </c>
      <c r="I113" s="2">
        <v>530</v>
      </c>
      <c r="J113" s="2">
        <v>528</v>
      </c>
      <c r="K113" s="2">
        <v>76</v>
      </c>
      <c r="L113" s="2">
        <v>972255</v>
      </c>
      <c r="M113" s="2">
        <v>1431785</v>
      </c>
      <c r="N113" s="2">
        <v>71630</v>
      </c>
      <c r="O113" s="2">
        <v>1834</v>
      </c>
      <c r="P113" s="2">
        <v>2712</v>
      </c>
      <c r="Q113" s="2">
        <v>943</v>
      </c>
      <c r="R113" s="2">
        <v>233</v>
      </c>
      <c r="S113" s="2">
        <v>232</v>
      </c>
      <c r="T113" s="2">
        <v>50</v>
      </c>
      <c r="U113" s="2">
        <v>10276945</v>
      </c>
      <c r="V113" s="2">
        <v>16211566</v>
      </c>
      <c r="W113" s="2">
        <v>400068</v>
      </c>
      <c r="X113" s="2">
        <v>44107</v>
      </c>
      <c r="Y113" s="2">
        <v>69877</v>
      </c>
      <c r="Z113" s="2">
        <v>8001</v>
      </c>
      <c r="AA113" s="2">
        <v>0</v>
      </c>
      <c r="AB113" s="2" t="s">
        <v>32</v>
      </c>
      <c r="AC113" s="2">
        <v>0</v>
      </c>
      <c r="AD113" s="2" t="s">
        <v>32</v>
      </c>
    </row>
    <row r="114" spans="1:30" x14ac:dyDescent="0.2">
      <c r="A114" s="2" t="s">
        <v>30</v>
      </c>
      <c r="B114" s="2" t="s">
        <v>145</v>
      </c>
      <c r="C114" s="2">
        <v>2267</v>
      </c>
      <c r="D114" s="2">
        <v>2260</v>
      </c>
      <c r="E114" s="2">
        <v>2137</v>
      </c>
      <c r="F114" s="2">
        <v>16085030</v>
      </c>
      <c r="G114" s="2">
        <v>12461906</v>
      </c>
      <c r="H114" s="2">
        <v>4905902</v>
      </c>
      <c r="I114" s="2">
        <v>1892</v>
      </c>
      <c r="J114" s="2">
        <v>1891</v>
      </c>
      <c r="K114" s="2">
        <v>1781</v>
      </c>
      <c r="L114" s="2">
        <v>8762501</v>
      </c>
      <c r="M114" s="2">
        <v>6051757</v>
      </c>
      <c r="N114" s="2">
        <v>2916834</v>
      </c>
      <c r="O114" s="2">
        <v>4631</v>
      </c>
      <c r="P114" s="2">
        <v>3200</v>
      </c>
      <c r="Q114" s="2">
        <v>1638</v>
      </c>
      <c r="R114" s="2">
        <v>375</v>
      </c>
      <c r="S114" s="2">
        <v>369</v>
      </c>
      <c r="T114" s="2">
        <v>356</v>
      </c>
      <c r="U114" s="2">
        <v>7322529</v>
      </c>
      <c r="V114" s="2">
        <v>6410149</v>
      </c>
      <c r="W114" s="2">
        <v>1989068</v>
      </c>
      <c r="X114" s="2">
        <v>19527</v>
      </c>
      <c r="Y114" s="2">
        <v>17372</v>
      </c>
      <c r="Z114" s="2">
        <v>5587</v>
      </c>
      <c r="AA114" s="2">
        <v>0</v>
      </c>
      <c r="AB114" s="2" t="s">
        <v>32</v>
      </c>
      <c r="AC114" s="2">
        <v>0</v>
      </c>
      <c r="AD114" s="2" t="s">
        <v>32</v>
      </c>
    </row>
    <row r="115" spans="1:30" x14ac:dyDescent="0.2">
      <c r="A115" s="2" t="s">
        <v>30</v>
      </c>
      <c r="B115" s="2" t="s">
        <v>146</v>
      </c>
      <c r="C115" s="2">
        <v>663</v>
      </c>
      <c r="D115" s="2">
        <v>663</v>
      </c>
      <c r="E115" s="2">
        <v>653</v>
      </c>
      <c r="F115" s="2">
        <v>6393346</v>
      </c>
      <c r="G115" s="2">
        <v>5964832</v>
      </c>
      <c r="H115" s="2">
        <v>1614660</v>
      </c>
      <c r="I115" s="2">
        <v>573</v>
      </c>
      <c r="J115" s="2">
        <v>573</v>
      </c>
      <c r="K115" s="2">
        <v>570</v>
      </c>
      <c r="L115" s="2">
        <v>1906645</v>
      </c>
      <c r="M115" s="2">
        <v>1363977</v>
      </c>
      <c r="N115" s="2">
        <v>619044</v>
      </c>
      <c r="O115" s="2">
        <v>3327</v>
      </c>
      <c r="P115" s="2">
        <v>2380</v>
      </c>
      <c r="Q115" s="2">
        <v>1086</v>
      </c>
      <c r="R115" s="2">
        <v>90</v>
      </c>
      <c r="S115" s="2">
        <v>90</v>
      </c>
      <c r="T115" s="2">
        <v>83</v>
      </c>
      <c r="U115" s="2">
        <v>4486701</v>
      </c>
      <c r="V115" s="2">
        <v>4600855</v>
      </c>
      <c r="W115" s="2">
        <v>995616</v>
      </c>
      <c r="X115" s="2">
        <v>49852</v>
      </c>
      <c r="Y115" s="2">
        <v>51121</v>
      </c>
      <c r="Z115" s="2">
        <v>11995</v>
      </c>
      <c r="AA115" s="2">
        <v>0</v>
      </c>
      <c r="AB115" s="2" t="s">
        <v>32</v>
      </c>
      <c r="AC115" s="2">
        <v>0</v>
      </c>
      <c r="AD115" s="2" t="s">
        <v>32</v>
      </c>
    </row>
    <row r="116" spans="1:30" x14ac:dyDescent="0.2">
      <c r="A116" s="2" t="s">
        <v>30</v>
      </c>
      <c r="B116" s="2" t="s">
        <v>147</v>
      </c>
      <c r="C116" s="2">
        <v>12</v>
      </c>
      <c r="D116" s="2">
        <v>12</v>
      </c>
      <c r="E116" s="2">
        <v>10</v>
      </c>
      <c r="F116" s="2" t="s">
        <v>37</v>
      </c>
      <c r="G116" s="2" t="s">
        <v>37</v>
      </c>
      <c r="H116" s="2" t="s">
        <v>37</v>
      </c>
      <c r="I116" s="2">
        <v>10</v>
      </c>
      <c r="J116" s="2">
        <v>10</v>
      </c>
      <c r="K116" s="2">
        <v>9</v>
      </c>
      <c r="L116" s="2">
        <v>41153</v>
      </c>
      <c r="M116" s="2">
        <v>28077</v>
      </c>
      <c r="N116" s="2">
        <v>13813</v>
      </c>
      <c r="O116" s="2">
        <v>4115</v>
      </c>
      <c r="P116" s="2">
        <v>2808</v>
      </c>
      <c r="Q116" s="2">
        <v>1535</v>
      </c>
      <c r="R116" s="2">
        <v>2</v>
      </c>
      <c r="S116" s="2">
        <v>2</v>
      </c>
      <c r="T116" s="2">
        <v>1</v>
      </c>
      <c r="U116" s="2" t="s">
        <v>37</v>
      </c>
      <c r="V116" s="2" t="s">
        <v>37</v>
      </c>
      <c r="W116" s="2" t="s">
        <v>37</v>
      </c>
      <c r="X116" s="2" t="s">
        <v>37</v>
      </c>
      <c r="Y116" s="2" t="s">
        <v>37</v>
      </c>
      <c r="Z116" s="2" t="s">
        <v>37</v>
      </c>
      <c r="AA116" s="2">
        <v>0</v>
      </c>
      <c r="AB116" s="2" t="s">
        <v>32</v>
      </c>
      <c r="AC116" s="2">
        <v>0</v>
      </c>
      <c r="AD116" s="2" t="s">
        <v>32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6"/>
  <sheetViews>
    <sheetView zoomScaleNormal="100" workbookViewId="0"/>
  </sheetViews>
  <sheetFormatPr defaultRowHeight="12.75" x14ac:dyDescent="0.2"/>
  <cols>
    <col min="1" max="30" width="30" customWidth="1"/>
  </cols>
  <sheetData>
    <row r="1" spans="1:30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s="2" t="s">
        <v>30</v>
      </c>
      <c r="B2" s="2" t="s">
        <v>31</v>
      </c>
      <c r="C2" s="2">
        <v>1853</v>
      </c>
      <c r="D2" s="2">
        <v>1841</v>
      </c>
      <c r="E2" s="2">
        <v>1776</v>
      </c>
      <c r="F2" s="2">
        <v>25681837</v>
      </c>
      <c r="G2" s="2">
        <v>30664248</v>
      </c>
      <c r="H2" s="2">
        <v>4264006</v>
      </c>
      <c r="I2" s="2">
        <v>1346</v>
      </c>
      <c r="J2" s="2">
        <v>1344</v>
      </c>
      <c r="K2" s="2">
        <v>1332</v>
      </c>
      <c r="L2" s="2">
        <v>7284600</v>
      </c>
      <c r="M2" s="2">
        <v>5341499</v>
      </c>
      <c r="N2" s="2">
        <v>2321975</v>
      </c>
      <c r="O2" s="2">
        <v>5412</v>
      </c>
      <c r="P2" s="2">
        <v>3974</v>
      </c>
      <c r="Q2" s="2">
        <v>1743</v>
      </c>
      <c r="R2" s="2">
        <v>507</v>
      </c>
      <c r="S2" s="2">
        <v>497</v>
      </c>
      <c r="T2" s="2">
        <v>444</v>
      </c>
      <c r="U2" s="2">
        <v>18397237</v>
      </c>
      <c r="V2" s="2">
        <v>25322749</v>
      </c>
      <c r="W2" s="2">
        <v>1942031</v>
      </c>
      <c r="X2" s="2">
        <v>36286</v>
      </c>
      <c r="Y2" s="2">
        <v>50951</v>
      </c>
      <c r="Z2" s="2">
        <v>4374</v>
      </c>
      <c r="AA2" s="2">
        <v>0</v>
      </c>
      <c r="AB2" s="2" t="s">
        <v>32</v>
      </c>
      <c r="AC2" s="2">
        <v>0</v>
      </c>
      <c r="AD2" s="2" t="s">
        <v>32</v>
      </c>
    </row>
    <row r="3" spans="1:30" x14ac:dyDescent="0.2">
      <c r="A3" s="2" t="s">
        <v>30</v>
      </c>
      <c r="B3" s="2" t="s">
        <v>33</v>
      </c>
      <c r="C3" s="2">
        <v>1743</v>
      </c>
      <c r="D3" s="2">
        <v>1743</v>
      </c>
      <c r="E3" s="2">
        <v>1705</v>
      </c>
      <c r="F3" s="2">
        <v>9697909</v>
      </c>
      <c r="G3" s="2">
        <v>7931072</v>
      </c>
      <c r="H3" s="2">
        <v>2819425</v>
      </c>
      <c r="I3" s="2">
        <v>1446</v>
      </c>
      <c r="J3" s="2">
        <v>1446</v>
      </c>
      <c r="K3" s="2">
        <v>1415</v>
      </c>
      <c r="L3" s="2">
        <v>6906515</v>
      </c>
      <c r="M3" s="2">
        <v>5326706</v>
      </c>
      <c r="N3" s="2">
        <v>2114471</v>
      </c>
      <c r="O3" s="2">
        <v>4776</v>
      </c>
      <c r="P3" s="2">
        <v>3684</v>
      </c>
      <c r="Q3" s="2">
        <v>1494</v>
      </c>
      <c r="R3" s="2">
        <v>297</v>
      </c>
      <c r="S3" s="2">
        <v>297</v>
      </c>
      <c r="T3" s="2">
        <v>290</v>
      </c>
      <c r="U3" s="2">
        <v>2791394</v>
      </c>
      <c r="V3" s="2">
        <v>2604366</v>
      </c>
      <c r="W3" s="2">
        <v>704954</v>
      </c>
      <c r="X3" s="2">
        <v>9399</v>
      </c>
      <c r="Y3" s="2">
        <v>8769</v>
      </c>
      <c r="Z3" s="2">
        <v>2431</v>
      </c>
      <c r="AA3" s="2">
        <v>0</v>
      </c>
      <c r="AB3" s="2" t="s">
        <v>32</v>
      </c>
      <c r="AC3" s="2">
        <v>0</v>
      </c>
      <c r="AD3" s="2" t="s">
        <v>32</v>
      </c>
    </row>
    <row r="4" spans="1:30" x14ac:dyDescent="0.2">
      <c r="A4" s="2" t="s">
        <v>30</v>
      </c>
      <c r="B4" s="2" t="s">
        <v>34</v>
      </c>
      <c r="C4" s="2">
        <v>1908</v>
      </c>
      <c r="D4" s="2">
        <v>1908</v>
      </c>
      <c r="E4" s="2">
        <v>1895</v>
      </c>
      <c r="F4" s="2">
        <v>10556745</v>
      </c>
      <c r="G4" s="2">
        <v>8405700</v>
      </c>
      <c r="H4" s="2">
        <v>3144597</v>
      </c>
      <c r="I4" s="2">
        <v>1537</v>
      </c>
      <c r="J4" s="2">
        <v>1537</v>
      </c>
      <c r="K4" s="2">
        <v>1525</v>
      </c>
      <c r="L4" s="2">
        <v>7947357</v>
      </c>
      <c r="M4" s="2">
        <v>6204240</v>
      </c>
      <c r="N4" s="2">
        <v>2408346</v>
      </c>
      <c r="O4" s="2">
        <v>5171</v>
      </c>
      <c r="P4" s="2">
        <v>4037</v>
      </c>
      <c r="Q4" s="2">
        <v>1579</v>
      </c>
      <c r="R4" s="2">
        <v>371</v>
      </c>
      <c r="S4" s="2">
        <v>371</v>
      </c>
      <c r="T4" s="2">
        <v>370</v>
      </c>
      <c r="U4" s="2">
        <v>2609388</v>
      </c>
      <c r="V4" s="2">
        <v>2201460</v>
      </c>
      <c r="W4" s="2">
        <v>736251</v>
      </c>
      <c r="X4" s="2">
        <v>7033</v>
      </c>
      <c r="Y4" s="2">
        <v>5934</v>
      </c>
      <c r="Z4" s="2">
        <v>1990</v>
      </c>
      <c r="AA4" s="2">
        <v>2</v>
      </c>
      <c r="AB4" s="2" t="s">
        <v>37</v>
      </c>
      <c r="AC4" s="2">
        <v>0</v>
      </c>
      <c r="AD4" s="2" t="s">
        <v>32</v>
      </c>
    </row>
    <row r="5" spans="1:30" x14ac:dyDescent="0.2">
      <c r="A5" s="2" t="s">
        <v>30</v>
      </c>
      <c r="B5" s="2" t="s">
        <v>35</v>
      </c>
      <c r="C5" s="2">
        <v>869</v>
      </c>
      <c r="D5" s="2">
        <v>869</v>
      </c>
      <c r="E5" s="2">
        <v>847</v>
      </c>
      <c r="F5" s="2">
        <v>4521299</v>
      </c>
      <c r="G5" s="2">
        <v>3378119</v>
      </c>
      <c r="H5" s="2">
        <v>1420342</v>
      </c>
      <c r="I5" s="2">
        <v>733</v>
      </c>
      <c r="J5" s="2">
        <v>733</v>
      </c>
      <c r="K5" s="2">
        <v>724</v>
      </c>
      <c r="L5" s="2">
        <v>3478849</v>
      </c>
      <c r="M5" s="2">
        <v>2494995</v>
      </c>
      <c r="N5" s="2">
        <v>1127417</v>
      </c>
      <c r="O5" s="2">
        <v>4746</v>
      </c>
      <c r="P5" s="2">
        <v>3404</v>
      </c>
      <c r="Q5" s="2">
        <v>1557</v>
      </c>
      <c r="R5" s="2">
        <v>136</v>
      </c>
      <c r="S5" s="2">
        <v>136</v>
      </c>
      <c r="T5" s="2">
        <v>123</v>
      </c>
      <c r="U5" s="2">
        <v>1042450</v>
      </c>
      <c r="V5" s="2">
        <v>883124</v>
      </c>
      <c r="W5" s="2">
        <v>292925</v>
      </c>
      <c r="X5" s="2">
        <v>7665</v>
      </c>
      <c r="Y5" s="2">
        <v>6494</v>
      </c>
      <c r="Z5" s="2">
        <v>2382</v>
      </c>
      <c r="AA5" s="2">
        <v>0</v>
      </c>
      <c r="AB5" s="2" t="s">
        <v>32</v>
      </c>
      <c r="AC5" s="2">
        <v>0</v>
      </c>
      <c r="AD5" s="2" t="s">
        <v>32</v>
      </c>
    </row>
    <row r="6" spans="1:30" x14ac:dyDescent="0.2">
      <c r="A6" s="2" t="s">
        <v>30</v>
      </c>
      <c r="B6" s="2" t="s">
        <v>36</v>
      </c>
      <c r="C6" s="2">
        <v>24</v>
      </c>
      <c r="D6" s="2">
        <v>24</v>
      </c>
      <c r="E6" s="2">
        <v>12</v>
      </c>
      <c r="F6" s="2" t="s">
        <v>37</v>
      </c>
      <c r="G6" s="2">
        <v>1094140</v>
      </c>
      <c r="H6" s="2" t="s">
        <v>37</v>
      </c>
      <c r="I6" s="2">
        <v>15</v>
      </c>
      <c r="J6" s="2">
        <v>15</v>
      </c>
      <c r="K6" s="2">
        <v>5</v>
      </c>
      <c r="L6" s="2" t="s">
        <v>37</v>
      </c>
      <c r="M6" s="2">
        <v>101227</v>
      </c>
      <c r="N6" s="2" t="s">
        <v>37</v>
      </c>
      <c r="O6" s="2" t="s">
        <v>37</v>
      </c>
      <c r="P6" s="2">
        <v>6748</v>
      </c>
      <c r="Q6" s="2" t="s">
        <v>37</v>
      </c>
      <c r="R6" s="2">
        <v>9</v>
      </c>
      <c r="S6" s="2">
        <v>9</v>
      </c>
      <c r="T6" s="2">
        <v>7</v>
      </c>
      <c r="U6" s="2">
        <v>1522935</v>
      </c>
      <c r="V6" s="2">
        <v>992913</v>
      </c>
      <c r="W6" s="2">
        <v>526470</v>
      </c>
      <c r="X6" s="2">
        <v>169215</v>
      </c>
      <c r="Y6" s="2">
        <v>110324</v>
      </c>
      <c r="Z6" s="2">
        <v>75210</v>
      </c>
      <c r="AA6" s="2">
        <v>0</v>
      </c>
      <c r="AB6" s="2" t="s">
        <v>32</v>
      </c>
      <c r="AC6" s="2">
        <v>0</v>
      </c>
      <c r="AD6" s="2" t="s">
        <v>32</v>
      </c>
    </row>
    <row r="7" spans="1:30" x14ac:dyDescent="0.2">
      <c r="A7" s="2" t="s">
        <v>30</v>
      </c>
      <c r="B7" s="2" t="s">
        <v>38</v>
      </c>
      <c r="C7" s="2">
        <v>3</v>
      </c>
      <c r="D7" s="2">
        <v>3</v>
      </c>
      <c r="E7" s="2">
        <v>1</v>
      </c>
      <c r="F7" s="2" t="s">
        <v>37</v>
      </c>
      <c r="G7" s="2" t="s">
        <v>37</v>
      </c>
      <c r="H7" s="2" t="s">
        <v>32</v>
      </c>
      <c r="I7" s="2">
        <v>2</v>
      </c>
      <c r="J7" s="2">
        <v>2</v>
      </c>
      <c r="K7" s="2">
        <v>0</v>
      </c>
      <c r="L7" s="2" t="s">
        <v>37</v>
      </c>
      <c r="M7" s="2" t="s">
        <v>37</v>
      </c>
      <c r="N7" s="2" t="s">
        <v>32</v>
      </c>
      <c r="O7" s="2" t="s">
        <v>37</v>
      </c>
      <c r="P7" s="2" t="s">
        <v>37</v>
      </c>
      <c r="Q7" s="2" t="s">
        <v>32</v>
      </c>
      <c r="R7" s="2">
        <v>1</v>
      </c>
      <c r="S7" s="2">
        <v>1</v>
      </c>
      <c r="T7" s="2">
        <v>1</v>
      </c>
      <c r="U7" s="2" t="s">
        <v>37</v>
      </c>
      <c r="V7" s="2" t="s">
        <v>37</v>
      </c>
      <c r="W7" s="2" t="s">
        <v>37</v>
      </c>
      <c r="X7" s="2" t="s">
        <v>37</v>
      </c>
      <c r="Y7" s="2" t="s">
        <v>37</v>
      </c>
      <c r="Z7" s="2" t="s">
        <v>37</v>
      </c>
      <c r="AA7" s="2">
        <v>0</v>
      </c>
      <c r="AB7" s="2" t="s">
        <v>32</v>
      </c>
      <c r="AC7" s="2">
        <v>0</v>
      </c>
      <c r="AD7" s="2" t="s">
        <v>32</v>
      </c>
    </row>
    <row r="8" spans="1:30" x14ac:dyDescent="0.2">
      <c r="A8" s="2" t="s">
        <v>30</v>
      </c>
      <c r="B8" s="2" t="s">
        <v>39</v>
      </c>
      <c r="C8" s="2">
        <v>1608</v>
      </c>
      <c r="D8" s="2">
        <v>1607</v>
      </c>
      <c r="E8" s="2">
        <v>1580</v>
      </c>
      <c r="F8" s="2">
        <v>7764159</v>
      </c>
      <c r="G8" s="2">
        <v>6203119</v>
      </c>
      <c r="H8" s="2">
        <v>2305797</v>
      </c>
      <c r="I8" s="2">
        <v>1413</v>
      </c>
      <c r="J8" s="2">
        <v>1413</v>
      </c>
      <c r="K8" s="2">
        <v>1393</v>
      </c>
      <c r="L8" s="2">
        <v>5894069</v>
      </c>
      <c r="M8" s="2">
        <v>4181086</v>
      </c>
      <c r="N8" s="2">
        <v>1925409</v>
      </c>
      <c r="O8" s="2">
        <v>4171</v>
      </c>
      <c r="P8" s="2">
        <v>2959</v>
      </c>
      <c r="Q8" s="2">
        <v>1382</v>
      </c>
      <c r="R8" s="2">
        <v>195</v>
      </c>
      <c r="S8" s="2">
        <v>194</v>
      </c>
      <c r="T8" s="2">
        <v>187</v>
      </c>
      <c r="U8" s="2">
        <v>1870090</v>
      </c>
      <c r="V8" s="2">
        <v>2022033</v>
      </c>
      <c r="W8" s="2">
        <v>380388</v>
      </c>
      <c r="X8" s="2">
        <v>9590</v>
      </c>
      <c r="Y8" s="2">
        <v>10423</v>
      </c>
      <c r="Z8" s="2">
        <v>2034</v>
      </c>
      <c r="AA8" s="2">
        <v>2</v>
      </c>
      <c r="AB8" s="2" t="s">
        <v>37</v>
      </c>
      <c r="AC8" s="2">
        <v>0</v>
      </c>
      <c r="AD8" s="2" t="s">
        <v>32</v>
      </c>
    </row>
    <row r="9" spans="1:30" x14ac:dyDescent="0.2">
      <c r="A9" s="2" t="s">
        <v>30</v>
      </c>
      <c r="B9" s="2" t="s">
        <v>40</v>
      </c>
      <c r="C9" s="2">
        <v>1449</v>
      </c>
      <c r="D9" s="2">
        <v>1447</v>
      </c>
      <c r="E9" s="2">
        <v>1425</v>
      </c>
      <c r="F9" s="2">
        <v>6867547</v>
      </c>
      <c r="G9" s="2">
        <v>5051125</v>
      </c>
      <c r="H9" s="2">
        <v>2183923</v>
      </c>
      <c r="I9" s="2">
        <v>1272</v>
      </c>
      <c r="J9" s="2">
        <v>1272</v>
      </c>
      <c r="K9" s="2">
        <v>1256</v>
      </c>
      <c r="L9" s="2">
        <v>5177687</v>
      </c>
      <c r="M9" s="2">
        <v>3472463</v>
      </c>
      <c r="N9" s="2">
        <v>1757828</v>
      </c>
      <c r="O9" s="2">
        <v>4071</v>
      </c>
      <c r="P9" s="2">
        <v>2730</v>
      </c>
      <c r="Q9" s="2">
        <v>1400</v>
      </c>
      <c r="R9" s="2">
        <v>177</v>
      </c>
      <c r="S9" s="2">
        <v>175</v>
      </c>
      <c r="T9" s="2">
        <v>169</v>
      </c>
      <c r="U9" s="2">
        <v>1689860</v>
      </c>
      <c r="V9" s="2">
        <v>1578662</v>
      </c>
      <c r="W9" s="2">
        <v>426095</v>
      </c>
      <c r="X9" s="2">
        <v>9547</v>
      </c>
      <c r="Y9" s="2">
        <v>9021</v>
      </c>
      <c r="Z9" s="2">
        <v>2521</v>
      </c>
      <c r="AA9" s="2">
        <v>0</v>
      </c>
      <c r="AB9" s="2" t="s">
        <v>32</v>
      </c>
      <c r="AC9" s="2">
        <v>0</v>
      </c>
      <c r="AD9" s="2" t="s">
        <v>32</v>
      </c>
    </row>
    <row r="10" spans="1:30" x14ac:dyDescent="0.2">
      <c r="A10" s="2" t="s">
        <v>30</v>
      </c>
      <c r="B10" s="2" t="s">
        <v>41</v>
      </c>
      <c r="C10" s="2">
        <v>1547</v>
      </c>
      <c r="D10" s="2">
        <v>1539</v>
      </c>
      <c r="E10" s="2">
        <v>1402</v>
      </c>
      <c r="F10" s="2">
        <v>16245834</v>
      </c>
      <c r="G10" s="2">
        <v>16150834</v>
      </c>
      <c r="H10" s="2">
        <v>3773507</v>
      </c>
      <c r="I10" s="2">
        <v>974</v>
      </c>
      <c r="J10" s="2">
        <v>973</v>
      </c>
      <c r="K10" s="2">
        <v>896</v>
      </c>
      <c r="L10" s="2">
        <v>4377663</v>
      </c>
      <c r="M10" s="2">
        <v>3242597</v>
      </c>
      <c r="N10" s="2">
        <v>1384568</v>
      </c>
      <c r="O10" s="2">
        <v>4495</v>
      </c>
      <c r="P10" s="2">
        <v>3333</v>
      </c>
      <c r="Q10" s="2">
        <v>1545</v>
      </c>
      <c r="R10" s="2">
        <v>573</v>
      </c>
      <c r="S10" s="2">
        <v>566</v>
      </c>
      <c r="T10" s="2">
        <v>506</v>
      </c>
      <c r="U10" s="2">
        <v>11868171</v>
      </c>
      <c r="V10" s="2">
        <v>12908237</v>
      </c>
      <c r="W10" s="2">
        <v>2388939</v>
      </c>
      <c r="X10" s="2">
        <v>20712</v>
      </c>
      <c r="Y10" s="2">
        <v>22806</v>
      </c>
      <c r="Z10" s="2">
        <v>4721</v>
      </c>
      <c r="AA10" s="2">
        <v>0</v>
      </c>
      <c r="AB10" s="2" t="s">
        <v>32</v>
      </c>
      <c r="AC10" s="2">
        <v>0</v>
      </c>
      <c r="AD10" s="2" t="s">
        <v>32</v>
      </c>
    </row>
    <row r="11" spans="1:30" x14ac:dyDescent="0.2">
      <c r="A11" s="2" t="s">
        <v>30</v>
      </c>
      <c r="B11" s="2" t="s">
        <v>42</v>
      </c>
      <c r="C11" s="2">
        <v>2364</v>
      </c>
      <c r="D11" s="2">
        <v>2335</v>
      </c>
      <c r="E11" s="2">
        <v>1722</v>
      </c>
      <c r="F11" s="2">
        <v>74720140</v>
      </c>
      <c r="G11" s="2">
        <v>96217978</v>
      </c>
      <c r="H11" s="2">
        <v>10085131</v>
      </c>
      <c r="I11" s="2">
        <v>1308</v>
      </c>
      <c r="J11" s="2">
        <v>1296</v>
      </c>
      <c r="K11" s="2">
        <v>1013</v>
      </c>
      <c r="L11" s="2">
        <v>4589752</v>
      </c>
      <c r="M11" s="2">
        <v>4011069</v>
      </c>
      <c r="N11" s="2">
        <v>1249001</v>
      </c>
      <c r="O11" s="2">
        <v>3509</v>
      </c>
      <c r="P11" s="2">
        <v>3095</v>
      </c>
      <c r="Q11" s="2">
        <v>1233</v>
      </c>
      <c r="R11" s="2">
        <v>1056</v>
      </c>
      <c r="S11" s="2">
        <v>1039</v>
      </c>
      <c r="T11" s="2">
        <v>709</v>
      </c>
      <c r="U11" s="2">
        <v>70130388</v>
      </c>
      <c r="V11" s="2">
        <v>92206909</v>
      </c>
      <c r="W11" s="2">
        <v>8836130</v>
      </c>
      <c r="X11" s="2">
        <v>66411</v>
      </c>
      <c r="Y11" s="2">
        <v>88746</v>
      </c>
      <c r="Z11" s="2">
        <v>12463</v>
      </c>
      <c r="AA11" s="2">
        <v>2</v>
      </c>
      <c r="AB11" s="2" t="s">
        <v>37</v>
      </c>
      <c r="AC11" s="2">
        <v>0</v>
      </c>
      <c r="AD11" s="2" t="s">
        <v>32</v>
      </c>
    </row>
    <row r="12" spans="1:30" x14ac:dyDescent="0.2">
      <c r="A12" s="2" t="s">
        <v>30</v>
      </c>
      <c r="B12" s="2" t="s">
        <v>43</v>
      </c>
      <c r="C12" s="2">
        <v>1304</v>
      </c>
      <c r="D12" s="2">
        <v>1301</v>
      </c>
      <c r="E12" s="2">
        <v>1261</v>
      </c>
      <c r="F12" s="2">
        <v>6866962</v>
      </c>
      <c r="G12" s="2">
        <v>5032865</v>
      </c>
      <c r="H12" s="2">
        <v>2189647</v>
      </c>
      <c r="I12" s="2">
        <v>1111</v>
      </c>
      <c r="J12" s="2">
        <v>1108</v>
      </c>
      <c r="K12" s="2">
        <v>1080</v>
      </c>
      <c r="L12" s="2">
        <v>4717331</v>
      </c>
      <c r="M12" s="2">
        <v>3026395</v>
      </c>
      <c r="N12" s="2">
        <v>1647055</v>
      </c>
      <c r="O12" s="2">
        <v>4246</v>
      </c>
      <c r="P12" s="2">
        <v>2731</v>
      </c>
      <c r="Q12" s="2">
        <v>1525</v>
      </c>
      <c r="R12" s="2">
        <v>193</v>
      </c>
      <c r="S12" s="2">
        <v>193</v>
      </c>
      <c r="T12" s="2">
        <v>181</v>
      </c>
      <c r="U12" s="2">
        <v>2149631</v>
      </c>
      <c r="V12" s="2">
        <v>2006470</v>
      </c>
      <c r="W12" s="2">
        <v>542592</v>
      </c>
      <c r="X12" s="2">
        <v>11138</v>
      </c>
      <c r="Y12" s="2">
        <v>10396</v>
      </c>
      <c r="Z12" s="2">
        <v>2998</v>
      </c>
      <c r="AA12" s="2">
        <v>1</v>
      </c>
      <c r="AB12" s="2" t="s">
        <v>37</v>
      </c>
      <c r="AC12" s="2">
        <v>0</v>
      </c>
      <c r="AD12" s="2" t="s">
        <v>32</v>
      </c>
    </row>
    <row r="13" spans="1:30" x14ac:dyDescent="0.2">
      <c r="A13" s="2" t="s">
        <v>30</v>
      </c>
      <c r="B13" s="2" t="s">
        <v>44</v>
      </c>
      <c r="C13" s="2">
        <v>2507</v>
      </c>
      <c r="D13" s="2">
        <v>2504</v>
      </c>
      <c r="E13" s="2">
        <v>2486</v>
      </c>
      <c r="F13" s="2">
        <v>15594716</v>
      </c>
      <c r="G13" s="2">
        <v>13871342</v>
      </c>
      <c r="H13" s="2">
        <v>4163272</v>
      </c>
      <c r="I13" s="2">
        <v>1927</v>
      </c>
      <c r="J13" s="2">
        <v>1926</v>
      </c>
      <c r="K13" s="2">
        <v>1920</v>
      </c>
      <c r="L13" s="2">
        <v>10399124</v>
      </c>
      <c r="M13" s="2">
        <v>8816525</v>
      </c>
      <c r="N13" s="2">
        <v>2919873</v>
      </c>
      <c r="O13" s="2">
        <v>5397</v>
      </c>
      <c r="P13" s="2">
        <v>4578</v>
      </c>
      <c r="Q13" s="2">
        <v>1521</v>
      </c>
      <c r="R13" s="2">
        <v>580</v>
      </c>
      <c r="S13" s="2">
        <v>578</v>
      </c>
      <c r="T13" s="2">
        <v>566</v>
      </c>
      <c r="U13" s="2">
        <v>5195592</v>
      </c>
      <c r="V13" s="2">
        <v>5054817</v>
      </c>
      <c r="W13" s="2">
        <v>1243399</v>
      </c>
      <c r="X13" s="2">
        <v>8958</v>
      </c>
      <c r="Y13" s="2">
        <v>8745</v>
      </c>
      <c r="Z13" s="2">
        <v>2197</v>
      </c>
      <c r="AA13" s="2">
        <v>2</v>
      </c>
      <c r="AB13" s="2" t="s">
        <v>37</v>
      </c>
      <c r="AC13" s="2">
        <v>0</v>
      </c>
      <c r="AD13" s="2" t="s">
        <v>32</v>
      </c>
    </row>
    <row r="14" spans="1:30" x14ac:dyDescent="0.2">
      <c r="A14" s="2" t="s">
        <v>30</v>
      </c>
      <c r="B14" s="2" t="s">
        <v>45</v>
      </c>
      <c r="C14" s="2">
        <v>755</v>
      </c>
      <c r="D14" s="2">
        <v>755</v>
      </c>
      <c r="E14" s="2">
        <v>754</v>
      </c>
      <c r="F14" s="2">
        <v>5027948</v>
      </c>
      <c r="G14" s="2">
        <v>4000079</v>
      </c>
      <c r="H14" s="2">
        <v>1498821</v>
      </c>
      <c r="I14" s="2">
        <v>554</v>
      </c>
      <c r="J14" s="2">
        <v>554</v>
      </c>
      <c r="K14" s="2">
        <v>553</v>
      </c>
      <c r="L14" s="2">
        <v>3419266</v>
      </c>
      <c r="M14" s="2">
        <v>2675774</v>
      </c>
      <c r="N14" s="2">
        <v>1034022</v>
      </c>
      <c r="O14" s="2">
        <v>6172</v>
      </c>
      <c r="P14" s="2">
        <v>4830</v>
      </c>
      <c r="Q14" s="2">
        <v>1870</v>
      </c>
      <c r="R14" s="2">
        <v>201</v>
      </c>
      <c r="S14" s="2">
        <v>201</v>
      </c>
      <c r="T14" s="2">
        <v>201</v>
      </c>
      <c r="U14" s="2">
        <v>1608682</v>
      </c>
      <c r="V14" s="2">
        <v>1324305</v>
      </c>
      <c r="W14" s="2">
        <v>464799</v>
      </c>
      <c r="X14" s="2">
        <v>8003</v>
      </c>
      <c r="Y14" s="2">
        <v>6589</v>
      </c>
      <c r="Z14" s="2">
        <v>2312</v>
      </c>
      <c r="AA14" s="2">
        <v>2</v>
      </c>
      <c r="AB14" s="2" t="s">
        <v>37</v>
      </c>
      <c r="AC14" s="2">
        <v>0</v>
      </c>
      <c r="AD14" s="2" t="s">
        <v>32</v>
      </c>
    </row>
    <row r="15" spans="1:30" x14ac:dyDescent="0.2">
      <c r="A15" s="2" t="s">
        <v>30</v>
      </c>
      <c r="B15" s="2" t="s">
        <v>46</v>
      </c>
      <c r="C15" s="2">
        <v>648</v>
      </c>
      <c r="D15" s="2">
        <v>646</v>
      </c>
      <c r="E15" s="2">
        <v>541</v>
      </c>
      <c r="F15" s="2">
        <v>4524923</v>
      </c>
      <c r="G15" s="2">
        <v>4004706</v>
      </c>
      <c r="H15" s="2">
        <v>1214689</v>
      </c>
      <c r="I15" s="2">
        <v>503</v>
      </c>
      <c r="J15" s="2">
        <v>502</v>
      </c>
      <c r="K15" s="2">
        <v>427</v>
      </c>
      <c r="L15" s="2">
        <v>2217210</v>
      </c>
      <c r="M15" s="2">
        <v>1551217</v>
      </c>
      <c r="N15" s="2">
        <v>731456</v>
      </c>
      <c r="O15" s="2">
        <v>4408</v>
      </c>
      <c r="P15" s="2">
        <v>3090</v>
      </c>
      <c r="Q15" s="2">
        <v>1713</v>
      </c>
      <c r="R15" s="2">
        <v>145</v>
      </c>
      <c r="S15" s="2">
        <v>144</v>
      </c>
      <c r="T15" s="2">
        <v>114</v>
      </c>
      <c r="U15" s="2">
        <v>2307713</v>
      </c>
      <c r="V15" s="2">
        <v>2453489</v>
      </c>
      <c r="W15" s="2">
        <v>483233</v>
      </c>
      <c r="X15" s="2">
        <v>15915</v>
      </c>
      <c r="Y15" s="2">
        <v>17038</v>
      </c>
      <c r="Z15" s="2">
        <v>4239</v>
      </c>
      <c r="AA15" s="2">
        <v>0</v>
      </c>
      <c r="AB15" s="2" t="s">
        <v>32</v>
      </c>
      <c r="AC15" s="2">
        <v>0</v>
      </c>
      <c r="AD15" s="2" t="s">
        <v>32</v>
      </c>
    </row>
    <row r="16" spans="1:30" x14ac:dyDescent="0.2">
      <c r="A16" s="2" t="s">
        <v>30</v>
      </c>
      <c r="B16" s="2" t="s">
        <v>47</v>
      </c>
      <c r="C16" s="2">
        <v>51</v>
      </c>
      <c r="D16" s="2">
        <v>51</v>
      </c>
      <c r="E16" s="2">
        <v>43</v>
      </c>
      <c r="F16" s="2">
        <v>961158</v>
      </c>
      <c r="G16" s="2">
        <v>826309</v>
      </c>
      <c r="H16" s="2">
        <v>266087</v>
      </c>
      <c r="I16" s="2">
        <v>31</v>
      </c>
      <c r="J16" s="2">
        <v>31</v>
      </c>
      <c r="K16" s="2">
        <v>27</v>
      </c>
      <c r="L16" s="2">
        <v>287062</v>
      </c>
      <c r="M16" s="2">
        <v>272957</v>
      </c>
      <c r="N16" s="2">
        <v>70796</v>
      </c>
      <c r="O16" s="2">
        <v>9260</v>
      </c>
      <c r="P16" s="2">
        <v>8805</v>
      </c>
      <c r="Q16" s="2">
        <v>2622</v>
      </c>
      <c r="R16" s="2">
        <v>20</v>
      </c>
      <c r="S16" s="2">
        <v>20</v>
      </c>
      <c r="T16" s="2">
        <v>16</v>
      </c>
      <c r="U16" s="2">
        <v>674096</v>
      </c>
      <c r="V16" s="2">
        <v>553352</v>
      </c>
      <c r="W16" s="2">
        <v>195291</v>
      </c>
      <c r="X16" s="2">
        <v>33705</v>
      </c>
      <c r="Y16" s="2">
        <v>27668</v>
      </c>
      <c r="Z16" s="2">
        <v>12206</v>
      </c>
      <c r="AA16" s="2">
        <v>0</v>
      </c>
      <c r="AB16" s="2" t="s">
        <v>32</v>
      </c>
      <c r="AC16" s="2">
        <v>0</v>
      </c>
      <c r="AD16" s="2" t="s">
        <v>32</v>
      </c>
    </row>
    <row r="17" spans="1:30" x14ac:dyDescent="0.2">
      <c r="A17" s="2" t="s">
        <v>30</v>
      </c>
      <c r="B17" s="2" t="s">
        <v>48</v>
      </c>
      <c r="C17" s="2">
        <v>1148</v>
      </c>
      <c r="D17" s="2">
        <v>1148</v>
      </c>
      <c r="E17" s="2">
        <v>5</v>
      </c>
      <c r="F17" s="2" t="s">
        <v>37</v>
      </c>
      <c r="G17" s="2">
        <v>5359682</v>
      </c>
      <c r="H17" s="2" t="s">
        <v>32</v>
      </c>
      <c r="I17" s="2">
        <v>913</v>
      </c>
      <c r="J17" s="2">
        <v>913</v>
      </c>
      <c r="K17" s="2">
        <v>0</v>
      </c>
      <c r="L17" s="2">
        <v>1946103</v>
      </c>
      <c r="M17" s="2">
        <v>3298479</v>
      </c>
      <c r="N17" s="2" t="s">
        <v>32</v>
      </c>
      <c r="O17" s="2" t="s">
        <v>32</v>
      </c>
      <c r="P17" s="2">
        <v>3613</v>
      </c>
      <c r="Q17" s="2" t="s">
        <v>32</v>
      </c>
      <c r="R17" s="2">
        <v>235</v>
      </c>
      <c r="S17" s="2">
        <v>235</v>
      </c>
      <c r="T17" s="2">
        <v>5</v>
      </c>
      <c r="U17" s="2" t="s">
        <v>37</v>
      </c>
      <c r="V17" s="2">
        <v>2061203</v>
      </c>
      <c r="W17" s="2" t="s">
        <v>37</v>
      </c>
      <c r="X17" s="2" t="s">
        <v>37</v>
      </c>
      <c r="Y17" s="2">
        <v>8771</v>
      </c>
      <c r="Z17" s="2" t="s">
        <v>37</v>
      </c>
      <c r="AA17" s="2">
        <v>0</v>
      </c>
      <c r="AB17" s="2" t="s">
        <v>32</v>
      </c>
      <c r="AC17" s="2">
        <v>0</v>
      </c>
      <c r="AD17" s="2" t="s">
        <v>32</v>
      </c>
    </row>
    <row r="18" spans="1:30" x14ac:dyDescent="0.2">
      <c r="A18" s="2" t="s">
        <v>30</v>
      </c>
      <c r="B18" s="2" t="s">
        <v>49</v>
      </c>
      <c r="C18" s="2">
        <v>151</v>
      </c>
      <c r="D18" s="2">
        <v>150</v>
      </c>
      <c r="E18" s="2">
        <v>141</v>
      </c>
      <c r="F18" s="2">
        <v>876141</v>
      </c>
      <c r="G18" s="2">
        <v>781000</v>
      </c>
      <c r="H18" s="2">
        <v>233343</v>
      </c>
      <c r="I18" s="2">
        <v>114</v>
      </c>
      <c r="J18" s="2">
        <v>114</v>
      </c>
      <c r="K18" s="2">
        <v>112</v>
      </c>
      <c r="L18" s="2">
        <v>507004</v>
      </c>
      <c r="M18" s="2">
        <v>408144</v>
      </c>
      <c r="N18" s="2">
        <v>149550</v>
      </c>
      <c r="O18" s="2">
        <v>4447</v>
      </c>
      <c r="P18" s="2">
        <v>3580</v>
      </c>
      <c r="Q18" s="2">
        <v>1335</v>
      </c>
      <c r="R18" s="2">
        <v>37</v>
      </c>
      <c r="S18" s="2">
        <v>36</v>
      </c>
      <c r="T18" s="2">
        <v>29</v>
      </c>
      <c r="U18" s="2">
        <v>369137</v>
      </c>
      <c r="V18" s="2">
        <v>372856</v>
      </c>
      <c r="W18" s="2">
        <v>83793</v>
      </c>
      <c r="X18" s="2">
        <v>9977</v>
      </c>
      <c r="Y18" s="2">
        <v>10357</v>
      </c>
      <c r="Z18" s="2">
        <v>2889</v>
      </c>
      <c r="AA18" s="2">
        <v>0</v>
      </c>
      <c r="AB18" s="2" t="s">
        <v>32</v>
      </c>
      <c r="AC18" s="2">
        <v>0</v>
      </c>
      <c r="AD18" s="2" t="s">
        <v>32</v>
      </c>
    </row>
    <row r="19" spans="1:30" x14ac:dyDescent="0.2">
      <c r="A19" s="2" t="s">
        <v>30</v>
      </c>
      <c r="B19" s="2" t="s">
        <v>50</v>
      </c>
      <c r="C19" s="2">
        <v>1569</v>
      </c>
      <c r="D19" s="2">
        <v>1566</v>
      </c>
      <c r="E19" s="2">
        <v>1445</v>
      </c>
      <c r="F19" s="2">
        <v>8353006</v>
      </c>
      <c r="G19" s="2">
        <v>5909350</v>
      </c>
      <c r="H19" s="2">
        <v>2733983</v>
      </c>
      <c r="I19" s="2">
        <v>1343</v>
      </c>
      <c r="J19" s="2">
        <v>1343</v>
      </c>
      <c r="K19" s="2">
        <v>1247</v>
      </c>
      <c r="L19" s="2">
        <v>5546052</v>
      </c>
      <c r="M19" s="2">
        <v>3479042</v>
      </c>
      <c r="N19" s="2">
        <v>1962594</v>
      </c>
      <c r="O19" s="2">
        <v>4130</v>
      </c>
      <c r="P19" s="2">
        <v>2591</v>
      </c>
      <c r="Q19" s="2">
        <v>1574</v>
      </c>
      <c r="R19" s="2">
        <v>226</v>
      </c>
      <c r="S19" s="2">
        <v>223</v>
      </c>
      <c r="T19" s="2">
        <v>198</v>
      </c>
      <c r="U19" s="2">
        <v>2806954</v>
      </c>
      <c r="V19" s="2">
        <v>2430308</v>
      </c>
      <c r="W19" s="2">
        <v>771389</v>
      </c>
      <c r="X19" s="2">
        <v>12420</v>
      </c>
      <c r="Y19" s="2">
        <v>10898</v>
      </c>
      <c r="Z19" s="2">
        <v>3896</v>
      </c>
      <c r="AA19" s="2">
        <v>0</v>
      </c>
      <c r="AB19" s="2" t="s">
        <v>32</v>
      </c>
      <c r="AC19" s="2">
        <v>0</v>
      </c>
      <c r="AD19" s="2" t="s">
        <v>32</v>
      </c>
    </row>
    <row r="20" spans="1:30" x14ac:dyDescent="0.2">
      <c r="A20" s="2" t="s">
        <v>30</v>
      </c>
      <c r="B20" s="2" t="s">
        <v>51</v>
      </c>
      <c r="C20" s="2">
        <v>21</v>
      </c>
      <c r="D20" s="2">
        <v>21</v>
      </c>
      <c r="E20" s="2">
        <v>20</v>
      </c>
      <c r="F20" s="2">
        <v>3937691</v>
      </c>
      <c r="G20" s="2">
        <v>3724399</v>
      </c>
      <c r="H20" s="2">
        <v>977694</v>
      </c>
      <c r="I20" s="2">
        <v>11</v>
      </c>
      <c r="J20" s="2">
        <v>11</v>
      </c>
      <c r="K20" s="2">
        <v>11</v>
      </c>
      <c r="L20" s="2">
        <v>69666</v>
      </c>
      <c r="M20" s="2">
        <v>57871</v>
      </c>
      <c r="N20" s="2">
        <v>19956</v>
      </c>
      <c r="O20" s="2">
        <v>6333</v>
      </c>
      <c r="P20" s="2">
        <v>5261</v>
      </c>
      <c r="Q20" s="2">
        <v>1814</v>
      </c>
      <c r="R20" s="2">
        <v>10</v>
      </c>
      <c r="S20" s="2">
        <v>10</v>
      </c>
      <c r="T20" s="2">
        <v>9</v>
      </c>
      <c r="U20" s="2">
        <v>3868025</v>
      </c>
      <c r="V20" s="2">
        <v>3666528</v>
      </c>
      <c r="W20" s="2">
        <v>957738</v>
      </c>
      <c r="X20" s="2">
        <v>386803</v>
      </c>
      <c r="Y20" s="2">
        <v>366653</v>
      </c>
      <c r="Z20" s="2">
        <v>106415</v>
      </c>
      <c r="AA20" s="2">
        <v>0</v>
      </c>
      <c r="AB20" s="2" t="s">
        <v>32</v>
      </c>
      <c r="AC20" s="2">
        <v>0</v>
      </c>
      <c r="AD20" s="2" t="s">
        <v>32</v>
      </c>
    </row>
    <row r="21" spans="1:30" x14ac:dyDescent="0.2">
      <c r="A21" s="2" t="s">
        <v>30</v>
      </c>
      <c r="B21" s="2" t="s">
        <v>52</v>
      </c>
      <c r="C21" s="2">
        <v>1396</v>
      </c>
      <c r="D21" s="2">
        <v>1395</v>
      </c>
      <c r="E21" s="2">
        <v>1351</v>
      </c>
      <c r="F21" s="2">
        <v>9497655</v>
      </c>
      <c r="G21" s="2">
        <v>7099056</v>
      </c>
      <c r="H21" s="2">
        <v>2982703</v>
      </c>
      <c r="I21" s="2">
        <v>1220</v>
      </c>
      <c r="J21" s="2">
        <v>1220</v>
      </c>
      <c r="K21" s="2">
        <v>1184</v>
      </c>
      <c r="L21" s="2">
        <v>5365705</v>
      </c>
      <c r="M21" s="2">
        <v>3419871</v>
      </c>
      <c r="N21" s="2">
        <v>1880888</v>
      </c>
      <c r="O21" s="2">
        <v>4398</v>
      </c>
      <c r="P21" s="2">
        <v>2803</v>
      </c>
      <c r="Q21" s="2">
        <v>1589</v>
      </c>
      <c r="R21" s="2">
        <v>176</v>
      </c>
      <c r="S21" s="2">
        <v>175</v>
      </c>
      <c r="T21" s="2">
        <v>167</v>
      </c>
      <c r="U21" s="2">
        <v>4131950</v>
      </c>
      <c r="V21" s="2">
        <v>3679185</v>
      </c>
      <c r="W21" s="2">
        <v>1101815</v>
      </c>
      <c r="X21" s="2">
        <v>23477</v>
      </c>
      <c r="Y21" s="2">
        <v>21024</v>
      </c>
      <c r="Z21" s="2">
        <v>6598</v>
      </c>
      <c r="AA21" s="2">
        <v>1</v>
      </c>
      <c r="AB21" s="2" t="s">
        <v>37</v>
      </c>
      <c r="AC21" s="2">
        <v>0</v>
      </c>
      <c r="AD21" s="2" t="s">
        <v>32</v>
      </c>
    </row>
    <row r="22" spans="1:30" x14ac:dyDescent="0.2">
      <c r="A22" s="2" t="s">
        <v>30</v>
      </c>
      <c r="B22" s="2" t="s">
        <v>53</v>
      </c>
      <c r="C22" s="2">
        <v>1669</v>
      </c>
      <c r="D22" s="2">
        <v>1667</v>
      </c>
      <c r="E22" s="2">
        <v>1643</v>
      </c>
      <c r="F22" s="2">
        <v>19241934</v>
      </c>
      <c r="G22" s="2">
        <v>10555632</v>
      </c>
      <c r="H22" s="2">
        <v>7311298</v>
      </c>
      <c r="I22" s="2">
        <v>1411</v>
      </c>
      <c r="J22" s="2">
        <v>1410</v>
      </c>
      <c r="K22" s="2">
        <v>1397</v>
      </c>
      <c r="L22" s="2">
        <v>6505868</v>
      </c>
      <c r="M22" s="2">
        <v>4354549</v>
      </c>
      <c r="N22" s="2">
        <v>2211620</v>
      </c>
      <c r="O22" s="2">
        <v>4611</v>
      </c>
      <c r="P22" s="2">
        <v>3088</v>
      </c>
      <c r="Q22" s="2">
        <v>1583</v>
      </c>
      <c r="R22" s="2">
        <v>258</v>
      </c>
      <c r="S22" s="2">
        <v>257</v>
      </c>
      <c r="T22" s="2">
        <v>246</v>
      </c>
      <c r="U22" s="2">
        <v>12736066</v>
      </c>
      <c r="V22" s="2">
        <v>6201083</v>
      </c>
      <c r="W22" s="2">
        <v>5099678</v>
      </c>
      <c r="X22" s="2">
        <v>49365</v>
      </c>
      <c r="Y22" s="2">
        <v>24129</v>
      </c>
      <c r="Z22" s="2">
        <v>20730</v>
      </c>
      <c r="AA22" s="2">
        <v>0</v>
      </c>
      <c r="AB22" s="2" t="s">
        <v>32</v>
      </c>
      <c r="AC22" s="2">
        <v>0</v>
      </c>
      <c r="AD22" s="2" t="s">
        <v>32</v>
      </c>
    </row>
    <row r="23" spans="1:30" x14ac:dyDescent="0.2">
      <c r="A23" s="2" t="s">
        <v>30</v>
      </c>
      <c r="B23" s="2" t="s">
        <v>54</v>
      </c>
      <c r="C23" s="2">
        <v>1057</v>
      </c>
      <c r="D23" s="2">
        <v>1049</v>
      </c>
      <c r="E23" s="2">
        <v>1031</v>
      </c>
      <c r="F23" s="2">
        <v>30672013</v>
      </c>
      <c r="G23" s="2">
        <v>39665743</v>
      </c>
      <c r="H23" s="2">
        <v>4083834</v>
      </c>
      <c r="I23" s="2">
        <v>918</v>
      </c>
      <c r="J23" s="2">
        <v>913</v>
      </c>
      <c r="K23" s="2">
        <v>899</v>
      </c>
      <c r="L23" s="2">
        <v>4019542</v>
      </c>
      <c r="M23" s="2">
        <v>2808438</v>
      </c>
      <c r="N23" s="2">
        <v>1327283</v>
      </c>
      <c r="O23" s="2">
        <v>4379</v>
      </c>
      <c r="P23" s="2">
        <v>3076</v>
      </c>
      <c r="Q23" s="2">
        <v>1476</v>
      </c>
      <c r="R23" s="2">
        <v>139</v>
      </c>
      <c r="S23" s="2">
        <v>136</v>
      </c>
      <c r="T23" s="2">
        <v>132</v>
      </c>
      <c r="U23" s="2">
        <v>26652471</v>
      </c>
      <c r="V23" s="2">
        <v>36857305</v>
      </c>
      <c r="W23" s="2">
        <v>2756551</v>
      </c>
      <c r="X23" s="2">
        <v>191744</v>
      </c>
      <c r="Y23" s="2">
        <v>271010</v>
      </c>
      <c r="Z23" s="2">
        <v>20883</v>
      </c>
      <c r="AA23" s="2">
        <v>0</v>
      </c>
      <c r="AB23" s="2" t="s">
        <v>32</v>
      </c>
      <c r="AC23" s="2">
        <v>1</v>
      </c>
      <c r="AD23" s="2" t="s">
        <v>37</v>
      </c>
    </row>
    <row r="24" spans="1:30" x14ac:dyDescent="0.2">
      <c r="A24" s="2" t="s">
        <v>30</v>
      </c>
      <c r="B24" s="2" t="s">
        <v>55</v>
      </c>
      <c r="C24" s="2">
        <v>440</v>
      </c>
      <c r="D24" s="2">
        <v>439</v>
      </c>
      <c r="E24" s="2">
        <v>428</v>
      </c>
      <c r="F24" s="2">
        <v>8573266</v>
      </c>
      <c r="G24" s="2">
        <v>7637228</v>
      </c>
      <c r="H24" s="2">
        <v>2285001</v>
      </c>
      <c r="I24" s="2">
        <v>310</v>
      </c>
      <c r="J24" s="2">
        <v>310</v>
      </c>
      <c r="K24" s="2">
        <v>303</v>
      </c>
      <c r="L24" s="2">
        <v>1696683</v>
      </c>
      <c r="M24" s="2">
        <v>1370611</v>
      </c>
      <c r="N24" s="2">
        <v>498889</v>
      </c>
      <c r="O24" s="2">
        <v>5473</v>
      </c>
      <c r="P24" s="2">
        <v>4421</v>
      </c>
      <c r="Q24" s="2">
        <v>1646</v>
      </c>
      <c r="R24" s="2">
        <v>130</v>
      </c>
      <c r="S24" s="2">
        <v>129</v>
      </c>
      <c r="T24" s="2">
        <v>125</v>
      </c>
      <c r="U24" s="2">
        <v>6876583</v>
      </c>
      <c r="V24" s="2">
        <v>6266617</v>
      </c>
      <c r="W24" s="2">
        <v>1786112</v>
      </c>
      <c r="X24" s="2">
        <v>52897</v>
      </c>
      <c r="Y24" s="2">
        <v>48578</v>
      </c>
      <c r="Z24" s="2">
        <v>14289</v>
      </c>
      <c r="AA24" s="2">
        <v>3</v>
      </c>
      <c r="AB24" s="2" t="s">
        <v>37</v>
      </c>
      <c r="AC24" s="2">
        <v>0</v>
      </c>
      <c r="AD24" s="2" t="s">
        <v>32</v>
      </c>
    </row>
    <row r="25" spans="1:30" x14ac:dyDescent="0.2">
      <c r="A25" s="2" t="s">
        <v>30</v>
      </c>
      <c r="B25" s="2" t="s">
        <v>56</v>
      </c>
      <c r="C25" s="2">
        <v>2135</v>
      </c>
      <c r="D25" s="2">
        <v>2127</v>
      </c>
      <c r="E25" s="2">
        <v>1842</v>
      </c>
      <c r="F25" s="2">
        <v>10325868</v>
      </c>
      <c r="G25" s="2">
        <v>7977093</v>
      </c>
      <c r="H25" s="2">
        <v>3156957</v>
      </c>
      <c r="I25" s="2">
        <v>1928</v>
      </c>
      <c r="J25" s="2">
        <v>1926</v>
      </c>
      <c r="K25" s="2">
        <v>1665</v>
      </c>
      <c r="L25" s="2">
        <v>6910496</v>
      </c>
      <c r="M25" s="2">
        <v>5235463</v>
      </c>
      <c r="N25" s="2">
        <v>2146951</v>
      </c>
      <c r="O25" s="2">
        <v>3584</v>
      </c>
      <c r="P25" s="2">
        <v>2718</v>
      </c>
      <c r="Q25" s="2">
        <v>1289</v>
      </c>
      <c r="R25" s="2">
        <v>207</v>
      </c>
      <c r="S25" s="2">
        <v>201</v>
      </c>
      <c r="T25" s="2">
        <v>177</v>
      </c>
      <c r="U25" s="2">
        <v>3415372</v>
      </c>
      <c r="V25" s="2">
        <v>2741630</v>
      </c>
      <c r="W25" s="2">
        <v>1010006</v>
      </c>
      <c r="X25" s="2">
        <v>16499</v>
      </c>
      <c r="Y25" s="2">
        <v>13640</v>
      </c>
      <c r="Z25" s="2">
        <v>5706</v>
      </c>
      <c r="AA25" s="2">
        <v>0</v>
      </c>
      <c r="AB25" s="2" t="s">
        <v>32</v>
      </c>
      <c r="AC25" s="2">
        <v>0</v>
      </c>
      <c r="AD25" s="2" t="s">
        <v>32</v>
      </c>
    </row>
    <row r="26" spans="1:30" x14ac:dyDescent="0.2">
      <c r="A26" s="2" t="s">
        <v>30</v>
      </c>
      <c r="B26" s="2" t="s">
        <v>57</v>
      </c>
      <c r="C26" s="2">
        <v>8</v>
      </c>
      <c r="D26" s="2">
        <v>8</v>
      </c>
      <c r="E26" s="2">
        <v>7</v>
      </c>
      <c r="F26" s="2" t="s">
        <v>32</v>
      </c>
      <c r="G26" s="2" t="s">
        <v>32</v>
      </c>
      <c r="H26" s="2" t="s">
        <v>32</v>
      </c>
      <c r="I26" s="2">
        <v>0</v>
      </c>
      <c r="J26" s="2">
        <v>0</v>
      </c>
      <c r="K26" s="2">
        <v>0</v>
      </c>
      <c r="L26" s="2" t="s">
        <v>32</v>
      </c>
      <c r="M26" s="2" t="s">
        <v>32</v>
      </c>
      <c r="N26" s="2" t="s">
        <v>32</v>
      </c>
      <c r="O26" s="2" t="s">
        <v>32</v>
      </c>
      <c r="P26" s="2" t="s">
        <v>32</v>
      </c>
      <c r="Q26" s="2" t="s">
        <v>32</v>
      </c>
      <c r="R26" s="2">
        <v>8</v>
      </c>
      <c r="S26" s="2">
        <v>8</v>
      </c>
      <c r="T26" s="2">
        <v>7</v>
      </c>
      <c r="U26" s="2">
        <v>2065924</v>
      </c>
      <c r="V26" s="2">
        <v>1487324</v>
      </c>
      <c r="W26" s="2">
        <v>667642</v>
      </c>
      <c r="X26" s="2">
        <v>258240</v>
      </c>
      <c r="Y26" s="2">
        <v>185916</v>
      </c>
      <c r="Z26" s="2">
        <v>95377</v>
      </c>
      <c r="AA26" s="2">
        <v>0</v>
      </c>
      <c r="AB26" s="2" t="s">
        <v>32</v>
      </c>
      <c r="AC26" s="2">
        <v>0</v>
      </c>
      <c r="AD26" s="2" t="s">
        <v>32</v>
      </c>
    </row>
    <row r="27" spans="1:30" x14ac:dyDescent="0.2">
      <c r="A27" s="2" t="s">
        <v>30</v>
      </c>
      <c r="B27" s="2" t="s">
        <v>58</v>
      </c>
      <c r="C27" s="2">
        <v>587</v>
      </c>
      <c r="D27" s="2">
        <v>587</v>
      </c>
      <c r="E27" s="2">
        <v>581</v>
      </c>
      <c r="F27" s="2">
        <v>6047612</v>
      </c>
      <c r="G27" s="2">
        <v>4103115</v>
      </c>
      <c r="H27" s="2">
        <v>2037514</v>
      </c>
      <c r="I27" s="2">
        <v>375</v>
      </c>
      <c r="J27" s="2">
        <v>375</v>
      </c>
      <c r="K27" s="2">
        <v>373</v>
      </c>
      <c r="L27" s="2">
        <v>2264309</v>
      </c>
      <c r="M27" s="2">
        <v>1337718</v>
      </c>
      <c r="N27" s="2">
        <v>828683</v>
      </c>
      <c r="O27" s="2">
        <v>6038</v>
      </c>
      <c r="P27" s="2">
        <v>3567</v>
      </c>
      <c r="Q27" s="2">
        <v>2222</v>
      </c>
      <c r="R27" s="2">
        <v>212</v>
      </c>
      <c r="S27" s="2">
        <v>212</v>
      </c>
      <c r="T27" s="2">
        <v>208</v>
      </c>
      <c r="U27" s="2">
        <v>3783303</v>
      </c>
      <c r="V27" s="2">
        <v>2765397</v>
      </c>
      <c r="W27" s="2">
        <v>1208831</v>
      </c>
      <c r="X27" s="2">
        <v>17846</v>
      </c>
      <c r="Y27" s="2">
        <v>13044</v>
      </c>
      <c r="Z27" s="2">
        <v>5812</v>
      </c>
      <c r="AA27" s="2">
        <v>3</v>
      </c>
      <c r="AB27" s="2" t="s">
        <v>37</v>
      </c>
      <c r="AC27" s="2">
        <v>0</v>
      </c>
      <c r="AD27" s="2" t="s">
        <v>32</v>
      </c>
    </row>
    <row r="28" spans="1:30" x14ac:dyDescent="0.2">
      <c r="A28" s="2" t="s">
        <v>30</v>
      </c>
      <c r="B28" s="2" t="s">
        <v>59</v>
      </c>
      <c r="C28" s="2">
        <v>46</v>
      </c>
      <c r="D28" s="2">
        <v>41</v>
      </c>
      <c r="E28" s="2">
        <v>29</v>
      </c>
      <c r="F28" s="2" t="s">
        <v>37</v>
      </c>
      <c r="G28" s="2">
        <v>30299275</v>
      </c>
      <c r="H28" s="2" t="s">
        <v>37</v>
      </c>
      <c r="I28" s="2">
        <v>7</v>
      </c>
      <c r="J28" s="2">
        <v>7</v>
      </c>
      <c r="K28" s="2">
        <v>3</v>
      </c>
      <c r="L28" s="2" t="s">
        <v>37</v>
      </c>
      <c r="M28" s="2">
        <v>23661</v>
      </c>
      <c r="N28" s="2" t="s">
        <v>37</v>
      </c>
      <c r="O28" s="2" t="s">
        <v>37</v>
      </c>
      <c r="P28" s="2">
        <v>3380</v>
      </c>
      <c r="Q28" s="2" t="s">
        <v>37</v>
      </c>
      <c r="R28" s="2">
        <v>39</v>
      </c>
      <c r="S28" s="2">
        <v>34</v>
      </c>
      <c r="T28" s="2">
        <v>26</v>
      </c>
      <c r="U28" s="2">
        <v>19370493</v>
      </c>
      <c r="V28" s="2">
        <v>30275614</v>
      </c>
      <c r="W28" s="2">
        <v>847124</v>
      </c>
      <c r="X28" s="2">
        <v>496679</v>
      </c>
      <c r="Y28" s="2">
        <v>890459</v>
      </c>
      <c r="Z28" s="2">
        <v>32582</v>
      </c>
      <c r="AA28" s="2">
        <v>0</v>
      </c>
      <c r="AB28" s="2" t="s">
        <v>32</v>
      </c>
      <c r="AC28" s="2">
        <v>0</v>
      </c>
      <c r="AD28" s="2" t="s">
        <v>32</v>
      </c>
    </row>
    <row r="29" spans="1:30" x14ac:dyDescent="0.2">
      <c r="A29" s="2" t="s">
        <v>30</v>
      </c>
      <c r="B29" s="2" t="s">
        <v>60</v>
      </c>
      <c r="C29" s="2">
        <v>1407</v>
      </c>
      <c r="D29" s="2">
        <v>1403</v>
      </c>
      <c r="E29" s="2">
        <v>1317</v>
      </c>
      <c r="F29" s="2">
        <v>7620671</v>
      </c>
      <c r="G29" s="2">
        <v>5709886</v>
      </c>
      <c r="H29" s="2">
        <v>2388673</v>
      </c>
      <c r="I29" s="2">
        <v>1085</v>
      </c>
      <c r="J29" s="2">
        <v>1085</v>
      </c>
      <c r="K29" s="2">
        <v>1013</v>
      </c>
      <c r="L29" s="2">
        <v>4689464</v>
      </c>
      <c r="M29" s="2">
        <v>3518470</v>
      </c>
      <c r="N29" s="2">
        <v>1468296</v>
      </c>
      <c r="O29" s="2">
        <v>4322</v>
      </c>
      <c r="P29" s="2">
        <v>3243</v>
      </c>
      <c r="Q29" s="2">
        <v>1449</v>
      </c>
      <c r="R29" s="2">
        <v>322</v>
      </c>
      <c r="S29" s="2">
        <v>318</v>
      </c>
      <c r="T29" s="2">
        <v>304</v>
      </c>
      <c r="U29" s="2">
        <v>2931207</v>
      </c>
      <c r="V29" s="2">
        <v>2191416</v>
      </c>
      <c r="W29" s="2">
        <v>920377</v>
      </c>
      <c r="X29" s="2">
        <v>9103</v>
      </c>
      <c r="Y29" s="2">
        <v>6891</v>
      </c>
      <c r="Z29" s="2">
        <v>3028</v>
      </c>
      <c r="AA29" s="2">
        <v>1</v>
      </c>
      <c r="AB29" s="2" t="s">
        <v>37</v>
      </c>
      <c r="AC29" s="2">
        <v>0</v>
      </c>
      <c r="AD29" s="2" t="s">
        <v>32</v>
      </c>
    </row>
    <row r="30" spans="1:30" x14ac:dyDescent="0.2">
      <c r="A30" s="2" t="s">
        <v>30</v>
      </c>
      <c r="B30" s="2" t="s">
        <v>61</v>
      </c>
      <c r="C30" s="2">
        <v>494</v>
      </c>
      <c r="D30" s="2">
        <v>492</v>
      </c>
      <c r="E30" s="2">
        <v>298</v>
      </c>
      <c r="F30" s="2">
        <v>5873832</v>
      </c>
      <c r="G30" s="2">
        <v>4956921</v>
      </c>
      <c r="H30" s="2">
        <v>1656881</v>
      </c>
      <c r="I30" s="2">
        <v>299</v>
      </c>
      <c r="J30" s="2">
        <v>298</v>
      </c>
      <c r="K30" s="2">
        <v>146</v>
      </c>
      <c r="L30" s="2">
        <v>1175078</v>
      </c>
      <c r="M30" s="2">
        <v>975965</v>
      </c>
      <c r="N30" s="2">
        <v>336662</v>
      </c>
      <c r="O30" s="2">
        <v>3930</v>
      </c>
      <c r="P30" s="2">
        <v>3275</v>
      </c>
      <c r="Q30" s="2">
        <v>2306</v>
      </c>
      <c r="R30" s="2">
        <v>195</v>
      </c>
      <c r="S30" s="2">
        <v>194</v>
      </c>
      <c r="T30" s="2">
        <v>152</v>
      </c>
      <c r="U30" s="2">
        <v>4698754</v>
      </c>
      <c r="V30" s="2">
        <v>3980956</v>
      </c>
      <c r="W30" s="2">
        <v>1320219</v>
      </c>
      <c r="X30" s="2">
        <v>24096</v>
      </c>
      <c r="Y30" s="2">
        <v>20520</v>
      </c>
      <c r="Z30" s="2">
        <v>8686</v>
      </c>
      <c r="AA30" s="2">
        <v>1</v>
      </c>
      <c r="AB30" s="2" t="s">
        <v>37</v>
      </c>
      <c r="AC30" s="2">
        <v>0</v>
      </c>
      <c r="AD30" s="2" t="s">
        <v>32</v>
      </c>
    </row>
    <row r="31" spans="1:30" x14ac:dyDescent="0.2">
      <c r="A31" s="2" t="s">
        <v>30</v>
      </c>
      <c r="B31" s="2" t="s">
        <v>62</v>
      </c>
      <c r="C31" s="2">
        <v>79</v>
      </c>
      <c r="D31" s="2">
        <v>79</v>
      </c>
      <c r="E31" s="2">
        <v>77</v>
      </c>
      <c r="F31" s="2">
        <v>1452699</v>
      </c>
      <c r="G31" s="2">
        <v>1094406</v>
      </c>
      <c r="H31" s="2">
        <v>453370</v>
      </c>
      <c r="I31" s="2">
        <v>30</v>
      </c>
      <c r="J31" s="2">
        <v>30</v>
      </c>
      <c r="K31" s="2">
        <v>29</v>
      </c>
      <c r="L31" s="2">
        <v>378763</v>
      </c>
      <c r="M31" s="2">
        <v>176781</v>
      </c>
      <c r="N31" s="2">
        <v>154192</v>
      </c>
      <c r="O31" s="2">
        <v>12625</v>
      </c>
      <c r="P31" s="2">
        <v>5893</v>
      </c>
      <c r="Q31" s="2">
        <v>5317</v>
      </c>
      <c r="R31" s="2">
        <v>49</v>
      </c>
      <c r="S31" s="2">
        <v>49</v>
      </c>
      <c r="T31" s="2">
        <v>48</v>
      </c>
      <c r="U31" s="2">
        <v>1073936</v>
      </c>
      <c r="V31" s="2">
        <v>917625</v>
      </c>
      <c r="W31" s="2">
        <v>299178</v>
      </c>
      <c r="X31" s="2">
        <v>21917</v>
      </c>
      <c r="Y31" s="2">
        <v>18727</v>
      </c>
      <c r="Z31" s="2">
        <v>6233</v>
      </c>
      <c r="AA31" s="2">
        <v>0</v>
      </c>
      <c r="AB31" s="2" t="s">
        <v>32</v>
      </c>
      <c r="AC31" s="2">
        <v>0</v>
      </c>
      <c r="AD31" s="2" t="s">
        <v>32</v>
      </c>
    </row>
    <row r="32" spans="1:30" x14ac:dyDescent="0.2">
      <c r="A32" s="2" t="s">
        <v>30</v>
      </c>
      <c r="B32" s="2" t="s">
        <v>63</v>
      </c>
      <c r="C32" s="2">
        <v>299</v>
      </c>
      <c r="D32" s="2">
        <v>296</v>
      </c>
      <c r="E32" s="2">
        <v>282</v>
      </c>
      <c r="F32" s="2">
        <v>6009486</v>
      </c>
      <c r="G32" s="2">
        <v>6315587</v>
      </c>
      <c r="H32" s="2">
        <v>1282747</v>
      </c>
      <c r="I32" s="2">
        <v>179</v>
      </c>
      <c r="J32" s="2">
        <v>179</v>
      </c>
      <c r="K32" s="2">
        <v>168</v>
      </c>
      <c r="L32" s="2">
        <v>1006283</v>
      </c>
      <c r="M32" s="2">
        <v>704326</v>
      </c>
      <c r="N32" s="2">
        <v>331871</v>
      </c>
      <c r="O32" s="2">
        <v>5622</v>
      </c>
      <c r="P32" s="2">
        <v>3935</v>
      </c>
      <c r="Q32" s="2">
        <v>1975</v>
      </c>
      <c r="R32" s="2">
        <v>120</v>
      </c>
      <c r="S32" s="2">
        <v>117</v>
      </c>
      <c r="T32" s="2">
        <v>114</v>
      </c>
      <c r="U32" s="2">
        <v>5003203</v>
      </c>
      <c r="V32" s="2">
        <v>5611261</v>
      </c>
      <c r="W32" s="2">
        <v>950876</v>
      </c>
      <c r="X32" s="2">
        <v>41693</v>
      </c>
      <c r="Y32" s="2">
        <v>47959</v>
      </c>
      <c r="Z32" s="2">
        <v>8341</v>
      </c>
      <c r="AA32" s="2">
        <v>0</v>
      </c>
      <c r="AB32" s="2" t="s">
        <v>32</v>
      </c>
      <c r="AC32" s="2">
        <v>0</v>
      </c>
      <c r="AD32" s="2" t="s">
        <v>32</v>
      </c>
    </row>
    <row r="33" spans="1:30" x14ac:dyDescent="0.2">
      <c r="A33" s="2" t="s">
        <v>30</v>
      </c>
      <c r="B33" s="2" t="s">
        <v>64</v>
      </c>
      <c r="C33" s="2">
        <v>84</v>
      </c>
      <c r="D33" s="2">
        <v>81</v>
      </c>
      <c r="E33" s="2">
        <v>78</v>
      </c>
      <c r="F33" s="2">
        <v>5756192</v>
      </c>
      <c r="G33" s="2">
        <v>7775193</v>
      </c>
      <c r="H33" s="2">
        <v>656645</v>
      </c>
      <c r="I33" s="2">
        <v>7</v>
      </c>
      <c r="J33" s="2">
        <v>7</v>
      </c>
      <c r="K33" s="2">
        <v>6</v>
      </c>
      <c r="L33" s="2">
        <v>75100</v>
      </c>
      <c r="M33" s="2">
        <v>81962</v>
      </c>
      <c r="N33" s="2">
        <v>15024</v>
      </c>
      <c r="O33" s="2">
        <v>10729</v>
      </c>
      <c r="P33" s="2">
        <v>11709</v>
      </c>
      <c r="Q33" s="2">
        <v>2504</v>
      </c>
      <c r="R33" s="2">
        <v>77</v>
      </c>
      <c r="S33" s="2">
        <v>74</v>
      </c>
      <c r="T33" s="2">
        <v>72</v>
      </c>
      <c r="U33" s="2">
        <v>5681092</v>
      </c>
      <c r="V33" s="2">
        <v>7693231</v>
      </c>
      <c r="W33" s="2">
        <v>641621</v>
      </c>
      <c r="X33" s="2">
        <v>73780</v>
      </c>
      <c r="Y33" s="2">
        <v>103963</v>
      </c>
      <c r="Z33" s="2">
        <v>8911</v>
      </c>
      <c r="AA33" s="2">
        <v>0</v>
      </c>
      <c r="AB33" s="2" t="s">
        <v>32</v>
      </c>
      <c r="AC33" s="2">
        <v>0</v>
      </c>
      <c r="AD33" s="2" t="s">
        <v>32</v>
      </c>
    </row>
    <row r="34" spans="1:30" x14ac:dyDescent="0.2">
      <c r="A34" s="2" t="s">
        <v>30</v>
      </c>
      <c r="B34" s="2" t="s">
        <v>65</v>
      </c>
      <c r="C34" s="2">
        <v>163</v>
      </c>
      <c r="D34" s="2">
        <v>157</v>
      </c>
      <c r="E34" s="2">
        <v>86</v>
      </c>
      <c r="F34" s="2">
        <v>25493682</v>
      </c>
      <c r="G34" s="2">
        <v>34079759</v>
      </c>
      <c r="H34" s="2">
        <v>3026193</v>
      </c>
      <c r="I34" s="2">
        <v>62</v>
      </c>
      <c r="J34" s="2">
        <v>61</v>
      </c>
      <c r="K34" s="2">
        <v>45</v>
      </c>
      <c r="L34" s="2">
        <v>250329</v>
      </c>
      <c r="M34" s="2">
        <v>302425</v>
      </c>
      <c r="N34" s="2">
        <v>40392</v>
      </c>
      <c r="O34" s="2">
        <v>4038</v>
      </c>
      <c r="P34" s="2">
        <v>4958</v>
      </c>
      <c r="Q34" s="2">
        <v>898</v>
      </c>
      <c r="R34" s="2">
        <v>101</v>
      </c>
      <c r="S34" s="2">
        <v>96</v>
      </c>
      <c r="T34" s="2">
        <v>41</v>
      </c>
      <c r="U34" s="2">
        <v>25243353</v>
      </c>
      <c r="V34" s="2">
        <v>33777334</v>
      </c>
      <c r="W34" s="2">
        <v>2985801</v>
      </c>
      <c r="X34" s="2">
        <v>249934</v>
      </c>
      <c r="Y34" s="2">
        <v>351847</v>
      </c>
      <c r="Z34" s="2">
        <v>72824</v>
      </c>
      <c r="AA34" s="2">
        <v>0</v>
      </c>
      <c r="AB34" s="2" t="s">
        <v>32</v>
      </c>
      <c r="AC34" s="2">
        <v>0</v>
      </c>
      <c r="AD34" s="2" t="s">
        <v>32</v>
      </c>
    </row>
    <row r="35" spans="1:30" x14ac:dyDescent="0.2">
      <c r="A35" s="2" t="s">
        <v>30</v>
      </c>
      <c r="B35" s="2" t="s">
        <v>66</v>
      </c>
      <c r="C35" s="2">
        <v>145</v>
      </c>
      <c r="D35" s="2">
        <v>137</v>
      </c>
      <c r="E35" s="2">
        <v>123</v>
      </c>
      <c r="F35" s="2">
        <v>33840766</v>
      </c>
      <c r="G35" s="2">
        <v>43138969</v>
      </c>
      <c r="H35" s="2">
        <v>4712795</v>
      </c>
      <c r="I35" s="2">
        <v>22</v>
      </c>
      <c r="J35" s="2">
        <v>22</v>
      </c>
      <c r="K35" s="2">
        <v>15</v>
      </c>
      <c r="L35" s="2">
        <v>71576</v>
      </c>
      <c r="M35" s="2">
        <v>86416</v>
      </c>
      <c r="N35" s="2">
        <v>11568</v>
      </c>
      <c r="O35" s="2">
        <v>3253</v>
      </c>
      <c r="P35" s="2">
        <v>3928</v>
      </c>
      <c r="Q35" s="2">
        <v>771</v>
      </c>
      <c r="R35" s="2">
        <v>123</v>
      </c>
      <c r="S35" s="2">
        <v>115</v>
      </c>
      <c r="T35" s="2">
        <v>108</v>
      </c>
      <c r="U35" s="2">
        <v>33769190</v>
      </c>
      <c r="V35" s="2">
        <v>43052553</v>
      </c>
      <c r="W35" s="2">
        <v>4701227</v>
      </c>
      <c r="X35" s="2">
        <v>274546</v>
      </c>
      <c r="Y35" s="2">
        <v>374370</v>
      </c>
      <c r="Z35" s="2">
        <v>43530</v>
      </c>
      <c r="AA35" s="2">
        <v>0</v>
      </c>
      <c r="AB35" s="2" t="s">
        <v>32</v>
      </c>
      <c r="AC35" s="2">
        <v>0</v>
      </c>
      <c r="AD35" s="2" t="s">
        <v>32</v>
      </c>
    </row>
    <row r="36" spans="1:30" x14ac:dyDescent="0.2">
      <c r="A36" s="2" t="s">
        <v>30</v>
      </c>
      <c r="B36" s="2" t="s">
        <v>67</v>
      </c>
      <c r="C36" s="2">
        <v>1502</v>
      </c>
      <c r="D36" s="2">
        <v>1497</v>
      </c>
      <c r="E36" s="2">
        <v>1407</v>
      </c>
      <c r="F36" s="2">
        <v>15705618</v>
      </c>
      <c r="G36" s="2">
        <v>16048802</v>
      </c>
      <c r="H36" s="2">
        <v>3503834</v>
      </c>
      <c r="I36" s="2">
        <v>1208</v>
      </c>
      <c r="J36" s="2">
        <v>1208</v>
      </c>
      <c r="K36" s="2">
        <v>1129</v>
      </c>
      <c r="L36" s="2">
        <v>5976965</v>
      </c>
      <c r="M36" s="2">
        <v>4607492</v>
      </c>
      <c r="N36" s="2">
        <v>1830643</v>
      </c>
      <c r="O36" s="2">
        <v>4948</v>
      </c>
      <c r="P36" s="2">
        <v>3814</v>
      </c>
      <c r="Q36" s="2">
        <v>1621</v>
      </c>
      <c r="R36" s="2">
        <v>294</v>
      </c>
      <c r="S36" s="2">
        <v>289</v>
      </c>
      <c r="T36" s="2">
        <v>278</v>
      </c>
      <c r="U36" s="2">
        <v>9728653</v>
      </c>
      <c r="V36" s="2">
        <v>11441310</v>
      </c>
      <c r="W36" s="2">
        <v>1673191</v>
      </c>
      <c r="X36" s="2">
        <v>33091</v>
      </c>
      <c r="Y36" s="2">
        <v>39589</v>
      </c>
      <c r="Z36" s="2">
        <v>6019</v>
      </c>
      <c r="AA36" s="2">
        <v>2</v>
      </c>
      <c r="AB36" s="2" t="s">
        <v>37</v>
      </c>
      <c r="AC36" s="2">
        <v>0</v>
      </c>
      <c r="AD36" s="2" t="s">
        <v>32</v>
      </c>
    </row>
    <row r="37" spans="1:30" x14ac:dyDescent="0.2">
      <c r="A37" s="2" t="s">
        <v>30</v>
      </c>
      <c r="B37" s="2" t="s">
        <v>68</v>
      </c>
      <c r="C37" s="2">
        <v>1672</v>
      </c>
      <c r="D37" s="2">
        <v>1670</v>
      </c>
      <c r="E37" s="2">
        <v>1567</v>
      </c>
      <c r="F37" s="2">
        <v>7975129</v>
      </c>
      <c r="G37" s="2">
        <v>5906462</v>
      </c>
      <c r="H37" s="2">
        <v>2522650</v>
      </c>
      <c r="I37" s="2">
        <v>1461</v>
      </c>
      <c r="J37" s="2">
        <v>1461</v>
      </c>
      <c r="K37" s="2">
        <v>1417</v>
      </c>
      <c r="L37" s="2">
        <v>5394803</v>
      </c>
      <c r="M37" s="2">
        <v>3527189</v>
      </c>
      <c r="N37" s="2">
        <v>1861664</v>
      </c>
      <c r="O37" s="2">
        <v>3693</v>
      </c>
      <c r="P37" s="2">
        <v>2414</v>
      </c>
      <c r="Q37" s="2">
        <v>1314</v>
      </c>
      <c r="R37" s="2">
        <v>211</v>
      </c>
      <c r="S37" s="2">
        <v>209</v>
      </c>
      <c r="T37" s="2">
        <v>150</v>
      </c>
      <c r="U37" s="2">
        <v>2580326</v>
      </c>
      <c r="V37" s="2">
        <v>2379273</v>
      </c>
      <c r="W37" s="2">
        <v>660986</v>
      </c>
      <c r="X37" s="2">
        <v>12229</v>
      </c>
      <c r="Y37" s="2">
        <v>11384</v>
      </c>
      <c r="Z37" s="2">
        <v>4407</v>
      </c>
      <c r="AA37" s="2">
        <v>0</v>
      </c>
      <c r="AB37" s="2" t="s">
        <v>32</v>
      </c>
      <c r="AC37" s="2">
        <v>0</v>
      </c>
      <c r="AD37" s="2" t="s">
        <v>32</v>
      </c>
    </row>
    <row r="38" spans="1:30" x14ac:dyDescent="0.2">
      <c r="A38" s="2" t="s">
        <v>30</v>
      </c>
      <c r="B38" s="2" t="s">
        <v>69</v>
      </c>
      <c r="C38" s="2">
        <v>2693</v>
      </c>
      <c r="D38" s="2">
        <v>2689</v>
      </c>
      <c r="E38" s="2">
        <v>2479</v>
      </c>
      <c r="F38" s="2">
        <v>16177033</v>
      </c>
      <c r="G38" s="2">
        <v>13771672</v>
      </c>
      <c r="H38" s="2">
        <v>4523453</v>
      </c>
      <c r="I38" s="2">
        <v>2345</v>
      </c>
      <c r="J38" s="2">
        <v>2345</v>
      </c>
      <c r="K38" s="2">
        <v>2187</v>
      </c>
      <c r="L38" s="2">
        <v>9411673</v>
      </c>
      <c r="M38" s="2">
        <v>6715164</v>
      </c>
      <c r="N38" s="2">
        <v>3061644</v>
      </c>
      <c r="O38" s="2">
        <v>4014</v>
      </c>
      <c r="P38" s="2">
        <v>2864</v>
      </c>
      <c r="Q38" s="2">
        <v>1400</v>
      </c>
      <c r="R38" s="2">
        <v>348</v>
      </c>
      <c r="S38" s="2">
        <v>344</v>
      </c>
      <c r="T38" s="2">
        <v>292</v>
      </c>
      <c r="U38" s="2">
        <v>6765360</v>
      </c>
      <c r="V38" s="2">
        <v>7056508</v>
      </c>
      <c r="W38" s="2">
        <v>1461809</v>
      </c>
      <c r="X38" s="2">
        <v>19441</v>
      </c>
      <c r="Y38" s="2">
        <v>20513</v>
      </c>
      <c r="Z38" s="2">
        <v>5006</v>
      </c>
      <c r="AA38" s="2">
        <v>0</v>
      </c>
      <c r="AB38" s="2" t="s">
        <v>32</v>
      </c>
      <c r="AC38" s="2">
        <v>0</v>
      </c>
      <c r="AD38" s="2" t="s">
        <v>32</v>
      </c>
    </row>
    <row r="39" spans="1:30" x14ac:dyDescent="0.2">
      <c r="A39" s="2" t="s">
        <v>30</v>
      </c>
      <c r="B39" s="2" t="s">
        <v>70</v>
      </c>
      <c r="C39" s="2">
        <v>35</v>
      </c>
      <c r="D39" s="2">
        <v>34</v>
      </c>
      <c r="E39" s="2">
        <v>20</v>
      </c>
      <c r="F39" s="2">
        <v>5189806</v>
      </c>
      <c r="G39" s="2">
        <v>5251946</v>
      </c>
      <c r="H39" s="2">
        <v>1174808</v>
      </c>
      <c r="I39" s="2">
        <v>15</v>
      </c>
      <c r="J39" s="2">
        <v>15</v>
      </c>
      <c r="K39" s="2">
        <v>8</v>
      </c>
      <c r="L39" s="2">
        <v>67435</v>
      </c>
      <c r="M39" s="2">
        <v>52537</v>
      </c>
      <c r="N39" s="2">
        <v>20471</v>
      </c>
      <c r="O39" s="2">
        <v>4496</v>
      </c>
      <c r="P39" s="2">
        <v>3502</v>
      </c>
      <c r="Q39" s="2">
        <v>2559</v>
      </c>
      <c r="R39" s="2">
        <v>20</v>
      </c>
      <c r="S39" s="2">
        <v>19</v>
      </c>
      <c r="T39" s="2">
        <v>12</v>
      </c>
      <c r="U39" s="2">
        <v>5122371</v>
      </c>
      <c r="V39" s="2">
        <v>5199409</v>
      </c>
      <c r="W39" s="2">
        <v>1154337</v>
      </c>
      <c r="X39" s="2">
        <v>256119</v>
      </c>
      <c r="Y39" s="2">
        <v>273653</v>
      </c>
      <c r="Z39" s="2">
        <v>96195</v>
      </c>
      <c r="AA39" s="2">
        <v>0</v>
      </c>
      <c r="AB39" s="2" t="s">
        <v>32</v>
      </c>
      <c r="AC39" s="2">
        <v>0</v>
      </c>
      <c r="AD39" s="2" t="s">
        <v>32</v>
      </c>
    </row>
    <row r="40" spans="1:30" x14ac:dyDescent="0.2">
      <c r="A40" s="2" t="s">
        <v>30</v>
      </c>
      <c r="B40" s="2" t="s">
        <v>71</v>
      </c>
      <c r="C40" s="2">
        <v>517</v>
      </c>
      <c r="D40" s="2">
        <v>517</v>
      </c>
      <c r="E40" s="2">
        <v>499</v>
      </c>
      <c r="F40" s="2">
        <v>6404779</v>
      </c>
      <c r="G40" s="2">
        <v>5745013</v>
      </c>
      <c r="H40" s="2">
        <v>1693945</v>
      </c>
      <c r="I40" s="2">
        <v>296</v>
      </c>
      <c r="J40" s="2">
        <v>296</v>
      </c>
      <c r="K40" s="2">
        <v>282</v>
      </c>
      <c r="L40" s="2">
        <v>1545919</v>
      </c>
      <c r="M40" s="2">
        <v>991988</v>
      </c>
      <c r="N40" s="2">
        <v>539689</v>
      </c>
      <c r="O40" s="2">
        <v>5223</v>
      </c>
      <c r="P40" s="2">
        <v>3351</v>
      </c>
      <c r="Q40" s="2">
        <v>1914</v>
      </c>
      <c r="R40" s="2">
        <v>221</v>
      </c>
      <c r="S40" s="2">
        <v>221</v>
      </c>
      <c r="T40" s="2">
        <v>217</v>
      </c>
      <c r="U40" s="2">
        <v>4858860</v>
      </c>
      <c r="V40" s="2">
        <v>4753025</v>
      </c>
      <c r="W40" s="2">
        <v>1154256</v>
      </c>
      <c r="X40" s="2">
        <v>21986</v>
      </c>
      <c r="Y40" s="2">
        <v>21507</v>
      </c>
      <c r="Z40" s="2">
        <v>5319</v>
      </c>
      <c r="AA40" s="2">
        <v>1</v>
      </c>
      <c r="AB40" s="2" t="s">
        <v>37</v>
      </c>
      <c r="AC40" s="2">
        <v>0</v>
      </c>
      <c r="AD40" s="2" t="s">
        <v>32</v>
      </c>
    </row>
    <row r="41" spans="1:30" x14ac:dyDescent="0.2">
      <c r="A41" s="2" t="s">
        <v>30</v>
      </c>
      <c r="B41" s="2" t="s">
        <v>72</v>
      </c>
      <c r="C41" s="2">
        <v>1212</v>
      </c>
      <c r="D41" s="2">
        <v>1207</v>
      </c>
      <c r="E41" s="2">
        <v>1179</v>
      </c>
      <c r="F41" s="2">
        <v>8891687</v>
      </c>
      <c r="G41" s="2">
        <v>6693448</v>
      </c>
      <c r="H41" s="2">
        <v>2776715</v>
      </c>
      <c r="I41" s="2">
        <v>900</v>
      </c>
      <c r="J41" s="2">
        <v>898</v>
      </c>
      <c r="K41" s="2">
        <v>879</v>
      </c>
      <c r="L41" s="2">
        <v>4799050</v>
      </c>
      <c r="M41" s="2">
        <v>2938250</v>
      </c>
      <c r="N41" s="2">
        <v>1722181</v>
      </c>
      <c r="O41" s="2">
        <v>5332</v>
      </c>
      <c r="P41" s="2">
        <v>3272</v>
      </c>
      <c r="Q41" s="2">
        <v>1959</v>
      </c>
      <c r="R41" s="2">
        <v>312</v>
      </c>
      <c r="S41" s="2">
        <v>309</v>
      </c>
      <c r="T41" s="2">
        <v>300</v>
      </c>
      <c r="U41" s="2">
        <v>4092637</v>
      </c>
      <c r="V41" s="2">
        <v>3755198</v>
      </c>
      <c r="W41" s="2">
        <v>1054534</v>
      </c>
      <c r="X41" s="2">
        <v>13117</v>
      </c>
      <c r="Y41" s="2">
        <v>12153</v>
      </c>
      <c r="Z41" s="2">
        <v>3515</v>
      </c>
      <c r="AA41" s="2">
        <v>0</v>
      </c>
      <c r="AB41" s="2" t="s">
        <v>32</v>
      </c>
      <c r="AC41" s="2">
        <v>0</v>
      </c>
      <c r="AD41" s="2" t="s">
        <v>32</v>
      </c>
    </row>
    <row r="42" spans="1:30" x14ac:dyDescent="0.2">
      <c r="A42" s="2" t="s">
        <v>30</v>
      </c>
      <c r="B42" s="2" t="s">
        <v>73</v>
      </c>
      <c r="C42" s="2">
        <v>747</v>
      </c>
      <c r="D42" s="2">
        <v>747</v>
      </c>
      <c r="E42" s="2">
        <v>741</v>
      </c>
      <c r="F42" s="2">
        <v>4702996</v>
      </c>
      <c r="G42" s="2">
        <v>3596685</v>
      </c>
      <c r="H42" s="2">
        <v>1449973</v>
      </c>
      <c r="I42" s="2">
        <v>548</v>
      </c>
      <c r="J42" s="2">
        <v>548</v>
      </c>
      <c r="K42" s="2">
        <v>543</v>
      </c>
      <c r="L42" s="2">
        <v>3144120</v>
      </c>
      <c r="M42" s="2">
        <v>2404863</v>
      </c>
      <c r="N42" s="2">
        <v>969242</v>
      </c>
      <c r="O42" s="2">
        <v>5737</v>
      </c>
      <c r="P42" s="2">
        <v>4388</v>
      </c>
      <c r="Q42" s="2">
        <v>1785</v>
      </c>
      <c r="R42" s="2">
        <v>199</v>
      </c>
      <c r="S42" s="2">
        <v>199</v>
      </c>
      <c r="T42" s="2">
        <v>198</v>
      </c>
      <c r="U42" s="2">
        <v>1558876</v>
      </c>
      <c r="V42" s="2">
        <v>1191822</v>
      </c>
      <c r="W42" s="2">
        <v>480731</v>
      </c>
      <c r="X42" s="2">
        <v>7834</v>
      </c>
      <c r="Y42" s="2">
        <v>5989</v>
      </c>
      <c r="Z42" s="2">
        <v>2428</v>
      </c>
      <c r="AA42" s="2">
        <v>1</v>
      </c>
      <c r="AB42" s="2" t="s">
        <v>37</v>
      </c>
      <c r="AC42" s="2">
        <v>0</v>
      </c>
      <c r="AD42" s="2" t="s">
        <v>32</v>
      </c>
    </row>
    <row r="43" spans="1:30" x14ac:dyDescent="0.2">
      <c r="A43" s="2" t="s">
        <v>30</v>
      </c>
      <c r="B43" s="2" t="s">
        <v>74</v>
      </c>
      <c r="C43" s="2">
        <v>913</v>
      </c>
      <c r="D43" s="2">
        <v>908</v>
      </c>
      <c r="E43" s="2">
        <v>819</v>
      </c>
      <c r="F43" s="2">
        <v>6986129</v>
      </c>
      <c r="G43" s="2">
        <v>6801460</v>
      </c>
      <c r="H43" s="2">
        <v>1670375</v>
      </c>
      <c r="I43" s="2">
        <v>684</v>
      </c>
      <c r="J43" s="2">
        <v>682</v>
      </c>
      <c r="K43" s="2">
        <v>641</v>
      </c>
      <c r="L43" s="2">
        <v>3074174</v>
      </c>
      <c r="M43" s="2">
        <v>2060429</v>
      </c>
      <c r="N43" s="2">
        <v>1044113</v>
      </c>
      <c r="O43" s="2">
        <v>4494</v>
      </c>
      <c r="P43" s="2">
        <v>3021</v>
      </c>
      <c r="Q43" s="2">
        <v>1629</v>
      </c>
      <c r="R43" s="2">
        <v>229</v>
      </c>
      <c r="S43" s="2">
        <v>226</v>
      </c>
      <c r="T43" s="2">
        <v>178</v>
      </c>
      <c r="U43" s="2">
        <v>3911955</v>
      </c>
      <c r="V43" s="2">
        <v>4741031</v>
      </c>
      <c r="W43" s="2">
        <v>626262</v>
      </c>
      <c r="X43" s="2">
        <v>17083</v>
      </c>
      <c r="Y43" s="2">
        <v>20978</v>
      </c>
      <c r="Z43" s="2">
        <v>3518</v>
      </c>
      <c r="AA43" s="2">
        <v>0</v>
      </c>
      <c r="AB43" s="2" t="s">
        <v>32</v>
      </c>
      <c r="AC43" s="2">
        <v>0</v>
      </c>
      <c r="AD43" s="2" t="s">
        <v>32</v>
      </c>
    </row>
    <row r="44" spans="1:30" x14ac:dyDescent="0.2">
      <c r="A44" s="2" t="s">
        <v>30</v>
      </c>
      <c r="B44" s="2" t="s">
        <v>75</v>
      </c>
      <c r="C44" s="2">
        <v>1888</v>
      </c>
      <c r="D44" s="2">
        <v>1886</v>
      </c>
      <c r="E44" s="2">
        <v>28</v>
      </c>
      <c r="F44" s="2">
        <v>7658089</v>
      </c>
      <c r="G44" s="2">
        <v>9227529</v>
      </c>
      <c r="H44" s="2">
        <v>1243734</v>
      </c>
      <c r="I44" s="2">
        <v>1504</v>
      </c>
      <c r="J44" s="2">
        <v>1503</v>
      </c>
      <c r="K44" s="2">
        <v>11</v>
      </c>
      <c r="L44" s="2">
        <v>3188985</v>
      </c>
      <c r="M44" s="2">
        <v>5339084</v>
      </c>
      <c r="N44" s="2">
        <v>21868</v>
      </c>
      <c r="O44" s="2">
        <v>2120</v>
      </c>
      <c r="P44" s="2">
        <v>3552</v>
      </c>
      <c r="Q44" s="2">
        <v>1988</v>
      </c>
      <c r="R44" s="2">
        <v>384</v>
      </c>
      <c r="S44" s="2">
        <v>383</v>
      </c>
      <c r="T44" s="2">
        <v>17</v>
      </c>
      <c r="U44" s="2">
        <v>4469104</v>
      </c>
      <c r="V44" s="2">
        <v>3888445</v>
      </c>
      <c r="W44" s="2">
        <v>1221866</v>
      </c>
      <c r="X44" s="2">
        <v>11638</v>
      </c>
      <c r="Y44" s="2">
        <v>10153</v>
      </c>
      <c r="Z44" s="2">
        <v>71874</v>
      </c>
      <c r="AA44" s="2">
        <v>1</v>
      </c>
      <c r="AB44" s="2" t="s">
        <v>37</v>
      </c>
      <c r="AC44" s="2">
        <v>0</v>
      </c>
      <c r="AD44" s="2" t="s">
        <v>32</v>
      </c>
    </row>
    <row r="45" spans="1:30" x14ac:dyDescent="0.2">
      <c r="A45" s="2" t="s">
        <v>30</v>
      </c>
      <c r="B45" s="2" t="s">
        <v>76</v>
      </c>
      <c r="C45" s="2">
        <v>1927</v>
      </c>
      <c r="D45" s="2">
        <v>1923</v>
      </c>
      <c r="E45" s="2">
        <v>1874</v>
      </c>
      <c r="F45" s="2">
        <v>13105725</v>
      </c>
      <c r="G45" s="2">
        <v>12751762</v>
      </c>
      <c r="H45" s="2">
        <v>3136059</v>
      </c>
      <c r="I45" s="2">
        <v>1606</v>
      </c>
      <c r="J45" s="2">
        <v>1603</v>
      </c>
      <c r="K45" s="2">
        <v>1560</v>
      </c>
      <c r="L45" s="2">
        <v>6804131</v>
      </c>
      <c r="M45" s="2">
        <v>4516271</v>
      </c>
      <c r="N45" s="2">
        <v>2325579</v>
      </c>
      <c r="O45" s="2">
        <v>4237</v>
      </c>
      <c r="P45" s="2">
        <v>2817</v>
      </c>
      <c r="Q45" s="2">
        <v>1491</v>
      </c>
      <c r="R45" s="2">
        <v>321</v>
      </c>
      <c r="S45" s="2">
        <v>320</v>
      </c>
      <c r="T45" s="2">
        <v>314</v>
      </c>
      <c r="U45" s="2">
        <v>6301594</v>
      </c>
      <c r="V45" s="2">
        <v>8235491</v>
      </c>
      <c r="W45" s="2">
        <v>810480</v>
      </c>
      <c r="X45" s="2">
        <v>19631</v>
      </c>
      <c r="Y45" s="2">
        <v>25736</v>
      </c>
      <c r="Z45" s="2">
        <v>2581</v>
      </c>
      <c r="AA45" s="2">
        <v>0</v>
      </c>
      <c r="AB45" s="2" t="s">
        <v>32</v>
      </c>
      <c r="AC45" s="2">
        <v>0</v>
      </c>
      <c r="AD45" s="2" t="s">
        <v>32</v>
      </c>
    </row>
    <row r="46" spans="1:30" x14ac:dyDescent="0.2">
      <c r="A46" s="2" t="s">
        <v>30</v>
      </c>
      <c r="B46" s="2" t="s">
        <v>77</v>
      </c>
      <c r="C46" s="2">
        <v>596</v>
      </c>
      <c r="D46" s="2">
        <v>595</v>
      </c>
      <c r="E46" s="2">
        <v>489</v>
      </c>
      <c r="F46" s="2">
        <v>6089096</v>
      </c>
      <c r="G46" s="2">
        <v>5666082</v>
      </c>
      <c r="H46" s="2">
        <v>1542757</v>
      </c>
      <c r="I46" s="2">
        <v>532</v>
      </c>
      <c r="J46" s="2">
        <v>531</v>
      </c>
      <c r="K46" s="2">
        <v>430</v>
      </c>
      <c r="L46" s="2">
        <v>1698513</v>
      </c>
      <c r="M46" s="2">
        <v>1189420</v>
      </c>
      <c r="N46" s="2">
        <v>559975</v>
      </c>
      <c r="O46" s="2">
        <v>3193</v>
      </c>
      <c r="P46" s="2">
        <v>2240</v>
      </c>
      <c r="Q46" s="2">
        <v>1302</v>
      </c>
      <c r="R46" s="2">
        <v>64</v>
      </c>
      <c r="S46" s="2">
        <v>64</v>
      </c>
      <c r="T46" s="2">
        <v>59</v>
      </c>
      <c r="U46" s="2">
        <v>4390583</v>
      </c>
      <c r="V46" s="2">
        <v>4476662</v>
      </c>
      <c r="W46" s="2">
        <v>982782</v>
      </c>
      <c r="X46" s="2">
        <v>68603</v>
      </c>
      <c r="Y46" s="2">
        <v>69948</v>
      </c>
      <c r="Z46" s="2">
        <v>16657</v>
      </c>
      <c r="AA46" s="2">
        <v>0</v>
      </c>
      <c r="AB46" s="2" t="s">
        <v>32</v>
      </c>
      <c r="AC46" s="2">
        <v>0</v>
      </c>
      <c r="AD46" s="2" t="s">
        <v>32</v>
      </c>
    </row>
    <row r="47" spans="1:30" x14ac:dyDescent="0.2">
      <c r="A47" s="2" t="s">
        <v>30</v>
      </c>
      <c r="B47" s="2" t="s">
        <v>78</v>
      </c>
      <c r="C47" s="2">
        <v>1748</v>
      </c>
      <c r="D47" s="2">
        <v>1746</v>
      </c>
      <c r="E47" s="2">
        <v>1642</v>
      </c>
      <c r="F47" s="2">
        <v>10790981</v>
      </c>
      <c r="G47" s="2">
        <v>9230162</v>
      </c>
      <c r="H47" s="2">
        <v>3002913</v>
      </c>
      <c r="I47" s="2">
        <v>1458</v>
      </c>
      <c r="J47" s="2">
        <v>1456</v>
      </c>
      <c r="K47" s="2">
        <v>1387</v>
      </c>
      <c r="L47" s="2">
        <v>6681612</v>
      </c>
      <c r="M47" s="2">
        <v>4884774</v>
      </c>
      <c r="N47" s="2">
        <v>2134604</v>
      </c>
      <c r="O47" s="2">
        <v>4583</v>
      </c>
      <c r="P47" s="2">
        <v>3355</v>
      </c>
      <c r="Q47" s="2">
        <v>1539</v>
      </c>
      <c r="R47" s="2">
        <v>290</v>
      </c>
      <c r="S47" s="2">
        <v>290</v>
      </c>
      <c r="T47" s="2">
        <v>255</v>
      </c>
      <c r="U47" s="2">
        <v>4109369</v>
      </c>
      <c r="V47" s="2">
        <v>4345388</v>
      </c>
      <c r="W47" s="2">
        <v>868309</v>
      </c>
      <c r="X47" s="2">
        <v>14170</v>
      </c>
      <c r="Y47" s="2">
        <v>14984</v>
      </c>
      <c r="Z47" s="2">
        <v>3405</v>
      </c>
      <c r="AA47" s="2">
        <v>0</v>
      </c>
      <c r="AB47" s="2" t="s">
        <v>32</v>
      </c>
      <c r="AC47" s="2">
        <v>0</v>
      </c>
      <c r="AD47" s="2" t="s">
        <v>32</v>
      </c>
    </row>
    <row r="48" spans="1:30" x14ac:dyDescent="0.2">
      <c r="A48" s="2" t="s">
        <v>30</v>
      </c>
      <c r="B48" s="2" t="s">
        <v>79</v>
      </c>
      <c r="C48" s="2">
        <v>1093</v>
      </c>
      <c r="D48" s="2">
        <v>1092</v>
      </c>
      <c r="E48" s="2">
        <v>1087</v>
      </c>
      <c r="F48" s="2">
        <v>6816143</v>
      </c>
      <c r="G48" s="2">
        <v>4988884</v>
      </c>
      <c r="H48" s="2">
        <v>2175675</v>
      </c>
      <c r="I48" s="2">
        <v>864</v>
      </c>
      <c r="J48" s="2">
        <v>864</v>
      </c>
      <c r="K48" s="2">
        <v>859</v>
      </c>
      <c r="L48" s="2">
        <v>4880607</v>
      </c>
      <c r="M48" s="2">
        <v>3497175</v>
      </c>
      <c r="N48" s="2">
        <v>1582738</v>
      </c>
      <c r="O48" s="2">
        <v>5649</v>
      </c>
      <c r="P48" s="2">
        <v>4048</v>
      </c>
      <c r="Q48" s="2">
        <v>1843</v>
      </c>
      <c r="R48" s="2">
        <v>229</v>
      </c>
      <c r="S48" s="2">
        <v>228</v>
      </c>
      <c r="T48" s="2">
        <v>228</v>
      </c>
      <c r="U48" s="2">
        <v>1935536</v>
      </c>
      <c r="V48" s="2">
        <v>1491709</v>
      </c>
      <c r="W48" s="2">
        <v>592937</v>
      </c>
      <c r="X48" s="2">
        <v>8452</v>
      </c>
      <c r="Y48" s="2">
        <v>6543</v>
      </c>
      <c r="Z48" s="2">
        <v>2601</v>
      </c>
      <c r="AA48" s="2">
        <v>0</v>
      </c>
      <c r="AB48" s="2" t="s">
        <v>32</v>
      </c>
      <c r="AC48" s="2">
        <v>0</v>
      </c>
      <c r="AD48" s="2" t="s">
        <v>32</v>
      </c>
    </row>
    <row r="49" spans="1:30" x14ac:dyDescent="0.2">
      <c r="A49" s="2" t="s">
        <v>30</v>
      </c>
      <c r="B49" s="2" t="s">
        <v>80</v>
      </c>
      <c r="C49" s="2">
        <v>1747</v>
      </c>
      <c r="D49" s="2">
        <v>1743</v>
      </c>
      <c r="E49" s="2">
        <v>1681</v>
      </c>
      <c r="F49" s="2">
        <v>12208253</v>
      </c>
      <c r="G49" s="2">
        <v>11605974</v>
      </c>
      <c r="H49" s="2">
        <v>3011645</v>
      </c>
      <c r="I49" s="2">
        <v>1423</v>
      </c>
      <c r="J49" s="2">
        <v>1422</v>
      </c>
      <c r="K49" s="2">
        <v>1378</v>
      </c>
      <c r="L49" s="2">
        <v>5703675</v>
      </c>
      <c r="M49" s="2">
        <v>4050817</v>
      </c>
      <c r="N49" s="2">
        <v>1861625</v>
      </c>
      <c r="O49" s="2">
        <v>4008</v>
      </c>
      <c r="P49" s="2">
        <v>2849</v>
      </c>
      <c r="Q49" s="2">
        <v>1351</v>
      </c>
      <c r="R49" s="2">
        <v>324</v>
      </c>
      <c r="S49" s="2">
        <v>321</v>
      </c>
      <c r="T49" s="2">
        <v>303</v>
      </c>
      <c r="U49" s="2">
        <v>6504578</v>
      </c>
      <c r="V49" s="2">
        <v>7555157</v>
      </c>
      <c r="W49" s="2">
        <v>1150020</v>
      </c>
      <c r="X49" s="2">
        <v>20076</v>
      </c>
      <c r="Y49" s="2">
        <v>23536</v>
      </c>
      <c r="Z49" s="2">
        <v>3795</v>
      </c>
      <c r="AA49" s="2">
        <v>3</v>
      </c>
      <c r="AB49" s="2" t="s">
        <v>37</v>
      </c>
      <c r="AC49" s="2">
        <v>0</v>
      </c>
      <c r="AD49" s="2" t="s">
        <v>32</v>
      </c>
    </row>
    <row r="50" spans="1:30" x14ac:dyDescent="0.2">
      <c r="A50" s="2" t="s">
        <v>30</v>
      </c>
      <c r="B50" s="2" t="s">
        <v>81</v>
      </c>
      <c r="C50" s="2">
        <v>10</v>
      </c>
      <c r="D50" s="2">
        <v>10</v>
      </c>
      <c r="E50" s="2">
        <v>7</v>
      </c>
      <c r="F50" s="2" t="s">
        <v>37</v>
      </c>
      <c r="G50" s="2" t="s">
        <v>37</v>
      </c>
      <c r="H50" s="2" t="s">
        <v>32</v>
      </c>
      <c r="I50" s="2">
        <v>1</v>
      </c>
      <c r="J50" s="2">
        <v>1</v>
      </c>
      <c r="K50" s="2">
        <v>0</v>
      </c>
      <c r="L50" s="2" t="s">
        <v>37</v>
      </c>
      <c r="M50" s="2" t="s">
        <v>37</v>
      </c>
      <c r="N50" s="2" t="s">
        <v>32</v>
      </c>
      <c r="O50" s="2" t="s">
        <v>37</v>
      </c>
      <c r="P50" s="2" t="s">
        <v>37</v>
      </c>
      <c r="Q50" s="2" t="s">
        <v>32</v>
      </c>
      <c r="R50" s="2">
        <v>9</v>
      </c>
      <c r="S50" s="2">
        <v>9</v>
      </c>
      <c r="T50" s="2">
        <v>7</v>
      </c>
      <c r="U50" s="2">
        <v>1299013</v>
      </c>
      <c r="V50" s="2">
        <v>1047505</v>
      </c>
      <c r="W50" s="2">
        <v>382576</v>
      </c>
      <c r="X50" s="2">
        <v>144335</v>
      </c>
      <c r="Y50" s="2">
        <v>116389</v>
      </c>
      <c r="Z50" s="2">
        <v>54654</v>
      </c>
      <c r="AA50" s="2">
        <v>0</v>
      </c>
      <c r="AB50" s="2" t="s">
        <v>32</v>
      </c>
      <c r="AC50" s="2">
        <v>0</v>
      </c>
      <c r="AD50" s="2" t="s">
        <v>32</v>
      </c>
    </row>
    <row r="51" spans="1:30" x14ac:dyDescent="0.2">
      <c r="A51" s="2" t="s">
        <v>30</v>
      </c>
      <c r="B51" s="2" t="s">
        <v>82</v>
      </c>
      <c r="C51" s="2">
        <v>2017</v>
      </c>
      <c r="D51" s="2">
        <v>2012</v>
      </c>
      <c r="E51" s="2">
        <v>1841</v>
      </c>
      <c r="F51" s="2">
        <v>15837989</v>
      </c>
      <c r="G51" s="2">
        <v>13451910</v>
      </c>
      <c r="H51" s="2">
        <v>4438967</v>
      </c>
      <c r="I51" s="2">
        <v>1647</v>
      </c>
      <c r="J51" s="2">
        <v>1644</v>
      </c>
      <c r="K51" s="2">
        <v>1499</v>
      </c>
      <c r="L51" s="2">
        <v>7545605</v>
      </c>
      <c r="M51" s="2">
        <v>4737614</v>
      </c>
      <c r="N51" s="2">
        <v>2668771</v>
      </c>
      <c r="O51" s="2">
        <v>4581</v>
      </c>
      <c r="P51" s="2">
        <v>2882</v>
      </c>
      <c r="Q51" s="2">
        <v>1780</v>
      </c>
      <c r="R51" s="2">
        <v>370</v>
      </c>
      <c r="S51" s="2">
        <v>368</v>
      </c>
      <c r="T51" s="2">
        <v>342</v>
      </c>
      <c r="U51" s="2">
        <v>8292384</v>
      </c>
      <c r="V51" s="2">
        <v>8714296</v>
      </c>
      <c r="W51" s="2">
        <v>1770196</v>
      </c>
      <c r="X51" s="2">
        <v>22412</v>
      </c>
      <c r="Y51" s="2">
        <v>23680</v>
      </c>
      <c r="Z51" s="2">
        <v>5176</v>
      </c>
      <c r="AA51" s="2">
        <v>1</v>
      </c>
      <c r="AB51" s="2" t="s">
        <v>37</v>
      </c>
      <c r="AC51" s="2">
        <v>0</v>
      </c>
      <c r="AD51" s="2" t="s">
        <v>32</v>
      </c>
    </row>
    <row r="52" spans="1:30" x14ac:dyDescent="0.2">
      <c r="A52" s="2" t="s">
        <v>30</v>
      </c>
      <c r="B52" s="2" t="s">
        <v>83</v>
      </c>
      <c r="C52" s="2">
        <v>94</v>
      </c>
      <c r="D52" s="2">
        <v>93</v>
      </c>
      <c r="E52" s="2">
        <v>90</v>
      </c>
      <c r="F52" s="2">
        <v>10552677</v>
      </c>
      <c r="G52" s="2">
        <v>10803332</v>
      </c>
      <c r="H52" s="2">
        <v>2347591</v>
      </c>
      <c r="I52" s="2">
        <v>79</v>
      </c>
      <c r="J52" s="2">
        <v>79</v>
      </c>
      <c r="K52" s="2">
        <v>78</v>
      </c>
      <c r="L52" s="2">
        <v>210951</v>
      </c>
      <c r="M52" s="2">
        <v>183850</v>
      </c>
      <c r="N52" s="2">
        <v>57573</v>
      </c>
      <c r="O52" s="2">
        <v>2670</v>
      </c>
      <c r="P52" s="2">
        <v>2327</v>
      </c>
      <c r="Q52" s="2">
        <v>738</v>
      </c>
      <c r="R52" s="2">
        <v>15</v>
      </c>
      <c r="S52" s="2">
        <v>14</v>
      </c>
      <c r="T52" s="2">
        <v>12</v>
      </c>
      <c r="U52" s="2">
        <v>10341726</v>
      </c>
      <c r="V52" s="2">
        <v>10619482</v>
      </c>
      <c r="W52" s="2">
        <v>2290018</v>
      </c>
      <c r="X52" s="2">
        <v>689448</v>
      </c>
      <c r="Y52" s="2">
        <v>758534</v>
      </c>
      <c r="Z52" s="2">
        <v>190835</v>
      </c>
      <c r="AA52" s="2">
        <v>0</v>
      </c>
      <c r="AB52" s="2" t="s">
        <v>32</v>
      </c>
      <c r="AC52" s="2">
        <v>0</v>
      </c>
      <c r="AD52" s="2" t="s">
        <v>32</v>
      </c>
    </row>
    <row r="53" spans="1:30" x14ac:dyDescent="0.2">
      <c r="A53" s="2" t="s">
        <v>30</v>
      </c>
      <c r="B53" s="2" t="s">
        <v>84</v>
      </c>
      <c r="C53" s="2">
        <v>436</v>
      </c>
      <c r="D53" s="2">
        <v>414</v>
      </c>
      <c r="E53" s="2">
        <v>367</v>
      </c>
      <c r="F53" s="2">
        <v>89559271</v>
      </c>
      <c r="G53" s="2">
        <v>103537876</v>
      </c>
      <c r="H53" s="2">
        <v>15995463</v>
      </c>
      <c r="I53" s="2">
        <v>90</v>
      </c>
      <c r="J53" s="2">
        <v>86</v>
      </c>
      <c r="K53" s="2">
        <v>73</v>
      </c>
      <c r="L53" s="2">
        <v>625901</v>
      </c>
      <c r="M53" s="2">
        <v>588144</v>
      </c>
      <c r="N53" s="2">
        <v>156683</v>
      </c>
      <c r="O53" s="2">
        <v>6954</v>
      </c>
      <c r="P53" s="2">
        <v>6839</v>
      </c>
      <c r="Q53" s="2">
        <v>2146</v>
      </c>
      <c r="R53" s="2">
        <v>346</v>
      </c>
      <c r="S53" s="2">
        <v>328</v>
      </c>
      <c r="T53" s="2">
        <v>294</v>
      </c>
      <c r="U53" s="2">
        <v>88933370</v>
      </c>
      <c r="V53" s="2">
        <v>102949732</v>
      </c>
      <c r="W53" s="2">
        <v>15838780</v>
      </c>
      <c r="X53" s="2">
        <v>257033</v>
      </c>
      <c r="Y53" s="2">
        <v>313871</v>
      </c>
      <c r="Z53" s="2">
        <v>53873</v>
      </c>
      <c r="AA53" s="2">
        <v>1</v>
      </c>
      <c r="AB53" s="2" t="s">
        <v>37</v>
      </c>
      <c r="AC53" s="2">
        <v>0</v>
      </c>
      <c r="AD53" s="2" t="s">
        <v>32</v>
      </c>
    </row>
    <row r="54" spans="1:30" x14ac:dyDescent="0.2">
      <c r="A54" s="2" t="s">
        <v>30</v>
      </c>
      <c r="B54" s="2" t="s">
        <v>85</v>
      </c>
      <c r="C54" s="2">
        <v>1171</v>
      </c>
      <c r="D54" s="2">
        <v>1161</v>
      </c>
      <c r="E54" s="2">
        <v>1032</v>
      </c>
      <c r="F54" s="2">
        <v>22125825</v>
      </c>
      <c r="G54" s="2">
        <v>22176938</v>
      </c>
      <c r="H54" s="2">
        <v>5079456</v>
      </c>
      <c r="I54" s="2">
        <v>868</v>
      </c>
      <c r="J54" s="2">
        <v>863</v>
      </c>
      <c r="K54" s="2">
        <v>773</v>
      </c>
      <c r="L54" s="2">
        <v>3551663</v>
      </c>
      <c r="M54" s="2">
        <v>2631990</v>
      </c>
      <c r="N54" s="2">
        <v>1122915</v>
      </c>
      <c r="O54" s="2">
        <v>4092</v>
      </c>
      <c r="P54" s="2">
        <v>3050</v>
      </c>
      <c r="Q54" s="2">
        <v>1453</v>
      </c>
      <c r="R54" s="2">
        <v>303</v>
      </c>
      <c r="S54" s="2">
        <v>298</v>
      </c>
      <c r="T54" s="2">
        <v>259</v>
      </c>
      <c r="U54" s="2">
        <v>18574162</v>
      </c>
      <c r="V54" s="2">
        <v>19544948</v>
      </c>
      <c r="W54" s="2">
        <v>3956541</v>
      </c>
      <c r="X54" s="2">
        <v>61301</v>
      </c>
      <c r="Y54" s="2">
        <v>65587</v>
      </c>
      <c r="Z54" s="2">
        <v>15276</v>
      </c>
      <c r="AA54" s="2">
        <v>0</v>
      </c>
      <c r="AB54" s="2" t="s">
        <v>32</v>
      </c>
      <c r="AC54" s="2">
        <v>0</v>
      </c>
      <c r="AD54" s="2" t="s">
        <v>32</v>
      </c>
    </row>
    <row r="55" spans="1:30" x14ac:dyDescent="0.2">
      <c r="A55" s="2" t="s">
        <v>30</v>
      </c>
      <c r="B55" s="2" t="s">
        <v>86</v>
      </c>
      <c r="C55" s="2">
        <v>1789</v>
      </c>
      <c r="D55" s="2">
        <v>1787</v>
      </c>
      <c r="E55" s="2">
        <v>1623</v>
      </c>
      <c r="F55" s="2">
        <v>8531401</v>
      </c>
      <c r="G55" s="2">
        <v>5976942</v>
      </c>
      <c r="H55" s="2">
        <v>2811801</v>
      </c>
      <c r="I55" s="2">
        <v>1647</v>
      </c>
      <c r="J55" s="2">
        <v>1647</v>
      </c>
      <c r="K55" s="2">
        <v>1497</v>
      </c>
      <c r="L55" s="2">
        <v>6855634</v>
      </c>
      <c r="M55" s="2">
        <v>4528202</v>
      </c>
      <c r="N55" s="2">
        <v>2350559</v>
      </c>
      <c r="O55" s="2">
        <v>4162</v>
      </c>
      <c r="P55" s="2">
        <v>2749</v>
      </c>
      <c r="Q55" s="2">
        <v>1570</v>
      </c>
      <c r="R55" s="2">
        <v>142</v>
      </c>
      <c r="S55" s="2">
        <v>140</v>
      </c>
      <c r="T55" s="2">
        <v>126</v>
      </c>
      <c r="U55" s="2">
        <v>1675767</v>
      </c>
      <c r="V55" s="2">
        <v>1448740</v>
      </c>
      <c r="W55" s="2">
        <v>461242</v>
      </c>
      <c r="X55" s="2">
        <v>11801</v>
      </c>
      <c r="Y55" s="2">
        <v>10348</v>
      </c>
      <c r="Z55" s="2">
        <v>3661</v>
      </c>
      <c r="AA55" s="2">
        <v>1</v>
      </c>
      <c r="AB55" s="2" t="s">
        <v>37</v>
      </c>
      <c r="AC55" s="2">
        <v>0</v>
      </c>
      <c r="AD55" s="2" t="s">
        <v>32</v>
      </c>
    </row>
    <row r="56" spans="1:30" x14ac:dyDescent="0.2">
      <c r="A56" s="2" t="s">
        <v>30</v>
      </c>
      <c r="B56" s="2" t="s">
        <v>87</v>
      </c>
      <c r="C56" s="2">
        <v>607</v>
      </c>
      <c r="D56" s="2">
        <v>607</v>
      </c>
      <c r="E56" s="2">
        <v>577</v>
      </c>
      <c r="F56" s="2">
        <v>3644197</v>
      </c>
      <c r="G56" s="2">
        <v>2787475</v>
      </c>
      <c r="H56" s="2">
        <v>1123363</v>
      </c>
      <c r="I56" s="2">
        <v>479</v>
      </c>
      <c r="J56" s="2">
        <v>479</v>
      </c>
      <c r="K56" s="2">
        <v>454</v>
      </c>
      <c r="L56" s="2">
        <v>2130301</v>
      </c>
      <c r="M56" s="2">
        <v>1444947</v>
      </c>
      <c r="N56" s="2">
        <v>717855</v>
      </c>
      <c r="O56" s="2">
        <v>4447</v>
      </c>
      <c r="P56" s="2">
        <v>3017</v>
      </c>
      <c r="Q56" s="2">
        <v>1581</v>
      </c>
      <c r="R56" s="2">
        <v>128</v>
      </c>
      <c r="S56" s="2">
        <v>128</v>
      </c>
      <c r="T56" s="2">
        <v>123</v>
      </c>
      <c r="U56" s="2">
        <v>1513896</v>
      </c>
      <c r="V56" s="2">
        <v>1342528</v>
      </c>
      <c r="W56" s="2">
        <v>405508</v>
      </c>
      <c r="X56" s="2">
        <v>11827</v>
      </c>
      <c r="Y56" s="2">
        <v>10489</v>
      </c>
      <c r="Z56" s="2">
        <v>3297</v>
      </c>
      <c r="AA56" s="2">
        <v>1</v>
      </c>
      <c r="AB56" s="2" t="s">
        <v>37</v>
      </c>
      <c r="AC56" s="2">
        <v>0</v>
      </c>
      <c r="AD56" s="2" t="s">
        <v>32</v>
      </c>
    </row>
    <row r="57" spans="1:30" x14ac:dyDescent="0.2">
      <c r="A57" s="2" t="s">
        <v>30</v>
      </c>
      <c r="B57" s="2" t="s">
        <v>88</v>
      </c>
      <c r="C57" s="2">
        <v>194</v>
      </c>
      <c r="D57" s="2">
        <v>188</v>
      </c>
      <c r="E57" s="2">
        <v>185</v>
      </c>
      <c r="F57" s="2">
        <v>14975736</v>
      </c>
      <c r="G57" s="2">
        <v>19446879</v>
      </c>
      <c r="H57" s="2">
        <v>1967459</v>
      </c>
      <c r="I57" s="2">
        <v>29</v>
      </c>
      <c r="J57" s="2">
        <v>27</v>
      </c>
      <c r="K57" s="2">
        <v>28</v>
      </c>
      <c r="L57" s="2">
        <v>397032</v>
      </c>
      <c r="M57" s="2">
        <v>352897</v>
      </c>
      <c r="N57" s="2">
        <v>106080</v>
      </c>
      <c r="O57" s="2">
        <v>13691</v>
      </c>
      <c r="P57" s="2">
        <v>13070</v>
      </c>
      <c r="Q57" s="2">
        <v>3789</v>
      </c>
      <c r="R57" s="2">
        <v>165</v>
      </c>
      <c r="S57" s="2">
        <v>161</v>
      </c>
      <c r="T57" s="2">
        <v>157</v>
      </c>
      <c r="U57" s="2">
        <v>14578704</v>
      </c>
      <c r="V57" s="2">
        <v>19093982</v>
      </c>
      <c r="W57" s="2">
        <v>1861379</v>
      </c>
      <c r="X57" s="2">
        <v>88356</v>
      </c>
      <c r="Y57" s="2">
        <v>118596</v>
      </c>
      <c r="Z57" s="2">
        <v>11856</v>
      </c>
      <c r="AA57" s="2">
        <v>0</v>
      </c>
      <c r="AB57" s="2" t="s">
        <v>32</v>
      </c>
      <c r="AC57" s="2">
        <v>0</v>
      </c>
      <c r="AD57" s="2" t="s">
        <v>32</v>
      </c>
    </row>
    <row r="58" spans="1:30" x14ac:dyDescent="0.2">
      <c r="A58" s="2" t="s">
        <v>30</v>
      </c>
      <c r="B58" s="2" t="s">
        <v>89</v>
      </c>
      <c r="C58" s="2">
        <v>212</v>
      </c>
      <c r="D58" s="2">
        <v>211</v>
      </c>
      <c r="E58" s="2">
        <v>208</v>
      </c>
      <c r="F58" s="2">
        <v>3330661</v>
      </c>
      <c r="G58" s="2">
        <v>2401480</v>
      </c>
      <c r="H58" s="2">
        <v>1075162</v>
      </c>
      <c r="I58" s="2">
        <v>96</v>
      </c>
      <c r="J58" s="2">
        <v>96</v>
      </c>
      <c r="K58" s="2">
        <v>93</v>
      </c>
      <c r="L58" s="2">
        <v>1025815</v>
      </c>
      <c r="M58" s="2">
        <v>609236</v>
      </c>
      <c r="N58" s="2">
        <v>374363</v>
      </c>
      <c r="O58" s="2">
        <v>10686</v>
      </c>
      <c r="P58" s="2">
        <v>6346</v>
      </c>
      <c r="Q58" s="2">
        <v>4025</v>
      </c>
      <c r="R58" s="2">
        <v>116</v>
      </c>
      <c r="S58" s="2">
        <v>115</v>
      </c>
      <c r="T58" s="2">
        <v>115</v>
      </c>
      <c r="U58" s="2">
        <v>2304846</v>
      </c>
      <c r="V58" s="2">
        <v>1792244</v>
      </c>
      <c r="W58" s="2">
        <v>700799</v>
      </c>
      <c r="X58" s="2">
        <v>19869</v>
      </c>
      <c r="Y58" s="2">
        <v>15585</v>
      </c>
      <c r="Z58" s="2">
        <v>6094</v>
      </c>
      <c r="AA58" s="2">
        <v>0</v>
      </c>
      <c r="AB58" s="2" t="s">
        <v>32</v>
      </c>
      <c r="AC58" s="2">
        <v>0</v>
      </c>
      <c r="AD58" s="2" t="s">
        <v>32</v>
      </c>
    </row>
    <row r="59" spans="1:30" x14ac:dyDescent="0.2">
      <c r="A59" s="2" t="s">
        <v>30</v>
      </c>
      <c r="B59" s="2" t="s">
        <v>90</v>
      </c>
      <c r="C59" s="2">
        <v>1494</v>
      </c>
      <c r="D59" s="2">
        <v>1493</v>
      </c>
      <c r="E59" s="2">
        <v>1470</v>
      </c>
      <c r="F59" s="2">
        <v>15176891</v>
      </c>
      <c r="G59" s="2">
        <v>15111172</v>
      </c>
      <c r="H59" s="2">
        <v>3517584</v>
      </c>
      <c r="I59" s="2">
        <v>1049</v>
      </c>
      <c r="J59" s="2">
        <v>1048</v>
      </c>
      <c r="K59" s="2">
        <v>1041</v>
      </c>
      <c r="L59" s="2">
        <v>6670074</v>
      </c>
      <c r="M59" s="2">
        <v>4833419</v>
      </c>
      <c r="N59" s="2">
        <v>2145144</v>
      </c>
      <c r="O59" s="2">
        <v>6359</v>
      </c>
      <c r="P59" s="2">
        <v>4612</v>
      </c>
      <c r="Q59" s="2">
        <v>2061</v>
      </c>
      <c r="R59" s="2">
        <v>445</v>
      </c>
      <c r="S59" s="2">
        <v>445</v>
      </c>
      <c r="T59" s="2">
        <v>429</v>
      </c>
      <c r="U59" s="2">
        <v>8506817</v>
      </c>
      <c r="V59" s="2">
        <v>10277753</v>
      </c>
      <c r="W59" s="2">
        <v>1372440</v>
      </c>
      <c r="X59" s="2">
        <v>19116</v>
      </c>
      <c r="Y59" s="2">
        <v>23096</v>
      </c>
      <c r="Z59" s="2">
        <v>3199</v>
      </c>
      <c r="AA59" s="2">
        <v>0</v>
      </c>
      <c r="AB59" s="2" t="s">
        <v>32</v>
      </c>
      <c r="AC59" s="2">
        <v>0</v>
      </c>
      <c r="AD59" s="2" t="s">
        <v>32</v>
      </c>
    </row>
    <row r="60" spans="1:30" x14ac:dyDescent="0.2">
      <c r="A60" s="2" t="s">
        <v>30</v>
      </c>
      <c r="B60" s="2" t="s">
        <v>91</v>
      </c>
      <c r="C60" s="2">
        <v>932</v>
      </c>
      <c r="D60" s="2">
        <v>932</v>
      </c>
      <c r="E60" s="2">
        <v>909</v>
      </c>
      <c r="F60" s="2">
        <v>4989808</v>
      </c>
      <c r="G60" s="2">
        <v>3575760</v>
      </c>
      <c r="H60" s="2">
        <v>1618039</v>
      </c>
      <c r="I60" s="2">
        <v>775</v>
      </c>
      <c r="J60" s="2">
        <v>775</v>
      </c>
      <c r="K60" s="2">
        <v>756</v>
      </c>
      <c r="L60" s="2">
        <v>3443957</v>
      </c>
      <c r="M60" s="2">
        <v>2181931</v>
      </c>
      <c r="N60" s="2">
        <v>1211583</v>
      </c>
      <c r="O60" s="2">
        <v>4444</v>
      </c>
      <c r="P60" s="2">
        <v>2815</v>
      </c>
      <c r="Q60" s="2">
        <v>1603</v>
      </c>
      <c r="R60" s="2">
        <v>157</v>
      </c>
      <c r="S60" s="2">
        <v>157</v>
      </c>
      <c r="T60" s="2">
        <v>153</v>
      </c>
      <c r="U60" s="2">
        <v>1545851</v>
      </c>
      <c r="V60" s="2">
        <v>1393829</v>
      </c>
      <c r="W60" s="2">
        <v>406456</v>
      </c>
      <c r="X60" s="2">
        <v>9846</v>
      </c>
      <c r="Y60" s="2">
        <v>8878</v>
      </c>
      <c r="Z60" s="2">
        <v>2657</v>
      </c>
      <c r="AA60" s="2">
        <v>0</v>
      </c>
      <c r="AB60" s="2" t="s">
        <v>32</v>
      </c>
      <c r="AC60" s="2">
        <v>0</v>
      </c>
      <c r="AD60" s="2" t="s">
        <v>32</v>
      </c>
    </row>
    <row r="61" spans="1:30" x14ac:dyDescent="0.2">
      <c r="A61" s="2" t="s">
        <v>30</v>
      </c>
      <c r="B61" s="2" t="s">
        <v>92</v>
      </c>
      <c r="C61" s="2">
        <v>235</v>
      </c>
      <c r="D61" s="2">
        <v>234</v>
      </c>
      <c r="E61" s="2">
        <v>229</v>
      </c>
      <c r="F61" s="2">
        <v>9734150</v>
      </c>
      <c r="G61" s="2">
        <v>13981420</v>
      </c>
      <c r="H61" s="2">
        <v>834333</v>
      </c>
      <c r="I61" s="2">
        <v>151</v>
      </c>
      <c r="J61" s="2">
        <v>150</v>
      </c>
      <c r="K61" s="2">
        <v>146</v>
      </c>
      <c r="L61" s="2">
        <v>1203529</v>
      </c>
      <c r="M61" s="2">
        <v>707749</v>
      </c>
      <c r="N61" s="2">
        <v>441549</v>
      </c>
      <c r="O61" s="2">
        <v>7970</v>
      </c>
      <c r="P61" s="2">
        <v>4718</v>
      </c>
      <c r="Q61" s="2">
        <v>3024</v>
      </c>
      <c r="R61" s="2">
        <v>84</v>
      </c>
      <c r="S61" s="2">
        <v>84</v>
      </c>
      <c r="T61" s="2">
        <v>83</v>
      </c>
      <c r="U61" s="2">
        <v>8530621</v>
      </c>
      <c r="V61" s="2">
        <v>13273671</v>
      </c>
      <c r="W61" s="2">
        <v>392784</v>
      </c>
      <c r="X61" s="2">
        <v>101555</v>
      </c>
      <c r="Y61" s="2">
        <v>158020</v>
      </c>
      <c r="Z61" s="2">
        <v>4732</v>
      </c>
      <c r="AA61" s="2">
        <v>0</v>
      </c>
      <c r="AB61" s="2" t="s">
        <v>32</v>
      </c>
      <c r="AC61" s="2">
        <v>0</v>
      </c>
      <c r="AD61" s="2" t="s">
        <v>32</v>
      </c>
    </row>
    <row r="62" spans="1:30" x14ac:dyDescent="0.2">
      <c r="A62" s="2" t="s">
        <v>30</v>
      </c>
      <c r="B62" s="2" t="s">
        <v>93</v>
      </c>
      <c r="C62" s="2">
        <v>1933</v>
      </c>
      <c r="D62" s="2">
        <v>1932</v>
      </c>
      <c r="E62" s="2">
        <v>1831</v>
      </c>
      <c r="F62" s="2">
        <v>15590254</v>
      </c>
      <c r="G62" s="2">
        <v>12279532</v>
      </c>
      <c r="H62" s="2">
        <v>4688388</v>
      </c>
      <c r="I62" s="2">
        <v>1554</v>
      </c>
      <c r="J62" s="2">
        <v>1554</v>
      </c>
      <c r="K62" s="2">
        <v>1491</v>
      </c>
      <c r="L62" s="2">
        <v>5868903</v>
      </c>
      <c r="M62" s="2">
        <v>4344047</v>
      </c>
      <c r="N62" s="2">
        <v>1857256</v>
      </c>
      <c r="O62" s="2">
        <v>3777</v>
      </c>
      <c r="P62" s="2">
        <v>2795</v>
      </c>
      <c r="Q62" s="2">
        <v>1246</v>
      </c>
      <c r="R62" s="2">
        <v>379</v>
      </c>
      <c r="S62" s="2">
        <v>378</v>
      </c>
      <c r="T62" s="2">
        <v>340</v>
      </c>
      <c r="U62" s="2">
        <v>9721351</v>
      </c>
      <c r="V62" s="2">
        <v>7935485</v>
      </c>
      <c r="W62" s="2">
        <v>2831132</v>
      </c>
      <c r="X62" s="2">
        <v>25650</v>
      </c>
      <c r="Y62" s="2">
        <v>20993</v>
      </c>
      <c r="Z62" s="2">
        <v>8327</v>
      </c>
      <c r="AA62" s="2">
        <v>0</v>
      </c>
      <c r="AB62" s="2" t="s">
        <v>32</v>
      </c>
      <c r="AC62" s="2">
        <v>0</v>
      </c>
      <c r="AD62" s="2" t="s">
        <v>32</v>
      </c>
    </row>
    <row r="63" spans="1:30" x14ac:dyDescent="0.2">
      <c r="A63" s="2" t="s">
        <v>30</v>
      </c>
      <c r="B63" s="2" t="s">
        <v>94</v>
      </c>
      <c r="C63" s="2">
        <v>1232</v>
      </c>
      <c r="D63" s="2">
        <v>1227</v>
      </c>
      <c r="E63" s="2">
        <v>1211</v>
      </c>
      <c r="F63" s="2">
        <v>5896388</v>
      </c>
      <c r="G63" s="2">
        <v>4377629</v>
      </c>
      <c r="H63" s="2">
        <v>1861566</v>
      </c>
      <c r="I63" s="2">
        <v>989</v>
      </c>
      <c r="J63" s="2">
        <v>985</v>
      </c>
      <c r="K63" s="2">
        <v>982</v>
      </c>
      <c r="L63" s="2">
        <v>4281733</v>
      </c>
      <c r="M63" s="2">
        <v>2910264</v>
      </c>
      <c r="N63" s="2">
        <v>1440830</v>
      </c>
      <c r="O63" s="2">
        <v>4329</v>
      </c>
      <c r="P63" s="2">
        <v>2955</v>
      </c>
      <c r="Q63" s="2">
        <v>1467</v>
      </c>
      <c r="R63" s="2">
        <v>243</v>
      </c>
      <c r="S63" s="2">
        <v>242</v>
      </c>
      <c r="T63" s="2">
        <v>229</v>
      </c>
      <c r="U63" s="2">
        <v>1614655</v>
      </c>
      <c r="V63" s="2">
        <v>1467365</v>
      </c>
      <c r="W63" s="2">
        <v>420736</v>
      </c>
      <c r="X63" s="2">
        <v>6645</v>
      </c>
      <c r="Y63" s="2">
        <v>6063</v>
      </c>
      <c r="Z63" s="2">
        <v>1837</v>
      </c>
      <c r="AA63" s="2">
        <v>1</v>
      </c>
      <c r="AB63" s="2" t="s">
        <v>37</v>
      </c>
      <c r="AC63" s="2">
        <v>0</v>
      </c>
      <c r="AD63" s="2" t="s">
        <v>32</v>
      </c>
    </row>
    <row r="64" spans="1:30" x14ac:dyDescent="0.2">
      <c r="A64" s="2" t="s">
        <v>30</v>
      </c>
      <c r="B64" s="2" t="s">
        <v>95</v>
      </c>
      <c r="C64" s="2">
        <v>1643</v>
      </c>
      <c r="D64" s="2">
        <v>1637</v>
      </c>
      <c r="E64" s="2">
        <v>1583</v>
      </c>
      <c r="F64" s="2">
        <v>11615029</v>
      </c>
      <c r="G64" s="2">
        <v>11001525</v>
      </c>
      <c r="H64" s="2">
        <v>2878724</v>
      </c>
      <c r="I64" s="2">
        <v>1317</v>
      </c>
      <c r="J64" s="2">
        <v>1313</v>
      </c>
      <c r="K64" s="2">
        <v>1283</v>
      </c>
      <c r="L64" s="2">
        <v>5054004</v>
      </c>
      <c r="M64" s="2">
        <v>3582292</v>
      </c>
      <c r="N64" s="2">
        <v>1651939</v>
      </c>
      <c r="O64" s="2">
        <v>3838</v>
      </c>
      <c r="P64" s="2">
        <v>2728</v>
      </c>
      <c r="Q64" s="2">
        <v>1288</v>
      </c>
      <c r="R64" s="2">
        <v>326</v>
      </c>
      <c r="S64" s="2">
        <v>324</v>
      </c>
      <c r="T64" s="2">
        <v>300</v>
      </c>
      <c r="U64" s="2">
        <v>6561025</v>
      </c>
      <c r="V64" s="2">
        <v>7419233</v>
      </c>
      <c r="W64" s="2">
        <v>1226785</v>
      </c>
      <c r="X64" s="2">
        <v>20126</v>
      </c>
      <c r="Y64" s="2">
        <v>22899</v>
      </c>
      <c r="Z64" s="2">
        <v>4089</v>
      </c>
      <c r="AA64" s="2">
        <v>0</v>
      </c>
      <c r="AB64" s="2" t="s">
        <v>32</v>
      </c>
      <c r="AC64" s="2">
        <v>0</v>
      </c>
      <c r="AD64" s="2" t="s">
        <v>32</v>
      </c>
    </row>
    <row r="65" spans="1:30" x14ac:dyDescent="0.2">
      <c r="A65" s="2" t="s">
        <v>30</v>
      </c>
      <c r="B65" s="2" t="s">
        <v>96</v>
      </c>
      <c r="C65" s="2">
        <v>1601</v>
      </c>
      <c r="D65" s="2">
        <v>1595</v>
      </c>
      <c r="E65" s="2">
        <v>1438</v>
      </c>
      <c r="F65" s="2">
        <v>9977925</v>
      </c>
      <c r="G65" s="2">
        <v>9198343</v>
      </c>
      <c r="H65" s="2">
        <v>2556687</v>
      </c>
      <c r="I65" s="2">
        <v>1391</v>
      </c>
      <c r="J65" s="2">
        <v>1389</v>
      </c>
      <c r="K65" s="2">
        <v>1251</v>
      </c>
      <c r="L65" s="2">
        <v>5396384</v>
      </c>
      <c r="M65" s="2">
        <v>3910830</v>
      </c>
      <c r="N65" s="2">
        <v>1735390</v>
      </c>
      <c r="O65" s="2">
        <v>3879</v>
      </c>
      <c r="P65" s="2">
        <v>2816</v>
      </c>
      <c r="Q65" s="2">
        <v>1387</v>
      </c>
      <c r="R65" s="2">
        <v>210</v>
      </c>
      <c r="S65" s="2">
        <v>206</v>
      </c>
      <c r="T65" s="2">
        <v>187</v>
      </c>
      <c r="U65" s="2">
        <v>4581541</v>
      </c>
      <c r="V65" s="2">
        <v>5287513</v>
      </c>
      <c r="W65" s="2">
        <v>821297</v>
      </c>
      <c r="X65" s="2">
        <v>21817</v>
      </c>
      <c r="Y65" s="2">
        <v>25668</v>
      </c>
      <c r="Z65" s="2">
        <v>4392</v>
      </c>
      <c r="AA65" s="2">
        <v>0</v>
      </c>
      <c r="AB65" s="2" t="s">
        <v>32</v>
      </c>
      <c r="AC65" s="2">
        <v>0</v>
      </c>
      <c r="AD65" s="2" t="s">
        <v>32</v>
      </c>
    </row>
    <row r="66" spans="1:30" x14ac:dyDescent="0.2">
      <c r="A66" s="2" t="s">
        <v>30</v>
      </c>
      <c r="B66" s="2" t="s">
        <v>97</v>
      </c>
      <c r="C66" s="2">
        <v>1347</v>
      </c>
      <c r="D66" s="2">
        <v>1344</v>
      </c>
      <c r="E66" s="2">
        <v>1186</v>
      </c>
      <c r="F66" s="2">
        <v>6504069</v>
      </c>
      <c r="G66" s="2">
        <v>5298662</v>
      </c>
      <c r="H66" s="2">
        <v>1897673</v>
      </c>
      <c r="I66" s="2">
        <v>1141</v>
      </c>
      <c r="J66" s="2">
        <v>1141</v>
      </c>
      <c r="K66" s="2">
        <v>994</v>
      </c>
      <c r="L66" s="2">
        <v>3798467</v>
      </c>
      <c r="M66" s="2">
        <v>2764536</v>
      </c>
      <c r="N66" s="2">
        <v>1217635</v>
      </c>
      <c r="O66" s="2">
        <v>3329</v>
      </c>
      <c r="P66" s="2">
        <v>2423</v>
      </c>
      <c r="Q66" s="2">
        <v>1225</v>
      </c>
      <c r="R66" s="2">
        <v>206</v>
      </c>
      <c r="S66" s="2">
        <v>203</v>
      </c>
      <c r="T66" s="2">
        <v>192</v>
      </c>
      <c r="U66" s="2">
        <v>2705602</v>
      </c>
      <c r="V66" s="2">
        <v>2534126</v>
      </c>
      <c r="W66" s="2">
        <v>680038</v>
      </c>
      <c r="X66" s="2">
        <v>13134</v>
      </c>
      <c r="Y66" s="2">
        <v>12483</v>
      </c>
      <c r="Z66" s="2">
        <v>3542</v>
      </c>
      <c r="AA66" s="2">
        <v>0</v>
      </c>
      <c r="AB66" s="2" t="s">
        <v>32</v>
      </c>
      <c r="AC66" s="2">
        <v>0</v>
      </c>
      <c r="AD66" s="2" t="s">
        <v>32</v>
      </c>
    </row>
    <row r="67" spans="1:30" x14ac:dyDescent="0.2">
      <c r="A67" s="2" t="s">
        <v>30</v>
      </c>
      <c r="B67" s="2" t="s">
        <v>98</v>
      </c>
      <c r="C67" s="2">
        <v>672</v>
      </c>
      <c r="D67" s="2">
        <v>671</v>
      </c>
      <c r="E67" s="2">
        <v>571</v>
      </c>
      <c r="F67" s="2">
        <v>3337430</v>
      </c>
      <c r="G67" s="2">
        <v>3081380</v>
      </c>
      <c r="H67" s="2">
        <v>853604</v>
      </c>
      <c r="I67" s="2">
        <v>578</v>
      </c>
      <c r="J67" s="2">
        <v>578</v>
      </c>
      <c r="K67" s="2">
        <v>491</v>
      </c>
      <c r="L67" s="2">
        <v>2096204</v>
      </c>
      <c r="M67" s="2">
        <v>1755187</v>
      </c>
      <c r="N67" s="2">
        <v>595867</v>
      </c>
      <c r="O67" s="2">
        <v>3627</v>
      </c>
      <c r="P67" s="2">
        <v>3037</v>
      </c>
      <c r="Q67" s="2">
        <v>1214</v>
      </c>
      <c r="R67" s="2">
        <v>94</v>
      </c>
      <c r="S67" s="2">
        <v>93</v>
      </c>
      <c r="T67" s="2">
        <v>80</v>
      </c>
      <c r="U67" s="2">
        <v>1241226</v>
      </c>
      <c r="V67" s="2">
        <v>1326193</v>
      </c>
      <c r="W67" s="2">
        <v>257737</v>
      </c>
      <c r="X67" s="2">
        <v>13205</v>
      </c>
      <c r="Y67" s="2">
        <v>14260</v>
      </c>
      <c r="Z67" s="2">
        <v>3222</v>
      </c>
      <c r="AA67" s="2">
        <v>0</v>
      </c>
      <c r="AB67" s="2" t="s">
        <v>32</v>
      </c>
      <c r="AC67" s="2">
        <v>0</v>
      </c>
      <c r="AD67" s="2" t="s">
        <v>32</v>
      </c>
    </row>
    <row r="68" spans="1:30" x14ac:dyDescent="0.2">
      <c r="A68" s="2" t="s">
        <v>30</v>
      </c>
      <c r="B68" s="2" t="s">
        <v>99</v>
      </c>
      <c r="C68" s="2">
        <v>329</v>
      </c>
      <c r="D68" s="2">
        <v>324</v>
      </c>
      <c r="E68" s="2">
        <v>288</v>
      </c>
      <c r="F68" s="2">
        <v>3984359</v>
      </c>
      <c r="G68" s="2">
        <v>4343407</v>
      </c>
      <c r="H68" s="2">
        <v>798735</v>
      </c>
      <c r="I68" s="2">
        <v>232</v>
      </c>
      <c r="J68" s="2">
        <v>230</v>
      </c>
      <c r="K68" s="2">
        <v>207</v>
      </c>
      <c r="L68" s="2">
        <v>934307</v>
      </c>
      <c r="M68" s="2">
        <v>738686</v>
      </c>
      <c r="N68" s="2">
        <v>280046</v>
      </c>
      <c r="O68" s="2">
        <v>4027</v>
      </c>
      <c r="P68" s="2">
        <v>3212</v>
      </c>
      <c r="Q68" s="2">
        <v>1353</v>
      </c>
      <c r="R68" s="2">
        <v>97</v>
      </c>
      <c r="S68" s="2">
        <v>94</v>
      </c>
      <c r="T68" s="2">
        <v>81</v>
      </c>
      <c r="U68" s="2">
        <v>3050052</v>
      </c>
      <c r="V68" s="2">
        <v>3604721</v>
      </c>
      <c r="W68" s="2">
        <v>518689</v>
      </c>
      <c r="X68" s="2">
        <v>31444</v>
      </c>
      <c r="Y68" s="2">
        <v>38348</v>
      </c>
      <c r="Z68" s="2">
        <v>6404</v>
      </c>
      <c r="AA68" s="2">
        <v>1</v>
      </c>
      <c r="AB68" s="2" t="s">
        <v>37</v>
      </c>
      <c r="AC68" s="2">
        <v>0</v>
      </c>
      <c r="AD68" s="2" t="s">
        <v>32</v>
      </c>
    </row>
    <row r="69" spans="1:30" x14ac:dyDescent="0.2">
      <c r="A69" s="2" t="s">
        <v>30</v>
      </c>
      <c r="B69" s="2" t="s">
        <v>100</v>
      </c>
      <c r="C69" s="2">
        <v>432</v>
      </c>
      <c r="D69" s="2">
        <v>432</v>
      </c>
      <c r="E69" s="2">
        <v>429</v>
      </c>
      <c r="F69" s="2">
        <v>3742415</v>
      </c>
      <c r="G69" s="2">
        <v>2316914</v>
      </c>
      <c r="H69" s="2">
        <v>1334514</v>
      </c>
      <c r="I69" s="2">
        <v>269</v>
      </c>
      <c r="J69" s="2">
        <v>269</v>
      </c>
      <c r="K69" s="2">
        <v>268</v>
      </c>
      <c r="L69" s="2">
        <v>2104731</v>
      </c>
      <c r="M69" s="2">
        <v>1202248</v>
      </c>
      <c r="N69" s="2">
        <v>783935</v>
      </c>
      <c r="O69" s="2">
        <v>7824</v>
      </c>
      <c r="P69" s="2">
        <v>4469</v>
      </c>
      <c r="Q69" s="2">
        <v>2925</v>
      </c>
      <c r="R69" s="2">
        <v>163</v>
      </c>
      <c r="S69" s="2">
        <v>163</v>
      </c>
      <c r="T69" s="2">
        <v>161</v>
      </c>
      <c r="U69" s="2">
        <v>1637684</v>
      </c>
      <c r="V69" s="2">
        <v>1114666</v>
      </c>
      <c r="W69" s="2">
        <v>550579</v>
      </c>
      <c r="X69" s="2">
        <v>10047</v>
      </c>
      <c r="Y69" s="2">
        <v>6838</v>
      </c>
      <c r="Z69" s="2">
        <v>3420</v>
      </c>
      <c r="AA69" s="2">
        <v>1</v>
      </c>
      <c r="AB69" s="2" t="s">
        <v>37</v>
      </c>
      <c r="AC69" s="2">
        <v>0</v>
      </c>
      <c r="AD69" s="2" t="s">
        <v>32</v>
      </c>
    </row>
    <row r="70" spans="1:30" x14ac:dyDescent="0.2">
      <c r="A70" s="2" t="s">
        <v>30</v>
      </c>
      <c r="B70" s="2" t="s">
        <v>101</v>
      </c>
      <c r="C70" s="2">
        <v>24</v>
      </c>
      <c r="D70" s="2">
        <v>24</v>
      </c>
      <c r="E70" s="2">
        <v>21</v>
      </c>
      <c r="F70" s="2">
        <v>1138309</v>
      </c>
      <c r="G70" s="2">
        <v>1313940</v>
      </c>
      <c r="H70" s="2">
        <v>203980</v>
      </c>
      <c r="I70" s="2">
        <v>14</v>
      </c>
      <c r="J70" s="2">
        <v>14</v>
      </c>
      <c r="K70" s="2">
        <v>13</v>
      </c>
      <c r="L70" s="2">
        <v>91265</v>
      </c>
      <c r="M70" s="2">
        <v>61050</v>
      </c>
      <c r="N70" s="2">
        <v>31037</v>
      </c>
      <c r="O70" s="2">
        <v>6519</v>
      </c>
      <c r="P70" s="2">
        <v>4361</v>
      </c>
      <c r="Q70" s="2">
        <v>2387</v>
      </c>
      <c r="R70" s="2">
        <v>10</v>
      </c>
      <c r="S70" s="2">
        <v>10</v>
      </c>
      <c r="T70" s="2">
        <v>8</v>
      </c>
      <c r="U70" s="2">
        <v>1047044</v>
      </c>
      <c r="V70" s="2">
        <v>1252890</v>
      </c>
      <c r="W70" s="2">
        <v>172943</v>
      </c>
      <c r="X70" s="2">
        <v>104704</v>
      </c>
      <c r="Y70" s="2">
        <v>125289</v>
      </c>
      <c r="Z70" s="2">
        <v>21618</v>
      </c>
      <c r="AA70" s="2">
        <v>0</v>
      </c>
      <c r="AB70" s="2" t="s">
        <v>32</v>
      </c>
      <c r="AC70" s="2">
        <v>0</v>
      </c>
      <c r="AD70" s="2" t="s">
        <v>32</v>
      </c>
    </row>
    <row r="71" spans="1:30" x14ac:dyDescent="0.2">
      <c r="A71" s="2" t="s">
        <v>30</v>
      </c>
      <c r="B71" s="2" t="s">
        <v>102</v>
      </c>
      <c r="C71" s="2">
        <v>4</v>
      </c>
      <c r="D71" s="2">
        <v>4</v>
      </c>
      <c r="E71" s="2">
        <v>2</v>
      </c>
      <c r="F71" s="2" t="s">
        <v>32</v>
      </c>
      <c r="G71" s="2" t="s">
        <v>32</v>
      </c>
      <c r="H71" s="2" t="s">
        <v>32</v>
      </c>
      <c r="I71" s="2">
        <v>0</v>
      </c>
      <c r="J71" s="2">
        <v>0</v>
      </c>
      <c r="K71" s="2">
        <v>0</v>
      </c>
      <c r="L71" s="2" t="s">
        <v>32</v>
      </c>
      <c r="M71" s="2" t="s">
        <v>32</v>
      </c>
      <c r="N71" s="2" t="s">
        <v>32</v>
      </c>
      <c r="O71" s="2" t="s">
        <v>32</v>
      </c>
      <c r="P71" s="2" t="s">
        <v>32</v>
      </c>
      <c r="Q71" s="2" t="s">
        <v>32</v>
      </c>
      <c r="R71" s="2">
        <v>4</v>
      </c>
      <c r="S71" s="2">
        <v>4</v>
      </c>
      <c r="T71" s="2">
        <v>2</v>
      </c>
      <c r="U71" s="2" t="s">
        <v>37</v>
      </c>
      <c r="V71" s="2" t="s">
        <v>37</v>
      </c>
      <c r="W71" s="2" t="s">
        <v>37</v>
      </c>
      <c r="X71" s="2" t="s">
        <v>37</v>
      </c>
      <c r="Y71" s="2" t="s">
        <v>37</v>
      </c>
      <c r="Z71" s="2" t="s">
        <v>37</v>
      </c>
      <c r="AA71" s="2">
        <v>0</v>
      </c>
      <c r="AB71" s="2" t="s">
        <v>32</v>
      </c>
      <c r="AC71" s="2">
        <v>0</v>
      </c>
      <c r="AD71" s="2" t="s">
        <v>32</v>
      </c>
    </row>
    <row r="72" spans="1:30" x14ac:dyDescent="0.2">
      <c r="A72" s="2" t="s">
        <v>30</v>
      </c>
      <c r="B72" s="2" t="s">
        <v>103</v>
      </c>
      <c r="C72" s="2">
        <v>1751</v>
      </c>
      <c r="D72" s="2">
        <v>1749</v>
      </c>
      <c r="E72" s="2">
        <v>1531</v>
      </c>
      <c r="F72" s="2">
        <v>8535587</v>
      </c>
      <c r="G72" s="2">
        <v>6346344</v>
      </c>
      <c r="H72" s="2">
        <v>2691710</v>
      </c>
      <c r="I72" s="2">
        <v>1500</v>
      </c>
      <c r="J72" s="2">
        <v>1499</v>
      </c>
      <c r="K72" s="2">
        <v>1334</v>
      </c>
      <c r="L72" s="2">
        <v>5711812</v>
      </c>
      <c r="M72" s="2">
        <v>3698677</v>
      </c>
      <c r="N72" s="2">
        <v>1982917</v>
      </c>
      <c r="O72" s="2">
        <v>3808</v>
      </c>
      <c r="P72" s="2">
        <v>2467</v>
      </c>
      <c r="Q72" s="2">
        <v>1486</v>
      </c>
      <c r="R72" s="2">
        <v>251</v>
      </c>
      <c r="S72" s="2">
        <v>250</v>
      </c>
      <c r="T72" s="2">
        <v>197</v>
      </c>
      <c r="U72" s="2">
        <v>2823775</v>
      </c>
      <c r="V72" s="2">
        <v>2647667</v>
      </c>
      <c r="W72" s="2">
        <v>708793</v>
      </c>
      <c r="X72" s="2">
        <v>11250</v>
      </c>
      <c r="Y72" s="2">
        <v>10591</v>
      </c>
      <c r="Z72" s="2">
        <v>3598</v>
      </c>
      <c r="AA72" s="2">
        <v>0</v>
      </c>
      <c r="AB72" s="2" t="s">
        <v>32</v>
      </c>
      <c r="AC72" s="2">
        <v>0</v>
      </c>
      <c r="AD72" s="2" t="s">
        <v>32</v>
      </c>
    </row>
    <row r="73" spans="1:30" x14ac:dyDescent="0.2">
      <c r="A73" s="2" t="s">
        <v>30</v>
      </c>
      <c r="B73" s="2" t="s">
        <v>104</v>
      </c>
      <c r="C73" s="2">
        <v>77</v>
      </c>
      <c r="D73" s="2">
        <v>73</v>
      </c>
      <c r="E73" s="2">
        <v>57</v>
      </c>
      <c r="F73" s="2" t="s">
        <v>37</v>
      </c>
      <c r="G73" s="2">
        <v>46228310</v>
      </c>
      <c r="H73" s="2" t="s">
        <v>37</v>
      </c>
      <c r="I73" s="2">
        <v>13</v>
      </c>
      <c r="J73" s="2">
        <v>13</v>
      </c>
      <c r="K73" s="2">
        <v>5</v>
      </c>
      <c r="L73" s="2" t="s">
        <v>37</v>
      </c>
      <c r="M73" s="2">
        <v>105617</v>
      </c>
      <c r="N73" s="2" t="s">
        <v>37</v>
      </c>
      <c r="O73" s="2" t="s">
        <v>37</v>
      </c>
      <c r="P73" s="2">
        <v>8124</v>
      </c>
      <c r="Q73" s="2" t="s">
        <v>37</v>
      </c>
      <c r="R73" s="2">
        <v>64</v>
      </c>
      <c r="S73" s="2">
        <v>60</v>
      </c>
      <c r="T73" s="2">
        <v>52</v>
      </c>
      <c r="U73" s="2">
        <v>33927184</v>
      </c>
      <c r="V73" s="2">
        <v>46122693</v>
      </c>
      <c r="W73" s="2">
        <v>3772357</v>
      </c>
      <c r="X73" s="2">
        <v>530112</v>
      </c>
      <c r="Y73" s="2">
        <v>768712</v>
      </c>
      <c r="Z73" s="2">
        <v>72545</v>
      </c>
      <c r="AA73" s="2">
        <v>0</v>
      </c>
      <c r="AB73" s="2" t="s">
        <v>32</v>
      </c>
      <c r="AC73" s="2">
        <v>0</v>
      </c>
      <c r="AD73" s="2" t="s">
        <v>32</v>
      </c>
    </row>
    <row r="74" spans="1:30" x14ac:dyDescent="0.2">
      <c r="A74" s="2" t="s">
        <v>30</v>
      </c>
      <c r="B74" s="2" t="s">
        <v>105</v>
      </c>
      <c r="C74" s="2">
        <v>1942</v>
      </c>
      <c r="D74" s="2">
        <v>1940</v>
      </c>
      <c r="E74" s="2">
        <v>1890</v>
      </c>
      <c r="F74" s="2">
        <v>22931669</v>
      </c>
      <c r="G74" s="2">
        <v>28108910</v>
      </c>
      <c r="H74" s="2">
        <v>3565962</v>
      </c>
      <c r="I74" s="2">
        <v>1598</v>
      </c>
      <c r="J74" s="2">
        <v>1598</v>
      </c>
      <c r="K74" s="2">
        <v>1575</v>
      </c>
      <c r="L74" s="2">
        <v>6800394</v>
      </c>
      <c r="M74" s="2">
        <v>5062194</v>
      </c>
      <c r="N74" s="2">
        <v>2142528</v>
      </c>
      <c r="O74" s="2">
        <v>4256</v>
      </c>
      <c r="P74" s="2">
        <v>3168</v>
      </c>
      <c r="Q74" s="2">
        <v>1360</v>
      </c>
      <c r="R74" s="2">
        <v>344</v>
      </c>
      <c r="S74" s="2">
        <v>342</v>
      </c>
      <c r="T74" s="2">
        <v>315</v>
      </c>
      <c r="U74" s="2">
        <v>16131275</v>
      </c>
      <c r="V74" s="2">
        <v>23046716</v>
      </c>
      <c r="W74" s="2">
        <v>1423434</v>
      </c>
      <c r="X74" s="2">
        <v>46893</v>
      </c>
      <c r="Y74" s="2">
        <v>67388</v>
      </c>
      <c r="Z74" s="2">
        <v>4519</v>
      </c>
      <c r="AA74" s="2">
        <v>4</v>
      </c>
      <c r="AB74" s="2" t="s">
        <v>37</v>
      </c>
      <c r="AC74" s="2">
        <v>0</v>
      </c>
      <c r="AD74" s="2" t="s">
        <v>32</v>
      </c>
    </row>
    <row r="75" spans="1:30" x14ac:dyDescent="0.2">
      <c r="A75" s="2" t="s">
        <v>30</v>
      </c>
      <c r="B75" s="2" t="s">
        <v>106</v>
      </c>
      <c r="C75" s="2">
        <v>639</v>
      </c>
      <c r="D75" s="2">
        <v>635</v>
      </c>
      <c r="E75" s="2">
        <v>615</v>
      </c>
      <c r="F75" s="2">
        <v>3514459</v>
      </c>
      <c r="G75" s="2">
        <v>2694939</v>
      </c>
      <c r="H75" s="2">
        <v>1081149</v>
      </c>
      <c r="I75" s="2">
        <v>525</v>
      </c>
      <c r="J75" s="2">
        <v>521</v>
      </c>
      <c r="K75" s="2">
        <v>506</v>
      </c>
      <c r="L75" s="2">
        <v>2165404</v>
      </c>
      <c r="M75" s="2">
        <v>1367786</v>
      </c>
      <c r="N75" s="2">
        <v>763152</v>
      </c>
      <c r="O75" s="2">
        <v>4125</v>
      </c>
      <c r="P75" s="2">
        <v>2625</v>
      </c>
      <c r="Q75" s="2">
        <v>1508</v>
      </c>
      <c r="R75" s="2">
        <v>114</v>
      </c>
      <c r="S75" s="2">
        <v>114</v>
      </c>
      <c r="T75" s="2">
        <v>109</v>
      </c>
      <c r="U75" s="2">
        <v>1349055</v>
      </c>
      <c r="V75" s="2">
        <v>1327153</v>
      </c>
      <c r="W75" s="2">
        <v>317997</v>
      </c>
      <c r="X75" s="2">
        <v>11834</v>
      </c>
      <c r="Y75" s="2">
        <v>11642</v>
      </c>
      <c r="Z75" s="2">
        <v>2917</v>
      </c>
      <c r="AA75" s="2">
        <v>0</v>
      </c>
      <c r="AB75" s="2" t="s">
        <v>32</v>
      </c>
      <c r="AC75" s="2">
        <v>0</v>
      </c>
      <c r="AD75" s="2" t="s">
        <v>32</v>
      </c>
    </row>
    <row r="76" spans="1:30" x14ac:dyDescent="0.2">
      <c r="A76" s="2" t="s">
        <v>30</v>
      </c>
      <c r="B76" s="2" t="s">
        <v>107</v>
      </c>
      <c r="C76" s="2">
        <v>360</v>
      </c>
      <c r="D76" s="2">
        <v>360</v>
      </c>
      <c r="E76" s="2">
        <v>353</v>
      </c>
      <c r="F76" s="2">
        <v>3060854</v>
      </c>
      <c r="G76" s="2">
        <v>2017452</v>
      </c>
      <c r="H76" s="2">
        <v>1050875</v>
      </c>
      <c r="I76" s="2">
        <v>244</v>
      </c>
      <c r="J76" s="2">
        <v>244</v>
      </c>
      <c r="K76" s="2">
        <v>240</v>
      </c>
      <c r="L76" s="2">
        <v>1850790</v>
      </c>
      <c r="M76" s="2">
        <v>1144041</v>
      </c>
      <c r="N76" s="2">
        <v>660565</v>
      </c>
      <c r="O76" s="2">
        <v>7585</v>
      </c>
      <c r="P76" s="2">
        <v>4689</v>
      </c>
      <c r="Q76" s="2">
        <v>2752</v>
      </c>
      <c r="R76" s="2">
        <v>116</v>
      </c>
      <c r="S76" s="2">
        <v>116</v>
      </c>
      <c r="T76" s="2">
        <v>113</v>
      </c>
      <c r="U76" s="2">
        <v>1210064</v>
      </c>
      <c r="V76" s="2">
        <v>873411</v>
      </c>
      <c r="W76" s="2">
        <v>390310</v>
      </c>
      <c r="X76" s="2">
        <v>10432</v>
      </c>
      <c r="Y76" s="2">
        <v>7529</v>
      </c>
      <c r="Z76" s="2">
        <v>3454</v>
      </c>
      <c r="AA76" s="2">
        <v>2</v>
      </c>
      <c r="AB76" s="2" t="s">
        <v>37</v>
      </c>
      <c r="AC76" s="2">
        <v>0</v>
      </c>
      <c r="AD76" s="2" t="s">
        <v>32</v>
      </c>
    </row>
    <row r="77" spans="1:30" x14ac:dyDescent="0.2">
      <c r="A77" s="2" t="s">
        <v>30</v>
      </c>
      <c r="B77" s="2" t="s">
        <v>108</v>
      </c>
      <c r="C77" s="2">
        <v>574</v>
      </c>
      <c r="D77" s="2">
        <v>574</v>
      </c>
      <c r="E77" s="2">
        <v>565</v>
      </c>
      <c r="F77" s="2">
        <v>7139796</v>
      </c>
      <c r="G77" s="2">
        <v>5949318</v>
      </c>
      <c r="H77" s="2">
        <v>2039156</v>
      </c>
      <c r="I77" s="2">
        <v>393</v>
      </c>
      <c r="J77" s="2">
        <v>393</v>
      </c>
      <c r="K77" s="2">
        <v>389</v>
      </c>
      <c r="L77" s="2">
        <v>2586051</v>
      </c>
      <c r="M77" s="2">
        <v>1433701</v>
      </c>
      <c r="N77" s="2">
        <v>977622</v>
      </c>
      <c r="O77" s="2">
        <v>6580</v>
      </c>
      <c r="P77" s="2">
        <v>3648</v>
      </c>
      <c r="Q77" s="2">
        <v>2513</v>
      </c>
      <c r="R77" s="2">
        <v>181</v>
      </c>
      <c r="S77" s="2">
        <v>181</v>
      </c>
      <c r="T77" s="2">
        <v>176</v>
      </c>
      <c r="U77" s="2">
        <v>4553745</v>
      </c>
      <c r="V77" s="2">
        <v>4515617</v>
      </c>
      <c r="W77" s="2">
        <v>1061534</v>
      </c>
      <c r="X77" s="2">
        <v>25159</v>
      </c>
      <c r="Y77" s="2">
        <v>24948</v>
      </c>
      <c r="Z77" s="2">
        <v>6031</v>
      </c>
      <c r="AA77" s="2">
        <v>1</v>
      </c>
      <c r="AB77" s="2" t="s">
        <v>37</v>
      </c>
      <c r="AC77" s="2">
        <v>0</v>
      </c>
      <c r="AD77" s="2" t="s">
        <v>32</v>
      </c>
    </row>
    <row r="78" spans="1:30" x14ac:dyDescent="0.2">
      <c r="A78" s="2" t="s">
        <v>30</v>
      </c>
      <c r="B78" s="2" t="s">
        <v>109</v>
      </c>
      <c r="C78" s="2">
        <v>1640</v>
      </c>
      <c r="D78" s="2">
        <v>1635</v>
      </c>
      <c r="E78" s="2">
        <v>1404</v>
      </c>
      <c r="F78" s="2">
        <v>8051882</v>
      </c>
      <c r="G78" s="2">
        <v>6596725</v>
      </c>
      <c r="H78" s="2">
        <v>2336974</v>
      </c>
      <c r="I78" s="2">
        <v>1407</v>
      </c>
      <c r="J78" s="2">
        <v>1406</v>
      </c>
      <c r="K78" s="2">
        <v>1215</v>
      </c>
      <c r="L78" s="2">
        <v>4947757</v>
      </c>
      <c r="M78" s="2">
        <v>3849807</v>
      </c>
      <c r="N78" s="2">
        <v>1503579</v>
      </c>
      <c r="O78" s="2">
        <v>3517</v>
      </c>
      <c r="P78" s="2">
        <v>2738</v>
      </c>
      <c r="Q78" s="2">
        <v>1238</v>
      </c>
      <c r="R78" s="2">
        <v>233</v>
      </c>
      <c r="S78" s="2">
        <v>229</v>
      </c>
      <c r="T78" s="2">
        <v>189</v>
      </c>
      <c r="U78" s="2">
        <v>3104125</v>
      </c>
      <c r="V78" s="2">
        <v>2746918</v>
      </c>
      <c r="W78" s="2">
        <v>833395</v>
      </c>
      <c r="X78" s="2">
        <v>13322</v>
      </c>
      <c r="Y78" s="2">
        <v>11995</v>
      </c>
      <c r="Z78" s="2">
        <v>4409</v>
      </c>
      <c r="AA78" s="2">
        <v>1</v>
      </c>
      <c r="AB78" s="2" t="s">
        <v>37</v>
      </c>
      <c r="AC78" s="2">
        <v>0</v>
      </c>
      <c r="AD78" s="2" t="s">
        <v>32</v>
      </c>
    </row>
    <row r="79" spans="1:30" x14ac:dyDescent="0.2">
      <c r="A79" s="2" t="s">
        <v>30</v>
      </c>
      <c r="B79" s="2" t="s">
        <v>110</v>
      </c>
      <c r="C79" s="2">
        <v>982</v>
      </c>
      <c r="D79" s="2">
        <v>982</v>
      </c>
      <c r="E79" s="2">
        <v>940</v>
      </c>
      <c r="F79" s="2">
        <v>6682374</v>
      </c>
      <c r="G79" s="2">
        <v>5856868</v>
      </c>
      <c r="H79" s="2">
        <v>1812821</v>
      </c>
      <c r="I79" s="2">
        <v>774</v>
      </c>
      <c r="J79" s="2">
        <v>774</v>
      </c>
      <c r="K79" s="2">
        <v>755</v>
      </c>
      <c r="L79" s="2">
        <v>3091911</v>
      </c>
      <c r="M79" s="2">
        <v>2049937</v>
      </c>
      <c r="N79" s="2">
        <v>1057555</v>
      </c>
      <c r="O79" s="2">
        <v>3995</v>
      </c>
      <c r="P79" s="2">
        <v>2648</v>
      </c>
      <c r="Q79" s="2">
        <v>1401</v>
      </c>
      <c r="R79" s="2">
        <v>208</v>
      </c>
      <c r="S79" s="2">
        <v>208</v>
      </c>
      <c r="T79" s="2">
        <v>185</v>
      </c>
      <c r="U79" s="2">
        <v>3590463</v>
      </c>
      <c r="V79" s="2">
        <v>3806931</v>
      </c>
      <c r="W79" s="2">
        <v>755266</v>
      </c>
      <c r="X79" s="2">
        <v>17262</v>
      </c>
      <c r="Y79" s="2">
        <v>18303</v>
      </c>
      <c r="Z79" s="2">
        <v>4083</v>
      </c>
      <c r="AA79" s="2">
        <v>3</v>
      </c>
      <c r="AB79" s="2" t="s">
        <v>37</v>
      </c>
      <c r="AC79" s="2">
        <v>0</v>
      </c>
      <c r="AD79" s="2" t="s">
        <v>32</v>
      </c>
    </row>
    <row r="80" spans="1:30" x14ac:dyDescent="0.2">
      <c r="A80" s="2" t="s">
        <v>30</v>
      </c>
      <c r="B80" s="2" t="s">
        <v>111</v>
      </c>
      <c r="C80" s="2">
        <v>921</v>
      </c>
      <c r="D80" s="2">
        <v>915</v>
      </c>
      <c r="E80" s="2">
        <v>720</v>
      </c>
      <c r="F80" s="2">
        <v>5018898</v>
      </c>
      <c r="G80" s="2">
        <v>3849681</v>
      </c>
      <c r="H80" s="2">
        <v>1543588</v>
      </c>
      <c r="I80" s="2">
        <v>782</v>
      </c>
      <c r="J80" s="2">
        <v>782</v>
      </c>
      <c r="K80" s="2">
        <v>619</v>
      </c>
      <c r="L80" s="2">
        <v>1818822</v>
      </c>
      <c r="M80" s="2">
        <v>1934668</v>
      </c>
      <c r="N80" s="2">
        <v>380544</v>
      </c>
      <c r="O80" s="2">
        <v>2326</v>
      </c>
      <c r="P80" s="2">
        <v>2474</v>
      </c>
      <c r="Q80" s="2">
        <v>615</v>
      </c>
      <c r="R80" s="2">
        <v>139</v>
      </c>
      <c r="S80" s="2">
        <v>133</v>
      </c>
      <c r="T80" s="2">
        <v>101</v>
      </c>
      <c r="U80" s="2">
        <v>3200076</v>
      </c>
      <c r="V80" s="2">
        <v>1915013</v>
      </c>
      <c r="W80" s="2">
        <v>1163044</v>
      </c>
      <c r="X80" s="2">
        <v>23022</v>
      </c>
      <c r="Y80" s="2">
        <v>14399</v>
      </c>
      <c r="Z80" s="2">
        <v>11515</v>
      </c>
      <c r="AA80" s="2">
        <v>0</v>
      </c>
      <c r="AB80" s="2" t="s">
        <v>32</v>
      </c>
      <c r="AC80" s="2">
        <v>0</v>
      </c>
      <c r="AD80" s="2" t="s">
        <v>32</v>
      </c>
    </row>
    <row r="81" spans="1:30" x14ac:dyDescent="0.2">
      <c r="A81" s="2" t="s">
        <v>30</v>
      </c>
      <c r="B81" s="2" t="s">
        <v>112</v>
      </c>
      <c r="C81" s="2">
        <v>28</v>
      </c>
      <c r="D81" s="2">
        <v>28</v>
      </c>
      <c r="E81" s="2">
        <v>21</v>
      </c>
      <c r="F81" s="2">
        <v>800738</v>
      </c>
      <c r="G81" s="2">
        <v>972929</v>
      </c>
      <c r="H81" s="2">
        <v>127365</v>
      </c>
      <c r="I81" s="2">
        <v>9</v>
      </c>
      <c r="J81" s="2">
        <v>9</v>
      </c>
      <c r="K81" s="2">
        <v>6</v>
      </c>
      <c r="L81" s="2">
        <v>77554</v>
      </c>
      <c r="M81" s="2">
        <v>91925</v>
      </c>
      <c r="N81" s="2">
        <v>13100</v>
      </c>
      <c r="O81" s="2">
        <v>8617</v>
      </c>
      <c r="P81" s="2">
        <v>10214</v>
      </c>
      <c r="Q81" s="2">
        <v>2183</v>
      </c>
      <c r="R81" s="2">
        <v>19</v>
      </c>
      <c r="S81" s="2">
        <v>19</v>
      </c>
      <c r="T81" s="2">
        <v>15</v>
      </c>
      <c r="U81" s="2">
        <v>723184</v>
      </c>
      <c r="V81" s="2">
        <v>881004</v>
      </c>
      <c r="W81" s="2">
        <v>114265</v>
      </c>
      <c r="X81" s="2">
        <v>38062</v>
      </c>
      <c r="Y81" s="2">
        <v>46369</v>
      </c>
      <c r="Z81" s="2">
        <v>7618</v>
      </c>
      <c r="AA81" s="2">
        <v>0</v>
      </c>
      <c r="AB81" s="2" t="s">
        <v>32</v>
      </c>
      <c r="AC81" s="2">
        <v>0</v>
      </c>
      <c r="AD81" s="2" t="s">
        <v>32</v>
      </c>
    </row>
    <row r="82" spans="1:30" x14ac:dyDescent="0.2">
      <c r="A82" s="2" t="s">
        <v>30</v>
      </c>
      <c r="B82" s="2" t="s">
        <v>113</v>
      </c>
      <c r="C82" s="2">
        <v>1245</v>
      </c>
      <c r="D82" s="2">
        <v>1243</v>
      </c>
      <c r="E82" s="2">
        <v>1150</v>
      </c>
      <c r="F82" s="2">
        <v>16231278</v>
      </c>
      <c r="G82" s="2">
        <v>20142032</v>
      </c>
      <c r="H82" s="2">
        <v>2442404</v>
      </c>
      <c r="I82" s="2">
        <v>974</v>
      </c>
      <c r="J82" s="2">
        <v>973</v>
      </c>
      <c r="K82" s="2">
        <v>913</v>
      </c>
      <c r="L82" s="2">
        <v>4514210</v>
      </c>
      <c r="M82" s="2">
        <v>3365569</v>
      </c>
      <c r="N82" s="2">
        <v>1420519</v>
      </c>
      <c r="O82" s="2">
        <v>4635</v>
      </c>
      <c r="P82" s="2">
        <v>3459</v>
      </c>
      <c r="Q82" s="2">
        <v>1556</v>
      </c>
      <c r="R82" s="2">
        <v>271</v>
      </c>
      <c r="S82" s="2">
        <v>270</v>
      </c>
      <c r="T82" s="2">
        <v>237</v>
      </c>
      <c r="U82" s="2">
        <v>11717068</v>
      </c>
      <c r="V82" s="2">
        <v>16776463</v>
      </c>
      <c r="W82" s="2">
        <v>1021885</v>
      </c>
      <c r="X82" s="2">
        <v>43236</v>
      </c>
      <c r="Y82" s="2">
        <v>62135</v>
      </c>
      <c r="Z82" s="2">
        <v>4312</v>
      </c>
      <c r="AA82" s="2">
        <v>0</v>
      </c>
      <c r="AB82" s="2" t="s">
        <v>32</v>
      </c>
      <c r="AC82" s="2">
        <v>0</v>
      </c>
      <c r="AD82" s="2" t="s">
        <v>32</v>
      </c>
    </row>
    <row r="83" spans="1:30" x14ac:dyDescent="0.2">
      <c r="A83" s="2" t="s">
        <v>30</v>
      </c>
      <c r="B83" s="2" t="s">
        <v>114</v>
      </c>
      <c r="C83" s="2">
        <v>7</v>
      </c>
      <c r="D83" s="2">
        <v>7</v>
      </c>
      <c r="E83" s="2">
        <v>4</v>
      </c>
      <c r="F83" s="2" t="s">
        <v>37</v>
      </c>
      <c r="G83" s="2" t="s">
        <v>37</v>
      </c>
      <c r="H83" s="2" t="s">
        <v>32</v>
      </c>
      <c r="I83" s="2">
        <v>1</v>
      </c>
      <c r="J83" s="2">
        <v>1</v>
      </c>
      <c r="K83" s="2">
        <v>0</v>
      </c>
      <c r="L83" s="2" t="s">
        <v>37</v>
      </c>
      <c r="M83" s="2" t="s">
        <v>37</v>
      </c>
      <c r="N83" s="2" t="s">
        <v>32</v>
      </c>
      <c r="O83" s="2" t="s">
        <v>37</v>
      </c>
      <c r="P83" s="2" t="s">
        <v>37</v>
      </c>
      <c r="Q83" s="2" t="s">
        <v>32</v>
      </c>
      <c r="R83" s="2">
        <v>6</v>
      </c>
      <c r="S83" s="2">
        <v>6</v>
      </c>
      <c r="T83" s="2">
        <v>4</v>
      </c>
      <c r="U83" s="2" t="s">
        <v>37</v>
      </c>
      <c r="V83" s="2">
        <v>60743053</v>
      </c>
      <c r="W83" s="2" t="s">
        <v>37</v>
      </c>
      <c r="X83" s="2" t="s">
        <v>37</v>
      </c>
      <c r="Y83" s="2">
        <v>10123842</v>
      </c>
      <c r="Z83" s="2" t="s">
        <v>37</v>
      </c>
      <c r="AA83" s="2">
        <v>0</v>
      </c>
      <c r="AB83" s="2" t="s">
        <v>32</v>
      </c>
      <c r="AC83" s="2">
        <v>0</v>
      </c>
      <c r="AD83" s="2" t="s">
        <v>32</v>
      </c>
    </row>
    <row r="84" spans="1:30" x14ac:dyDescent="0.2">
      <c r="A84" s="2" t="s">
        <v>30</v>
      </c>
      <c r="B84" s="2" t="s">
        <v>115</v>
      </c>
      <c r="C84" s="2">
        <v>2384</v>
      </c>
      <c r="D84" s="2">
        <v>2380</v>
      </c>
      <c r="E84" s="2">
        <v>1927</v>
      </c>
      <c r="F84" s="2">
        <v>12375309</v>
      </c>
      <c r="G84" s="2">
        <v>9177215</v>
      </c>
      <c r="H84" s="2">
        <v>3910535</v>
      </c>
      <c r="I84" s="2">
        <v>2049</v>
      </c>
      <c r="J84" s="2">
        <v>2047</v>
      </c>
      <c r="K84" s="2">
        <v>1620</v>
      </c>
      <c r="L84" s="2">
        <v>8023400</v>
      </c>
      <c r="M84" s="2">
        <v>5886578</v>
      </c>
      <c r="N84" s="2">
        <v>2556359</v>
      </c>
      <c r="O84" s="2">
        <v>3916</v>
      </c>
      <c r="P84" s="2">
        <v>2876</v>
      </c>
      <c r="Q84" s="2">
        <v>1578</v>
      </c>
      <c r="R84" s="2">
        <v>335</v>
      </c>
      <c r="S84" s="2">
        <v>333</v>
      </c>
      <c r="T84" s="2">
        <v>307</v>
      </c>
      <c r="U84" s="2">
        <v>4351909</v>
      </c>
      <c r="V84" s="2">
        <v>3290637</v>
      </c>
      <c r="W84" s="2">
        <v>1354176</v>
      </c>
      <c r="X84" s="2">
        <v>12991</v>
      </c>
      <c r="Y84" s="2">
        <v>9882</v>
      </c>
      <c r="Z84" s="2">
        <v>4411</v>
      </c>
      <c r="AA84" s="2">
        <v>0</v>
      </c>
      <c r="AB84" s="2" t="s">
        <v>32</v>
      </c>
      <c r="AC84" s="2">
        <v>0</v>
      </c>
      <c r="AD84" s="2" t="s">
        <v>32</v>
      </c>
    </row>
    <row r="85" spans="1:30" x14ac:dyDescent="0.2">
      <c r="A85" s="2" t="s">
        <v>30</v>
      </c>
      <c r="B85" s="2" t="s">
        <v>116</v>
      </c>
      <c r="C85" s="2">
        <v>511</v>
      </c>
      <c r="D85" s="2">
        <v>511</v>
      </c>
      <c r="E85" s="2">
        <v>497</v>
      </c>
      <c r="F85" s="2">
        <v>3147920</v>
      </c>
      <c r="G85" s="2">
        <v>2414052</v>
      </c>
      <c r="H85" s="2">
        <v>968331</v>
      </c>
      <c r="I85" s="2">
        <v>374</v>
      </c>
      <c r="J85" s="2">
        <v>374</v>
      </c>
      <c r="K85" s="2">
        <v>365</v>
      </c>
      <c r="L85" s="2">
        <v>1939043</v>
      </c>
      <c r="M85" s="2">
        <v>1373722</v>
      </c>
      <c r="N85" s="2">
        <v>634015</v>
      </c>
      <c r="O85" s="2">
        <v>5185</v>
      </c>
      <c r="P85" s="2">
        <v>3673</v>
      </c>
      <c r="Q85" s="2">
        <v>1737</v>
      </c>
      <c r="R85" s="2">
        <v>137</v>
      </c>
      <c r="S85" s="2">
        <v>137</v>
      </c>
      <c r="T85" s="2">
        <v>132</v>
      </c>
      <c r="U85" s="2">
        <v>1208877</v>
      </c>
      <c r="V85" s="2">
        <v>1040330</v>
      </c>
      <c r="W85" s="2">
        <v>334316</v>
      </c>
      <c r="X85" s="2">
        <v>8824</v>
      </c>
      <c r="Y85" s="2">
        <v>7594</v>
      </c>
      <c r="Z85" s="2">
        <v>2533</v>
      </c>
      <c r="AA85" s="2">
        <v>0</v>
      </c>
      <c r="AB85" s="2" t="s">
        <v>32</v>
      </c>
      <c r="AC85" s="2">
        <v>0</v>
      </c>
      <c r="AD85" s="2" t="s">
        <v>32</v>
      </c>
    </row>
    <row r="86" spans="1:30" x14ac:dyDescent="0.2">
      <c r="A86" s="2" t="s">
        <v>30</v>
      </c>
      <c r="B86" s="2" t="s">
        <v>117</v>
      </c>
      <c r="C86" s="2">
        <v>364</v>
      </c>
      <c r="D86" s="2">
        <v>360</v>
      </c>
      <c r="E86" s="2">
        <v>338</v>
      </c>
      <c r="F86" s="2">
        <v>3599856</v>
      </c>
      <c r="G86" s="2">
        <v>3107710</v>
      </c>
      <c r="H86" s="2">
        <v>992307</v>
      </c>
      <c r="I86" s="2">
        <v>262</v>
      </c>
      <c r="J86" s="2">
        <v>260</v>
      </c>
      <c r="K86" s="2">
        <v>246</v>
      </c>
      <c r="L86" s="2">
        <v>1466433</v>
      </c>
      <c r="M86" s="2">
        <v>907826</v>
      </c>
      <c r="N86" s="2">
        <v>522930</v>
      </c>
      <c r="O86" s="2">
        <v>5597</v>
      </c>
      <c r="P86" s="2">
        <v>3492</v>
      </c>
      <c r="Q86" s="2">
        <v>2126</v>
      </c>
      <c r="R86" s="2">
        <v>102</v>
      </c>
      <c r="S86" s="2">
        <v>100</v>
      </c>
      <c r="T86" s="2">
        <v>92</v>
      </c>
      <c r="U86" s="2">
        <v>2133423</v>
      </c>
      <c r="V86" s="2">
        <v>2199884</v>
      </c>
      <c r="W86" s="2">
        <v>469377</v>
      </c>
      <c r="X86" s="2">
        <v>20916</v>
      </c>
      <c r="Y86" s="2">
        <v>21999</v>
      </c>
      <c r="Z86" s="2">
        <v>5102</v>
      </c>
      <c r="AA86" s="2">
        <v>1</v>
      </c>
      <c r="AB86" s="2" t="s">
        <v>37</v>
      </c>
      <c r="AC86" s="2">
        <v>0</v>
      </c>
      <c r="AD86" s="2" t="s">
        <v>32</v>
      </c>
    </row>
    <row r="87" spans="1:30" x14ac:dyDescent="0.2">
      <c r="A87" s="2" t="s">
        <v>30</v>
      </c>
      <c r="B87" s="2" t="s">
        <v>118</v>
      </c>
      <c r="C87" s="2">
        <v>1166</v>
      </c>
      <c r="D87" s="2">
        <v>1161</v>
      </c>
      <c r="E87" s="2">
        <v>873</v>
      </c>
      <c r="F87" s="2">
        <v>21588334</v>
      </c>
      <c r="G87" s="2">
        <v>12083743</v>
      </c>
      <c r="H87" s="2">
        <v>8122992</v>
      </c>
      <c r="I87" s="2">
        <v>900</v>
      </c>
      <c r="J87" s="2">
        <v>900</v>
      </c>
      <c r="K87" s="2">
        <v>697</v>
      </c>
      <c r="L87" s="2">
        <v>3090889</v>
      </c>
      <c r="M87" s="2">
        <v>2355910</v>
      </c>
      <c r="N87" s="2">
        <v>955563</v>
      </c>
      <c r="O87" s="2">
        <v>3434</v>
      </c>
      <c r="P87" s="2">
        <v>2618</v>
      </c>
      <c r="Q87" s="2">
        <v>1371</v>
      </c>
      <c r="R87" s="2">
        <v>266</v>
      </c>
      <c r="S87" s="2">
        <v>261</v>
      </c>
      <c r="T87" s="2">
        <v>176</v>
      </c>
      <c r="U87" s="2">
        <v>18497445</v>
      </c>
      <c r="V87" s="2">
        <v>9727833</v>
      </c>
      <c r="W87" s="2">
        <v>7167429</v>
      </c>
      <c r="X87" s="2">
        <v>69539</v>
      </c>
      <c r="Y87" s="2">
        <v>37271</v>
      </c>
      <c r="Z87" s="2">
        <v>40724</v>
      </c>
      <c r="AA87" s="2">
        <v>0</v>
      </c>
      <c r="AB87" s="2" t="s">
        <v>32</v>
      </c>
      <c r="AC87" s="2">
        <v>0</v>
      </c>
      <c r="AD87" s="2" t="s">
        <v>32</v>
      </c>
    </row>
    <row r="88" spans="1:30" x14ac:dyDescent="0.2">
      <c r="A88" s="2" t="s">
        <v>30</v>
      </c>
      <c r="B88" s="2" t="s">
        <v>119</v>
      </c>
      <c r="C88" s="2">
        <v>46</v>
      </c>
      <c r="D88" s="2">
        <v>46</v>
      </c>
      <c r="E88" s="2">
        <v>44</v>
      </c>
      <c r="F88" s="2">
        <v>508856</v>
      </c>
      <c r="G88" s="2">
        <v>474103</v>
      </c>
      <c r="H88" s="2">
        <v>128728</v>
      </c>
      <c r="I88" s="2">
        <v>25</v>
      </c>
      <c r="J88" s="2">
        <v>25</v>
      </c>
      <c r="K88" s="2">
        <v>24</v>
      </c>
      <c r="L88" s="2">
        <v>147855</v>
      </c>
      <c r="M88" s="2">
        <v>111850</v>
      </c>
      <c r="N88" s="2">
        <v>45991</v>
      </c>
      <c r="O88" s="2">
        <v>5914</v>
      </c>
      <c r="P88" s="2">
        <v>4474</v>
      </c>
      <c r="Q88" s="2">
        <v>1916</v>
      </c>
      <c r="R88" s="2">
        <v>21</v>
      </c>
      <c r="S88" s="2">
        <v>21</v>
      </c>
      <c r="T88" s="2">
        <v>20</v>
      </c>
      <c r="U88" s="2">
        <v>361001</v>
      </c>
      <c r="V88" s="2">
        <v>362253</v>
      </c>
      <c r="W88" s="2">
        <v>82737</v>
      </c>
      <c r="X88" s="2">
        <v>17191</v>
      </c>
      <c r="Y88" s="2">
        <v>17250</v>
      </c>
      <c r="Z88" s="2">
        <v>4137</v>
      </c>
      <c r="AA88" s="2">
        <v>1</v>
      </c>
      <c r="AB88" s="2" t="s">
        <v>37</v>
      </c>
      <c r="AC88" s="2">
        <v>0</v>
      </c>
      <c r="AD88" s="2" t="s">
        <v>32</v>
      </c>
    </row>
    <row r="89" spans="1:30" x14ac:dyDescent="0.2">
      <c r="A89" s="2" t="s">
        <v>30</v>
      </c>
      <c r="B89" s="2" t="s">
        <v>120</v>
      </c>
      <c r="C89" s="2">
        <v>809</v>
      </c>
      <c r="D89" s="2">
        <v>805</v>
      </c>
      <c r="E89" s="2">
        <v>712</v>
      </c>
      <c r="F89" s="2">
        <v>4668718</v>
      </c>
      <c r="G89" s="2">
        <v>3528068</v>
      </c>
      <c r="H89" s="2">
        <v>1453459</v>
      </c>
      <c r="I89" s="2">
        <v>575</v>
      </c>
      <c r="J89" s="2">
        <v>572</v>
      </c>
      <c r="K89" s="2">
        <v>514</v>
      </c>
      <c r="L89" s="2">
        <v>2294060</v>
      </c>
      <c r="M89" s="2">
        <v>1641596</v>
      </c>
      <c r="N89" s="2">
        <v>744673</v>
      </c>
      <c r="O89" s="2">
        <v>3990</v>
      </c>
      <c r="P89" s="2">
        <v>2870</v>
      </c>
      <c r="Q89" s="2">
        <v>1449</v>
      </c>
      <c r="R89" s="2">
        <v>234</v>
      </c>
      <c r="S89" s="2">
        <v>233</v>
      </c>
      <c r="T89" s="2">
        <v>198</v>
      </c>
      <c r="U89" s="2">
        <v>2374658</v>
      </c>
      <c r="V89" s="2">
        <v>1886472</v>
      </c>
      <c r="W89" s="2">
        <v>708786</v>
      </c>
      <c r="X89" s="2">
        <v>10148</v>
      </c>
      <c r="Y89" s="2">
        <v>8096</v>
      </c>
      <c r="Z89" s="2">
        <v>3580</v>
      </c>
      <c r="AA89" s="2">
        <v>0</v>
      </c>
      <c r="AB89" s="2" t="s">
        <v>32</v>
      </c>
      <c r="AC89" s="2">
        <v>0</v>
      </c>
      <c r="AD89" s="2" t="s">
        <v>32</v>
      </c>
    </row>
    <row r="90" spans="1:30" x14ac:dyDescent="0.2">
      <c r="A90" s="2" t="s">
        <v>30</v>
      </c>
      <c r="B90" s="2" t="s">
        <v>121</v>
      </c>
      <c r="C90" s="2">
        <v>249</v>
      </c>
      <c r="D90" s="2">
        <v>249</v>
      </c>
      <c r="E90" s="2">
        <v>243</v>
      </c>
      <c r="F90" s="2">
        <v>2506446</v>
      </c>
      <c r="G90" s="2">
        <v>1758994</v>
      </c>
      <c r="H90" s="2">
        <v>825078</v>
      </c>
      <c r="I90" s="2">
        <v>133</v>
      </c>
      <c r="J90" s="2">
        <v>133</v>
      </c>
      <c r="K90" s="2">
        <v>131</v>
      </c>
      <c r="L90" s="2">
        <v>1121355</v>
      </c>
      <c r="M90" s="2">
        <v>671846</v>
      </c>
      <c r="N90" s="2">
        <v>407284</v>
      </c>
      <c r="O90" s="2">
        <v>8431</v>
      </c>
      <c r="P90" s="2">
        <v>5051</v>
      </c>
      <c r="Q90" s="2">
        <v>3109</v>
      </c>
      <c r="R90" s="2">
        <v>116</v>
      </c>
      <c r="S90" s="2">
        <v>116</v>
      </c>
      <c r="T90" s="2">
        <v>112</v>
      </c>
      <c r="U90" s="2">
        <v>1385091</v>
      </c>
      <c r="V90" s="2">
        <v>1087148</v>
      </c>
      <c r="W90" s="2">
        <v>417794</v>
      </c>
      <c r="X90" s="2">
        <v>11940</v>
      </c>
      <c r="Y90" s="2">
        <v>9372</v>
      </c>
      <c r="Z90" s="2">
        <v>3730</v>
      </c>
      <c r="AA90" s="2">
        <v>0</v>
      </c>
      <c r="AB90" s="2" t="s">
        <v>32</v>
      </c>
      <c r="AC90" s="2">
        <v>0</v>
      </c>
      <c r="AD90" s="2" t="s">
        <v>32</v>
      </c>
    </row>
    <row r="91" spans="1:30" x14ac:dyDescent="0.2">
      <c r="A91" s="2" t="s">
        <v>30</v>
      </c>
      <c r="B91" s="2" t="s">
        <v>122</v>
      </c>
      <c r="C91" s="2">
        <v>1084</v>
      </c>
      <c r="D91" s="2">
        <v>1078</v>
      </c>
      <c r="E91" s="2">
        <v>1036</v>
      </c>
      <c r="F91" s="2">
        <v>10580379</v>
      </c>
      <c r="G91" s="2">
        <v>11353865</v>
      </c>
      <c r="H91" s="2">
        <v>2180673</v>
      </c>
      <c r="I91" s="2">
        <v>849</v>
      </c>
      <c r="J91" s="2">
        <v>845</v>
      </c>
      <c r="K91" s="2">
        <v>826</v>
      </c>
      <c r="L91" s="2">
        <v>3958242</v>
      </c>
      <c r="M91" s="2">
        <v>2787852</v>
      </c>
      <c r="N91" s="2">
        <v>1299668</v>
      </c>
      <c r="O91" s="2">
        <v>4662</v>
      </c>
      <c r="P91" s="2">
        <v>3299</v>
      </c>
      <c r="Q91" s="2">
        <v>1573</v>
      </c>
      <c r="R91" s="2">
        <v>235</v>
      </c>
      <c r="S91" s="2">
        <v>233</v>
      </c>
      <c r="T91" s="2">
        <v>210</v>
      </c>
      <c r="U91" s="2">
        <v>6622137</v>
      </c>
      <c r="V91" s="2">
        <v>8566013</v>
      </c>
      <c r="W91" s="2">
        <v>881005</v>
      </c>
      <c r="X91" s="2">
        <v>28179</v>
      </c>
      <c r="Y91" s="2">
        <v>36764</v>
      </c>
      <c r="Z91" s="2">
        <v>4195</v>
      </c>
      <c r="AA91" s="2">
        <v>1</v>
      </c>
      <c r="AB91" s="2" t="s">
        <v>37</v>
      </c>
      <c r="AC91" s="2">
        <v>0</v>
      </c>
      <c r="AD91" s="2" t="s">
        <v>32</v>
      </c>
    </row>
    <row r="92" spans="1:30" x14ac:dyDescent="0.2">
      <c r="A92" s="2" t="s">
        <v>30</v>
      </c>
      <c r="B92" s="2" t="s">
        <v>123</v>
      </c>
      <c r="C92" s="2">
        <v>761</v>
      </c>
      <c r="D92" s="2">
        <v>760</v>
      </c>
      <c r="E92" s="2">
        <v>725</v>
      </c>
      <c r="F92" s="2">
        <v>4242731</v>
      </c>
      <c r="G92" s="2">
        <v>3732414</v>
      </c>
      <c r="H92" s="2">
        <v>1146408</v>
      </c>
      <c r="I92" s="2">
        <v>631</v>
      </c>
      <c r="J92" s="2">
        <v>630</v>
      </c>
      <c r="K92" s="2">
        <v>621</v>
      </c>
      <c r="L92" s="2">
        <v>2449347</v>
      </c>
      <c r="M92" s="2">
        <v>1846193</v>
      </c>
      <c r="N92" s="2">
        <v>764097</v>
      </c>
      <c r="O92" s="2">
        <v>3882</v>
      </c>
      <c r="P92" s="2">
        <v>2930</v>
      </c>
      <c r="Q92" s="2">
        <v>1230</v>
      </c>
      <c r="R92" s="2">
        <v>130</v>
      </c>
      <c r="S92" s="2">
        <v>130</v>
      </c>
      <c r="T92" s="2">
        <v>104</v>
      </c>
      <c r="U92" s="2">
        <v>1793384</v>
      </c>
      <c r="V92" s="2">
        <v>1886221</v>
      </c>
      <c r="W92" s="2">
        <v>382311</v>
      </c>
      <c r="X92" s="2">
        <v>13795</v>
      </c>
      <c r="Y92" s="2">
        <v>14509</v>
      </c>
      <c r="Z92" s="2">
        <v>3676</v>
      </c>
      <c r="AA92" s="2">
        <v>0</v>
      </c>
      <c r="AB92" s="2" t="s">
        <v>32</v>
      </c>
      <c r="AC92" s="2">
        <v>0</v>
      </c>
      <c r="AD92" s="2" t="s">
        <v>32</v>
      </c>
    </row>
    <row r="93" spans="1:30" x14ac:dyDescent="0.2">
      <c r="A93" s="2" t="s">
        <v>30</v>
      </c>
      <c r="B93" s="2" t="s">
        <v>124</v>
      </c>
      <c r="C93" s="2">
        <v>1492</v>
      </c>
      <c r="D93" s="2">
        <v>1486</v>
      </c>
      <c r="E93" s="2">
        <v>1461</v>
      </c>
      <c r="F93" s="2">
        <v>11600407</v>
      </c>
      <c r="G93" s="2">
        <v>8340784</v>
      </c>
      <c r="H93" s="2">
        <v>3752441</v>
      </c>
      <c r="I93" s="2">
        <v>1030</v>
      </c>
      <c r="J93" s="2">
        <v>1029</v>
      </c>
      <c r="K93" s="2">
        <v>1008</v>
      </c>
      <c r="L93" s="2">
        <v>5625115</v>
      </c>
      <c r="M93" s="2">
        <v>3713494</v>
      </c>
      <c r="N93" s="2">
        <v>1929300</v>
      </c>
      <c r="O93" s="2">
        <v>5461</v>
      </c>
      <c r="P93" s="2">
        <v>3609</v>
      </c>
      <c r="Q93" s="2">
        <v>1914</v>
      </c>
      <c r="R93" s="2">
        <v>462</v>
      </c>
      <c r="S93" s="2">
        <v>457</v>
      </c>
      <c r="T93" s="2">
        <v>453</v>
      </c>
      <c r="U93" s="2">
        <v>5975292</v>
      </c>
      <c r="V93" s="2">
        <v>4627290</v>
      </c>
      <c r="W93" s="2">
        <v>1823141</v>
      </c>
      <c r="X93" s="2">
        <v>12934</v>
      </c>
      <c r="Y93" s="2">
        <v>10125</v>
      </c>
      <c r="Z93" s="2">
        <v>4025</v>
      </c>
      <c r="AA93" s="2">
        <v>1</v>
      </c>
      <c r="AB93" s="2" t="s">
        <v>37</v>
      </c>
      <c r="AC93" s="2">
        <v>0</v>
      </c>
      <c r="AD93" s="2" t="s">
        <v>32</v>
      </c>
    </row>
    <row r="94" spans="1:30" x14ac:dyDescent="0.2">
      <c r="A94" s="2" t="s">
        <v>30</v>
      </c>
      <c r="B94" s="2" t="s">
        <v>125</v>
      </c>
      <c r="C94" s="2">
        <v>326</v>
      </c>
      <c r="D94" s="2">
        <v>326</v>
      </c>
      <c r="E94" s="2">
        <v>324</v>
      </c>
      <c r="F94" s="2">
        <v>1755816</v>
      </c>
      <c r="G94" s="2">
        <v>1224237</v>
      </c>
      <c r="H94" s="2">
        <v>580627</v>
      </c>
      <c r="I94" s="2">
        <v>268</v>
      </c>
      <c r="J94" s="2">
        <v>268</v>
      </c>
      <c r="K94" s="2">
        <v>267</v>
      </c>
      <c r="L94" s="2">
        <v>1319094</v>
      </c>
      <c r="M94" s="2">
        <v>846623</v>
      </c>
      <c r="N94" s="2">
        <v>460442</v>
      </c>
      <c r="O94" s="2">
        <v>4922</v>
      </c>
      <c r="P94" s="2">
        <v>3159</v>
      </c>
      <c r="Q94" s="2">
        <v>1725</v>
      </c>
      <c r="R94" s="2">
        <v>58</v>
      </c>
      <c r="S94" s="2">
        <v>58</v>
      </c>
      <c r="T94" s="2">
        <v>57</v>
      </c>
      <c r="U94" s="2">
        <v>436722</v>
      </c>
      <c r="V94" s="2">
        <v>377614</v>
      </c>
      <c r="W94" s="2">
        <v>120185</v>
      </c>
      <c r="X94" s="2">
        <v>7530</v>
      </c>
      <c r="Y94" s="2">
        <v>6511</v>
      </c>
      <c r="Z94" s="2">
        <v>2109</v>
      </c>
      <c r="AA94" s="2">
        <v>0</v>
      </c>
      <c r="AB94" s="2" t="s">
        <v>32</v>
      </c>
      <c r="AC94" s="2">
        <v>0</v>
      </c>
      <c r="AD94" s="2" t="s">
        <v>32</v>
      </c>
    </row>
    <row r="95" spans="1:30" x14ac:dyDescent="0.2">
      <c r="A95" s="2" t="s">
        <v>30</v>
      </c>
      <c r="B95" s="2" t="s">
        <v>126</v>
      </c>
      <c r="C95" s="2">
        <v>904</v>
      </c>
      <c r="D95" s="2">
        <v>904</v>
      </c>
      <c r="E95" s="2">
        <v>897</v>
      </c>
      <c r="F95" s="2">
        <v>4872274</v>
      </c>
      <c r="G95" s="2">
        <v>3332245</v>
      </c>
      <c r="H95" s="2">
        <v>1632724</v>
      </c>
      <c r="I95" s="2">
        <v>749</v>
      </c>
      <c r="J95" s="2">
        <v>749</v>
      </c>
      <c r="K95" s="2">
        <v>743</v>
      </c>
      <c r="L95" s="2">
        <v>3326331</v>
      </c>
      <c r="M95" s="2">
        <v>2039304</v>
      </c>
      <c r="N95" s="2">
        <v>1192776</v>
      </c>
      <c r="O95" s="2">
        <v>4441</v>
      </c>
      <c r="P95" s="2">
        <v>2723</v>
      </c>
      <c r="Q95" s="2">
        <v>1605</v>
      </c>
      <c r="R95" s="2">
        <v>155</v>
      </c>
      <c r="S95" s="2">
        <v>155</v>
      </c>
      <c r="T95" s="2">
        <v>154</v>
      </c>
      <c r="U95" s="2">
        <v>1545943</v>
      </c>
      <c r="V95" s="2">
        <v>1292941</v>
      </c>
      <c r="W95" s="2">
        <v>439948</v>
      </c>
      <c r="X95" s="2">
        <v>9974</v>
      </c>
      <c r="Y95" s="2">
        <v>8342</v>
      </c>
      <c r="Z95" s="2">
        <v>2857</v>
      </c>
      <c r="AA95" s="2">
        <v>0</v>
      </c>
      <c r="AB95" s="2" t="s">
        <v>32</v>
      </c>
      <c r="AC95" s="2">
        <v>0</v>
      </c>
      <c r="AD95" s="2" t="s">
        <v>32</v>
      </c>
    </row>
    <row r="96" spans="1:30" x14ac:dyDescent="0.2">
      <c r="A96" s="2" t="s">
        <v>30</v>
      </c>
      <c r="B96" s="2" t="s">
        <v>127</v>
      </c>
      <c r="C96" s="2">
        <v>14</v>
      </c>
      <c r="D96" s="2">
        <v>14</v>
      </c>
      <c r="E96" s="2">
        <v>11</v>
      </c>
      <c r="F96" s="2" t="s">
        <v>37</v>
      </c>
      <c r="G96" s="2">
        <v>7881905</v>
      </c>
      <c r="H96" s="2" t="s">
        <v>37</v>
      </c>
      <c r="I96" s="2">
        <v>6</v>
      </c>
      <c r="J96" s="2">
        <v>6</v>
      </c>
      <c r="K96" s="2">
        <v>5</v>
      </c>
      <c r="L96" s="2" t="s">
        <v>37</v>
      </c>
      <c r="M96" s="2">
        <v>25092</v>
      </c>
      <c r="N96" s="2" t="s">
        <v>37</v>
      </c>
      <c r="O96" s="2" t="s">
        <v>37</v>
      </c>
      <c r="P96" s="2">
        <v>4182</v>
      </c>
      <c r="Q96" s="2" t="s">
        <v>37</v>
      </c>
      <c r="R96" s="2">
        <v>8</v>
      </c>
      <c r="S96" s="2">
        <v>8</v>
      </c>
      <c r="T96" s="2">
        <v>6</v>
      </c>
      <c r="U96" s="2">
        <v>6084977</v>
      </c>
      <c r="V96" s="2">
        <v>7856813</v>
      </c>
      <c r="W96" s="2">
        <v>814302</v>
      </c>
      <c r="X96" s="2">
        <v>760622</v>
      </c>
      <c r="Y96" s="2">
        <v>982102</v>
      </c>
      <c r="Z96" s="2">
        <v>135717</v>
      </c>
      <c r="AA96" s="2">
        <v>0</v>
      </c>
      <c r="AB96" s="2" t="s">
        <v>32</v>
      </c>
      <c r="AC96" s="2">
        <v>0</v>
      </c>
      <c r="AD96" s="2" t="s">
        <v>32</v>
      </c>
    </row>
    <row r="97" spans="1:30" x14ac:dyDescent="0.2">
      <c r="A97" s="2" t="s">
        <v>30</v>
      </c>
      <c r="B97" s="2" t="s">
        <v>128</v>
      </c>
      <c r="C97" s="2">
        <v>5</v>
      </c>
      <c r="D97" s="2">
        <v>4</v>
      </c>
      <c r="E97" s="2">
        <v>1</v>
      </c>
      <c r="F97" s="2" t="s">
        <v>37</v>
      </c>
      <c r="G97" s="2" t="s">
        <v>37</v>
      </c>
      <c r="H97" s="2" t="s">
        <v>32</v>
      </c>
      <c r="I97" s="2">
        <v>1</v>
      </c>
      <c r="J97" s="2">
        <v>1</v>
      </c>
      <c r="K97" s="2">
        <v>0</v>
      </c>
      <c r="L97" s="2" t="s">
        <v>37</v>
      </c>
      <c r="M97" s="2" t="s">
        <v>37</v>
      </c>
      <c r="N97" s="2" t="s">
        <v>32</v>
      </c>
      <c r="O97" s="2" t="s">
        <v>37</v>
      </c>
      <c r="P97" s="2" t="s">
        <v>37</v>
      </c>
      <c r="Q97" s="2" t="s">
        <v>32</v>
      </c>
      <c r="R97" s="2">
        <v>4</v>
      </c>
      <c r="S97" s="2">
        <v>3</v>
      </c>
      <c r="T97" s="2">
        <v>1</v>
      </c>
      <c r="U97" s="2" t="s">
        <v>37</v>
      </c>
      <c r="V97" s="2" t="s">
        <v>37</v>
      </c>
      <c r="W97" s="2" t="s">
        <v>37</v>
      </c>
      <c r="X97" s="2" t="s">
        <v>37</v>
      </c>
      <c r="Y97" s="2" t="s">
        <v>37</v>
      </c>
      <c r="Z97" s="2" t="s">
        <v>37</v>
      </c>
      <c r="AA97" s="2">
        <v>0</v>
      </c>
      <c r="AB97" s="2" t="s">
        <v>32</v>
      </c>
      <c r="AC97" s="2">
        <v>2</v>
      </c>
      <c r="AD97" s="2" t="s">
        <v>37</v>
      </c>
    </row>
    <row r="98" spans="1:30" x14ac:dyDescent="0.2">
      <c r="A98" s="2" t="s">
        <v>30</v>
      </c>
      <c r="B98" s="2" t="s">
        <v>129</v>
      </c>
      <c r="C98" s="2">
        <v>1622</v>
      </c>
      <c r="D98" s="2">
        <v>1622</v>
      </c>
      <c r="E98" s="2">
        <v>1596</v>
      </c>
      <c r="F98" s="2">
        <v>9677972</v>
      </c>
      <c r="G98" s="2">
        <v>7488252</v>
      </c>
      <c r="H98" s="2">
        <v>2955002</v>
      </c>
      <c r="I98" s="2">
        <v>1351</v>
      </c>
      <c r="J98" s="2">
        <v>1351</v>
      </c>
      <c r="K98" s="2">
        <v>1336</v>
      </c>
      <c r="L98" s="2">
        <v>6160482</v>
      </c>
      <c r="M98" s="2">
        <v>4284596</v>
      </c>
      <c r="N98" s="2">
        <v>2040770</v>
      </c>
      <c r="O98" s="2">
        <v>4560</v>
      </c>
      <c r="P98" s="2">
        <v>3171</v>
      </c>
      <c r="Q98" s="2">
        <v>1528</v>
      </c>
      <c r="R98" s="2">
        <v>271</v>
      </c>
      <c r="S98" s="2">
        <v>271</v>
      </c>
      <c r="T98" s="2">
        <v>260</v>
      </c>
      <c r="U98" s="2">
        <v>3517490</v>
      </c>
      <c r="V98" s="2">
        <v>3203656</v>
      </c>
      <c r="W98" s="2">
        <v>914232</v>
      </c>
      <c r="X98" s="2">
        <v>12980</v>
      </c>
      <c r="Y98" s="2">
        <v>11822</v>
      </c>
      <c r="Z98" s="2">
        <v>3516</v>
      </c>
      <c r="AA98" s="2">
        <v>0</v>
      </c>
      <c r="AB98" s="2" t="s">
        <v>32</v>
      </c>
      <c r="AC98" s="2">
        <v>0</v>
      </c>
      <c r="AD98" s="2" t="s">
        <v>32</v>
      </c>
    </row>
    <row r="99" spans="1:30" x14ac:dyDescent="0.2">
      <c r="A99" s="2" t="s">
        <v>30</v>
      </c>
      <c r="B99" s="2" t="s">
        <v>130</v>
      </c>
      <c r="C99" s="2">
        <v>1032</v>
      </c>
      <c r="D99" s="2">
        <v>1032</v>
      </c>
      <c r="E99" s="2">
        <v>1006</v>
      </c>
      <c r="F99" s="2">
        <v>5391288</v>
      </c>
      <c r="G99" s="2">
        <v>3604612</v>
      </c>
      <c r="H99" s="2">
        <v>1834026</v>
      </c>
      <c r="I99" s="2">
        <v>863</v>
      </c>
      <c r="J99" s="2">
        <v>863</v>
      </c>
      <c r="K99" s="2">
        <v>840</v>
      </c>
      <c r="L99" s="2">
        <v>2975362</v>
      </c>
      <c r="M99" s="2">
        <v>2411829</v>
      </c>
      <c r="N99" s="2">
        <v>872125</v>
      </c>
      <c r="O99" s="2">
        <v>3448</v>
      </c>
      <c r="P99" s="2">
        <v>2795</v>
      </c>
      <c r="Q99" s="2">
        <v>1038</v>
      </c>
      <c r="R99" s="2">
        <v>169</v>
      </c>
      <c r="S99" s="2">
        <v>169</v>
      </c>
      <c r="T99" s="2">
        <v>166</v>
      </c>
      <c r="U99" s="2">
        <v>2415926</v>
      </c>
      <c r="V99" s="2">
        <v>1192783</v>
      </c>
      <c r="W99" s="2">
        <v>961901</v>
      </c>
      <c r="X99" s="2">
        <v>14295</v>
      </c>
      <c r="Y99" s="2">
        <v>7058</v>
      </c>
      <c r="Z99" s="2">
        <v>5795</v>
      </c>
      <c r="AA99" s="2">
        <v>1</v>
      </c>
      <c r="AB99" s="2" t="s">
        <v>37</v>
      </c>
      <c r="AC99" s="2">
        <v>0</v>
      </c>
      <c r="AD99" s="2" t="s">
        <v>32</v>
      </c>
    </row>
    <row r="100" spans="1:30" x14ac:dyDescent="0.2">
      <c r="A100" s="2" t="s">
        <v>30</v>
      </c>
      <c r="B100" s="2" t="s">
        <v>131</v>
      </c>
      <c r="C100" s="2">
        <v>2470</v>
      </c>
      <c r="D100" s="2">
        <v>2463</v>
      </c>
      <c r="E100" s="2">
        <v>2334</v>
      </c>
      <c r="F100" s="2">
        <v>18196997</v>
      </c>
      <c r="G100" s="2">
        <v>14954746</v>
      </c>
      <c r="H100" s="2">
        <v>5266122</v>
      </c>
      <c r="I100" s="2">
        <v>2124</v>
      </c>
      <c r="J100" s="2">
        <v>2120</v>
      </c>
      <c r="K100" s="2">
        <v>2006</v>
      </c>
      <c r="L100" s="2">
        <v>9492804</v>
      </c>
      <c r="M100" s="2">
        <v>6717705</v>
      </c>
      <c r="N100" s="2">
        <v>3106381</v>
      </c>
      <c r="O100" s="2">
        <v>4469</v>
      </c>
      <c r="P100" s="2">
        <v>3169</v>
      </c>
      <c r="Q100" s="2">
        <v>1549</v>
      </c>
      <c r="R100" s="2">
        <v>346</v>
      </c>
      <c r="S100" s="2">
        <v>343</v>
      </c>
      <c r="T100" s="2">
        <v>328</v>
      </c>
      <c r="U100" s="2">
        <v>8704193</v>
      </c>
      <c r="V100" s="2">
        <v>8237041</v>
      </c>
      <c r="W100" s="2">
        <v>2159741</v>
      </c>
      <c r="X100" s="2">
        <v>25157</v>
      </c>
      <c r="Y100" s="2">
        <v>24015</v>
      </c>
      <c r="Z100" s="2">
        <v>6585</v>
      </c>
      <c r="AA100" s="2">
        <v>0</v>
      </c>
      <c r="AB100" s="2" t="s">
        <v>32</v>
      </c>
      <c r="AC100" s="2">
        <v>0</v>
      </c>
      <c r="AD100" s="2" t="s">
        <v>32</v>
      </c>
    </row>
    <row r="101" spans="1:30" x14ac:dyDescent="0.2">
      <c r="A101" s="2" t="s">
        <v>30</v>
      </c>
      <c r="B101" s="2" t="s">
        <v>132</v>
      </c>
      <c r="C101" s="2">
        <v>814</v>
      </c>
      <c r="D101" s="2">
        <v>814</v>
      </c>
      <c r="E101" s="2">
        <v>810</v>
      </c>
      <c r="F101" s="2">
        <v>3509860</v>
      </c>
      <c r="G101" s="2">
        <v>2380238</v>
      </c>
      <c r="H101" s="2">
        <v>1182876</v>
      </c>
      <c r="I101" s="2">
        <v>748</v>
      </c>
      <c r="J101" s="2">
        <v>748</v>
      </c>
      <c r="K101" s="2">
        <v>747</v>
      </c>
      <c r="L101" s="2">
        <v>3147396</v>
      </c>
      <c r="M101" s="2">
        <v>2068167</v>
      </c>
      <c r="N101" s="2">
        <v>1082684</v>
      </c>
      <c r="O101" s="2">
        <v>4208</v>
      </c>
      <c r="P101" s="2">
        <v>2765</v>
      </c>
      <c r="Q101" s="2">
        <v>1449</v>
      </c>
      <c r="R101" s="2">
        <v>66</v>
      </c>
      <c r="S101" s="2">
        <v>66</v>
      </c>
      <c r="T101" s="2">
        <v>63</v>
      </c>
      <c r="U101" s="2">
        <v>362464</v>
      </c>
      <c r="V101" s="2">
        <v>312071</v>
      </c>
      <c r="W101" s="2">
        <v>100192</v>
      </c>
      <c r="X101" s="2">
        <v>5492</v>
      </c>
      <c r="Y101" s="2">
        <v>4728</v>
      </c>
      <c r="Z101" s="2">
        <v>1590</v>
      </c>
      <c r="AA101" s="2">
        <v>0</v>
      </c>
      <c r="AB101" s="2" t="s">
        <v>32</v>
      </c>
      <c r="AC101" s="2">
        <v>0</v>
      </c>
      <c r="AD101" s="2" t="s">
        <v>32</v>
      </c>
    </row>
    <row r="102" spans="1:30" x14ac:dyDescent="0.2">
      <c r="A102" s="2" t="s">
        <v>30</v>
      </c>
      <c r="B102" s="2" t="s">
        <v>133</v>
      </c>
      <c r="C102" s="2">
        <v>194</v>
      </c>
      <c r="D102" s="2">
        <v>190</v>
      </c>
      <c r="E102" s="2">
        <v>166</v>
      </c>
      <c r="F102" s="2">
        <v>797880</v>
      </c>
      <c r="G102" s="2">
        <v>726533</v>
      </c>
      <c r="H102" s="2">
        <v>207430</v>
      </c>
      <c r="I102" s="2">
        <v>150</v>
      </c>
      <c r="J102" s="2">
        <v>146</v>
      </c>
      <c r="K102" s="2">
        <v>125</v>
      </c>
      <c r="L102" s="2">
        <v>544458</v>
      </c>
      <c r="M102" s="2">
        <v>486978</v>
      </c>
      <c r="N102" s="2">
        <v>144461</v>
      </c>
      <c r="O102" s="2">
        <v>3630</v>
      </c>
      <c r="P102" s="2">
        <v>3335</v>
      </c>
      <c r="Q102" s="2">
        <v>1156</v>
      </c>
      <c r="R102" s="2">
        <v>44</v>
      </c>
      <c r="S102" s="2">
        <v>44</v>
      </c>
      <c r="T102" s="2">
        <v>41</v>
      </c>
      <c r="U102" s="2">
        <v>253422</v>
      </c>
      <c r="V102" s="2">
        <v>239555</v>
      </c>
      <c r="W102" s="2">
        <v>62969</v>
      </c>
      <c r="X102" s="2">
        <v>5760</v>
      </c>
      <c r="Y102" s="2">
        <v>5444</v>
      </c>
      <c r="Z102" s="2">
        <v>1536</v>
      </c>
      <c r="AA102" s="2">
        <v>0</v>
      </c>
      <c r="AB102" s="2" t="s">
        <v>32</v>
      </c>
      <c r="AC102" s="2">
        <v>0</v>
      </c>
      <c r="AD102" s="2" t="s">
        <v>32</v>
      </c>
    </row>
    <row r="103" spans="1:30" x14ac:dyDescent="0.2">
      <c r="A103" s="2" t="s">
        <v>30</v>
      </c>
      <c r="B103" s="2" t="s">
        <v>134</v>
      </c>
      <c r="C103" s="2">
        <v>1163</v>
      </c>
      <c r="D103" s="2">
        <v>1160</v>
      </c>
      <c r="E103" s="2">
        <v>1140</v>
      </c>
      <c r="F103" s="2">
        <v>8763766</v>
      </c>
      <c r="G103" s="2">
        <v>6436046</v>
      </c>
      <c r="H103" s="2">
        <v>2790168</v>
      </c>
      <c r="I103" s="2">
        <v>873</v>
      </c>
      <c r="J103" s="2">
        <v>871</v>
      </c>
      <c r="K103" s="2">
        <v>855</v>
      </c>
      <c r="L103" s="2">
        <v>4040653</v>
      </c>
      <c r="M103" s="2">
        <v>2598890</v>
      </c>
      <c r="N103" s="2">
        <v>1408600</v>
      </c>
      <c r="O103" s="2">
        <v>4628</v>
      </c>
      <c r="P103" s="2">
        <v>2984</v>
      </c>
      <c r="Q103" s="2">
        <v>1647</v>
      </c>
      <c r="R103" s="2">
        <v>290</v>
      </c>
      <c r="S103" s="2">
        <v>289</v>
      </c>
      <c r="T103" s="2">
        <v>285</v>
      </c>
      <c r="U103" s="2">
        <v>4723113</v>
      </c>
      <c r="V103" s="2">
        <v>3837156</v>
      </c>
      <c r="W103" s="2">
        <v>1381568</v>
      </c>
      <c r="X103" s="2">
        <v>16287</v>
      </c>
      <c r="Y103" s="2">
        <v>13277</v>
      </c>
      <c r="Z103" s="2">
        <v>4848</v>
      </c>
      <c r="AA103" s="2">
        <v>1</v>
      </c>
      <c r="AB103" s="2" t="s">
        <v>37</v>
      </c>
      <c r="AC103" s="2">
        <v>0</v>
      </c>
      <c r="AD103" s="2" t="s">
        <v>32</v>
      </c>
    </row>
    <row r="104" spans="1:30" x14ac:dyDescent="0.2">
      <c r="A104" s="2" t="s">
        <v>30</v>
      </c>
      <c r="B104" s="2" t="s">
        <v>135</v>
      </c>
      <c r="C104" s="2">
        <v>38</v>
      </c>
      <c r="D104" s="2">
        <v>32</v>
      </c>
      <c r="E104" s="2">
        <v>21</v>
      </c>
      <c r="F104" s="2">
        <v>45673961</v>
      </c>
      <c r="G104" s="2">
        <v>56714200</v>
      </c>
      <c r="H104" s="2" t="s">
        <v>32</v>
      </c>
      <c r="I104" s="2">
        <v>7</v>
      </c>
      <c r="J104" s="2">
        <v>7</v>
      </c>
      <c r="K104" s="2">
        <v>0</v>
      </c>
      <c r="L104" s="2">
        <v>10664</v>
      </c>
      <c r="M104" s="2">
        <v>18075</v>
      </c>
      <c r="N104" s="2" t="s">
        <v>32</v>
      </c>
      <c r="O104" s="2" t="s">
        <v>32</v>
      </c>
      <c r="P104" s="2">
        <v>2582</v>
      </c>
      <c r="Q104" s="2" t="s">
        <v>32</v>
      </c>
      <c r="R104" s="2">
        <v>31</v>
      </c>
      <c r="S104" s="2">
        <v>25</v>
      </c>
      <c r="T104" s="2">
        <v>21</v>
      </c>
      <c r="U104" s="2">
        <v>45663297</v>
      </c>
      <c r="V104" s="2">
        <v>56696125</v>
      </c>
      <c r="W104" s="2">
        <v>6861002</v>
      </c>
      <c r="X104" s="2">
        <v>1473010</v>
      </c>
      <c r="Y104" s="2">
        <v>2267845</v>
      </c>
      <c r="Z104" s="2">
        <v>326714</v>
      </c>
      <c r="AA104" s="2">
        <v>0</v>
      </c>
      <c r="AB104" s="2" t="s">
        <v>32</v>
      </c>
      <c r="AC104" s="2">
        <v>0</v>
      </c>
      <c r="AD104" s="2" t="s">
        <v>32</v>
      </c>
    </row>
    <row r="105" spans="1:30" x14ac:dyDescent="0.2">
      <c r="A105" s="2" t="s">
        <v>30</v>
      </c>
      <c r="B105" s="2" t="s">
        <v>136</v>
      </c>
      <c r="C105" s="2">
        <v>53</v>
      </c>
      <c r="D105" s="2">
        <v>53</v>
      </c>
      <c r="E105" s="2">
        <v>47</v>
      </c>
      <c r="F105" s="2">
        <v>491976</v>
      </c>
      <c r="G105" s="2">
        <v>300271</v>
      </c>
      <c r="H105" s="2">
        <v>176863</v>
      </c>
      <c r="I105" s="2">
        <v>31</v>
      </c>
      <c r="J105" s="2">
        <v>31</v>
      </c>
      <c r="K105" s="2">
        <v>29</v>
      </c>
      <c r="L105" s="2">
        <v>185951</v>
      </c>
      <c r="M105" s="2">
        <v>113774</v>
      </c>
      <c r="N105" s="2">
        <v>66755</v>
      </c>
      <c r="O105" s="2">
        <v>5998</v>
      </c>
      <c r="P105" s="2">
        <v>3670</v>
      </c>
      <c r="Q105" s="2">
        <v>2302</v>
      </c>
      <c r="R105" s="2">
        <v>22</v>
      </c>
      <c r="S105" s="2">
        <v>22</v>
      </c>
      <c r="T105" s="2">
        <v>18</v>
      </c>
      <c r="U105" s="2">
        <v>306025</v>
      </c>
      <c r="V105" s="2">
        <v>186497</v>
      </c>
      <c r="W105" s="2">
        <v>110108</v>
      </c>
      <c r="X105" s="2">
        <v>13910</v>
      </c>
      <c r="Y105" s="2">
        <v>8477</v>
      </c>
      <c r="Z105" s="2">
        <v>6117</v>
      </c>
      <c r="AA105" s="2">
        <v>0</v>
      </c>
      <c r="AB105" s="2" t="s">
        <v>32</v>
      </c>
      <c r="AC105" s="2">
        <v>0</v>
      </c>
      <c r="AD105" s="2" t="s">
        <v>32</v>
      </c>
    </row>
    <row r="106" spans="1:30" x14ac:dyDescent="0.2">
      <c r="A106" s="2" t="s">
        <v>30</v>
      </c>
      <c r="B106" s="2" t="s">
        <v>137</v>
      </c>
      <c r="C106" s="2">
        <v>2623</v>
      </c>
      <c r="D106" s="2">
        <v>2613</v>
      </c>
      <c r="E106" s="2">
        <v>2532</v>
      </c>
      <c r="F106" s="2">
        <v>13164800</v>
      </c>
      <c r="G106" s="2">
        <v>9843072</v>
      </c>
      <c r="H106" s="2">
        <v>4133364</v>
      </c>
      <c r="I106" s="2">
        <v>2270</v>
      </c>
      <c r="J106" s="2">
        <v>2270</v>
      </c>
      <c r="K106" s="2">
        <v>2221</v>
      </c>
      <c r="L106" s="2">
        <v>8743992</v>
      </c>
      <c r="M106" s="2">
        <v>6483786</v>
      </c>
      <c r="N106" s="2">
        <v>2763235</v>
      </c>
      <c r="O106" s="2">
        <v>3852</v>
      </c>
      <c r="P106" s="2">
        <v>2856</v>
      </c>
      <c r="Q106" s="2">
        <v>1244</v>
      </c>
      <c r="R106" s="2">
        <v>353</v>
      </c>
      <c r="S106" s="2">
        <v>343</v>
      </c>
      <c r="T106" s="2">
        <v>311</v>
      </c>
      <c r="U106" s="2">
        <v>4420808</v>
      </c>
      <c r="V106" s="2">
        <v>3359286</v>
      </c>
      <c r="W106" s="2">
        <v>1370129</v>
      </c>
      <c r="X106" s="2">
        <v>12524</v>
      </c>
      <c r="Y106" s="2">
        <v>9794</v>
      </c>
      <c r="Z106" s="2">
        <v>4406</v>
      </c>
      <c r="AA106" s="2">
        <v>0</v>
      </c>
      <c r="AB106" s="2" t="s">
        <v>32</v>
      </c>
      <c r="AC106" s="2">
        <v>0</v>
      </c>
      <c r="AD106" s="2" t="s">
        <v>32</v>
      </c>
    </row>
    <row r="107" spans="1:30" x14ac:dyDescent="0.2">
      <c r="A107" s="2" t="s">
        <v>30</v>
      </c>
      <c r="B107" s="2" t="s">
        <v>138</v>
      </c>
      <c r="C107" s="2">
        <v>901</v>
      </c>
      <c r="D107" s="2">
        <v>899</v>
      </c>
      <c r="E107" s="2">
        <v>829</v>
      </c>
      <c r="F107" s="2">
        <v>10764188</v>
      </c>
      <c r="G107" s="2">
        <v>8870491</v>
      </c>
      <c r="H107" s="2">
        <v>3107078</v>
      </c>
      <c r="I107" s="2">
        <v>586</v>
      </c>
      <c r="J107" s="2">
        <v>585</v>
      </c>
      <c r="K107" s="2">
        <v>525</v>
      </c>
      <c r="L107" s="2">
        <v>3525669</v>
      </c>
      <c r="M107" s="2">
        <v>2128114</v>
      </c>
      <c r="N107" s="2">
        <v>1275327</v>
      </c>
      <c r="O107" s="2">
        <v>6017</v>
      </c>
      <c r="P107" s="2">
        <v>3638</v>
      </c>
      <c r="Q107" s="2">
        <v>2429</v>
      </c>
      <c r="R107" s="2">
        <v>315</v>
      </c>
      <c r="S107" s="2">
        <v>314</v>
      </c>
      <c r="T107" s="2">
        <v>304</v>
      </c>
      <c r="U107" s="2">
        <v>7238519</v>
      </c>
      <c r="V107" s="2">
        <v>6742377</v>
      </c>
      <c r="W107" s="2">
        <v>1831751</v>
      </c>
      <c r="X107" s="2">
        <v>22979</v>
      </c>
      <c r="Y107" s="2">
        <v>21473</v>
      </c>
      <c r="Z107" s="2">
        <v>6025</v>
      </c>
      <c r="AA107" s="2">
        <v>0</v>
      </c>
      <c r="AB107" s="2" t="s">
        <v>32</v>
      </c>
      <c r="AC107" s="2">
        <v>0</v>
      </c>
      <c r="AD107" s="2" t="s">
        <v>32</v>
      </c>
    </row>
    <row r="108" spans="1:30" x14ac:dyDescent="0.2">
      <c r="A108" s="2" t="s">
        <v>30</v>
      </c>
      <c r="B108" s="2" t="s">
        <v>139</v>
      </c>
      <c r="C108" s="2">
        <v>1570</v>
      </c>
      <c r="D108" s="2">
        <v>1563</v>
      </c>
      <c r="E108" s="2">
        <v>1356</v>
      </c>
      <c r="F108" s="2">
        <v>9187019</v>
      </c>
      <c r="G108" s="2">
        <v>7259340</v>
      </c>
      <c r="H108" s="2">
        <v>2755061</v>
      </c>
      <c r="I108" s="2">
        <v>1359</v>
      </c>
      <c r="J108" s="2">
        <v>1359</v>
      </c>
      <c r="K108" s="2">
        <v>1165</v>
      </c>
      <c r="L108" s="2">
        <v>5071393</v>
      </c>
      <c r="M108" s="2">
        <v>3856778</v>
      </c>
      <c r="N108" s="2">
        <v>1570727</v>
      </c>
      <c r="O108" s="2">
        <v>3732</v>
      </c>
      <c r="P108" s="2">
        <v>2838</v>
      </c>
      <c r="Q108" s="2">
        <v>1348</v>
      </c>
      <c r="R108" s="2">
        <v>211</v>
      </c>
      <c r="S108" s="2">
        <v>204</v>
      </c>
      <c r="T108" s="2">
        <v>191</v>
      </c>
      <c r="U108" s="2">
        <v>4115626</v>
      </c>
      <c r="V108" s="2">
        <v>3402562</v>
      </c>
      <c r="W108" s="2">
        <v>1184334</v>
      </c>
      <c r="X108" s="2">
        <v>19505</v>
      </c>
      <c r="Y108" s="2">
        <v>16679</v>
      </c>
      <c r="Z108" s="2">
        <v>6201</v>
      </c>
      <c r="AA108" s="2">
        <v>0</v>
      </c>
      <c r="AB108" s="2" t="s">
        <v>32</v>
      </c>
      <c r="AC108" s="2">
        <v>0</v>
      </c>
      <c r="AD108" s="2" t="s">
        <v>32</v>
      </c>
    </row>
    <row r="109" spans="1:30" x14ac:dyDescent="0.2">
      <c r="A109" s="2" t="s">
        <v>30</v>
      </c>
      <c r="B109" s="2" t="s">
        <v>140</v>
      </c>
      <c r="C109" s="2">
        <v>21</v>
      </c>
      <c r="D109" s="2">
        <v>19</v>
      </c>
      <c r="E109" s="2">
        <v>19</v>
      </c>
      <c r="F109" s="2" t="s">
        <v>37</v>
      </c>
      <c r="G109" s="2" t="s">
        <v>37</v>
      </c>
      <c r="H109" s="2">
        <v>69936</v>
      </c>
      <c r="I109" s="2">
        <v>6</v>
      </c>
      <c r="J109" s="2">
        <v>4</v>
      </c>
      <c r="K109" s="2">
        <v>6</v>
      </c>
      <c r="L109" s="2" t="s">
        <v>37</v>
      </c>
      <c r="M109" s="2" t="s">
        <v>37</v>
      </c>
      <c r="N109" s="2">
        <v>31539</v>
      </c>
      <c r="O109" s="2" t="s">
        <v>37</v>
      </c>
      <c r="P109" s="2" t="s">
        <v>37</v>
      </c>
      <c r="Q109" s="2">
        <v>5257</v>
      </c>
      <c r="R109" s="2">
        <v>15</v>
      </c>
      <c r="S109" s="2">
        <v>15</v>
      </c>
      <c r="T109" s="2">
        <v>13</v>
      </c>
      <c r="U109" s="2">
        <v>3454701</v>
      </c>
      <c r="V109" s="2">
        <v>5739584</v>
      </c>
      <c r="W109" s="2">
        <v>38397</v>
      </c>
      <c r="X109" s="2">
        <v>230313</v>
      </c>
      <c r="Y109" s="2">
        <v>382639</v>
      </c>
      <c r="Z109" s="2">
        <v>2954</v>
      </c>
      <c r="AA109" s="2">
        <v>0</v>
      </c>
      <c r="AB109" s="2" t="s">
        <v>32</v>
      </c>
      <c r="AC109" s="2">
        <v>0</v>
      </c>
      <c r="AD109" s="2" t="s">
        <v>32</v>
      </c>
    </row>
    <row r="110" spans="1:30" x14ac:dyDescent="0.2">
      <c r="A110" s="2" t="s">
        <v>30</v>
      </c>
      <c r="B110" s="2" t="s">
        <v>141</v>
      </c>
      <c r="C110" s="2">
        <v>352</v>
      </c>
      <c r="D110" s="2">
        <v>352</v>
      </c>
      <c r="E110" s="2">
        <v>128</v>
      </c>
      <c r="F110" s="2">
        <v>1723755</v>
      </c>
      <c r="G110" s="2">
        <v>1538599</v>
      </c>
      <c r="H110" s="2">
        <v>458417</v>
      </c>
      <c r="I110" s="2">
        <v>253</v>
      </c>
      <c r="J110" s="2">
        <v>253</v>
      </c>
      <c r="K110" s="2">
        <v>80</v>
      </c>
      <c r="L110" s="2">
        <v>712340</v>
      </c>
      <c r="M110" s="2">
        <v>861771</v>
      </c>
      <c r="N110" s="2">
        <v>114548</v>
      </c>
      <c r="O110" s="2">
        <v>2816</v>
      </c>
      <c r="P110" s="2">
        <v>3406</v>
      </c>
      <c r="Q110" s="2">
        <v>1432</v>
      </c>
      <c r="R110" s="2">
        <v>99</v>
      </c>
      <c r="S110" s="2">
        <v>99</v>
      </c>
      <c r="T110" s="2">
        <v>48</v>
      </c>
      <c r="U110" s="2">
        <v>1011415</v>
      </c>
      <c r="V110" s="2">
        <v>676828</v>
      </c>
      <c r="W110" s="2">
        <v>343869</v>
      </c>
      <c r="X110" s="2">
        <v>10216</v>
      </c>
      <c r="Y110" s="2">
        <v>6837</v>
      </c>
      <c r="Z110" s="2">
        <v>7164</v>
      </c>
      <c r="AA110" s="2">
        <v>2</v>
      </c>
      <c r="AB110" s="2" t="s">
        <v>37</v>
      </c>
      <c r="AC110" s="2">
        <v>0</v>
      </c>
      <c r="AD110" s="2" t="s">
        <v>32</v>
      </c>
    </row>
    <row r="111" spans="1:30" x14ac:dyDescent="0.2">
      <c r="A111" s="2" t="s">
        <v>30</v>
      </c>
      <c r="B111" s="2" t="s">
        <v>142</v>
      </c>
      <c r="C111" s="2">
        <v>38</v>
      </c>
      <c r="D111" s="2">
        <v>38</v>
      </c>
      <c r="E111" s="2">
        <v>31</v>
      </c>
      <c r="F111" s="2">
        <v>739465</v>
      </c>
      <c r="G111" s="2">
        <v>661418</v>
      </c>
      <c r="H111" s="2">
        <v>196196</v>
      </c>
      <c r="I111" s="2">
        <v>19</v>
      </c>
      <c r="J111" s="2">
        <v>19</v>
      </c>
      <c r="K111" s="2">
        <v>13</v>
      </c>
      <c r="L111" s="2">
        <v>128344</v>
      </c>
      <c r="M111" s="2">
        <v>90344</v>
      </c>
      <c r="N111" s="2">
        <v>42158</v>
      </c>
      <c r="O111" s="2">
        <v>6755</v>
      </c>
      <c r="P111" s="2">
        <v>4755</v>
      </c>
      <c r="Q111" s="2">
        <v>3243</v>
      </c>
      <c r="R111" s="2">
        <v>19</v>
      </c>
      <c r="S111" s="2">
        <v>19</v>
      </c>
      <c r="T111" s="2">
        <v>18</v>
      </c>
      <c r="U111" s="2">
        <v>611121</v>
      </c>
      <c r="V111" s="2">
        <v>571074</v>
      </c>
      <c r="W111" s="2">
        <v>154038</v>
      </c>
      <c r="X111" s="2">
        <v>32164</v>
      </c>
      <c r="Y111" s="2">
        <v>30057</v>
      </c>
      <c r="Z111" s="2">
        <v>8558</v>
      </c>
      <c r="AA111" s="2">
        <v>0</v>
      </c>
      <c r="AB111" s="2" t="s">
        <v>32</v>
      </c>
      <c r="AC111" s="2">
        <v>0</v>
      </c>
      <c r="AD111" s="2" t="s">
        <v>32</v>
      </c>
    </row>
    <row r="112" spans="1:30" x14ac:dyDescent="0.2">
      <c r="A112" s="2" t="s">
        <v>30</v>
      </c>
      <c r="B112" s="2" t="s">
        <v>143</v>
      </c>
      <c r="C112" s="2">
        <v>667</v>
      </c>
      <c r="D112" s="2">
        <v>666</v>
      </c>
      <c r="E112" s="2">
        <v>618</v>
      </c>
      <c r="F112" s="2">
        <v>9738846</v>
      </c>
      <c r="G112" s="2">
        <v>13085111</v>
      </c>
      <c r="H112" s="2">
        <v>1134062</v>
      </c>
      <c r="I112" s="2">
        <v>437</v>
      </c>
      <c r="J112" s="2">
        <v>436</v>
      </c>
      <c r="K112" s="2">
        <v>415</v>
      </c>
      <c r="L112" s="2">
        <v>897528</v>
      </c>
      <c r="M112" s="2">
        <v>1096076</v>
      </c>
      <c r="N112" s="2">
        <v>140923</v>
      </c>
      <c r="O112" s="2">
        <v>2054</v>
      </c>
      <c r="P112" s="2">
        <v>2514</v>
      </c>
      <c r="Q112" s="2">
        <v>340</v>
      </c>
      <c r="R112" s="2">
        <v>230</v>
      </c>
      <c r="S112" s="2">
        <v>230</v>
      </c>
      <c r="T112" s="2">
        <v>203</v>
      </c>
      <c r="U112" s="2">
        <v>8841318</v>
      </c>
      <c r="V112" s="2">
        <v>11989035</v>
      </c>
      <c r="W112" s="2">
        <v>993139</v>
      </c>
      <c r="X112" s="2">
        <v>38441</v>
      </c>
      <c r="Y112" s="2">
        <v>52126</v>
      </c>
      <c r="Z112" s="2">
        <v>4892</v>
      </c>
      <c r="AA112" s="2">
        <v>0</v>
      </c>
      <c r="AB112" s="2" t="s">
        <v>32</v>
      </c>
      <c r="AC112" s="2">
        <v>0</v>
      </c>
      <c r="AD112" s="2" t="s">
        <v>32</v>
      </c>
    </row>
    <row r="113" spans="1:30" x14ac:dyDescent="0.2">
      <c r="A113" s="2" t="s">
        <v>30</v>
      </c>
      <c r="B113" s="2" t="s">
        <v>144</v>
      </c>
      <c r="C113" s="2">
        <v>766</v>
      </c>
      <c r="D113" s="2">
        <v>763</v>
      </c>
      <c r="E113" s="2">
        <v>126</v>
      </c>
      <c r="F113" s="2">
        <v>10412552</v>
      </c>
      <c r="G113" s="2">
        <v>16421162</v>
      </c>
      <c r="H113" s="2">
        <v>406779</v>
      </c>
      <c r="I113" s="2">
        <v>531</v>
      </c>
      <c r="J113" s="2">
        <v>529</v>
      </c>
      <c r="K113" s="2">
        <v>76</v>
      </c>
      <c r="L113" s="2">
        <v>947520</v>
      </c>
      <c r="M113" s="2">
        <v>1402883</v>
      </c>
      <c r="N113" s="2">
        <v>67314</v>
      </c>
      <c r="O113" s="2">
        <v>1784</v>
      </c>
      <c r="P113" s="2">
        <v>2652</v>
      </c>
      <c r="Q113" s="2">
        <v>886</v>
      </c>
      <c r="R113" s="2">
        <v>235</v>
      </c>
      <c r="S113" s="2">
        <v>234</v>
      </c>
      <c r="T113" s="2">
        <v>50</v>
      </c>
      <c r="U113" s="2">
        <v>9465032</v>
      </c>
      <c r="V113" s="2">
        <v>15018279</v>
      </c>
      <c r="W113" s="2">
        <v>339465</v>
      </c>
      <c r="X113" s="2">
        <v>40277</v>
      </c>
      <c r="Y113" s="2">
        <v>64181</v>
      </c>
      <c r="Z113" s="2">
        <v>6789</v>
      </c>
      <c r="AA113" s="2">
        <v>0</v>
      </c>
      <c r="AB113" s="2" t="s">
        <v>32</v>
      </c>
      <c r="AC113" s="2">
        <v>0</v>
      </c>
      <c r="AD113" s="2" t="s">
        <v>32</v>
      </c>
    </row>
    <row r="114" spans="1:30" x14ac:dyDescent="0.2">
      <c r="A114" s="2" t="s">
        <v>30</v>
      </c>
      <c r="B114" s="2" t="s">
        <v>145</v>
      </c>
      <c r="C114" s="2">
        <v>2267</v>
      </c>
      <c r="D114" s="2">
        <v>2260</v>
      </c>
      <c r="E114" s="2">
        <v>2135</v>
      </c>
      <c r="F114" s="2">
        <v>15962013</v>
      </c>
      <c r="G114" s="2">
        <v>12505056</v>
      </c>
      <c r="H114" s="2">
        <v>4822489</v>
      </c>
      <c r="I114" s="2">
        <v>1892</v>
      </c>
      <c r="J114" s="2">
        <v>1891</v>
      </c>
      <c r="K114" s="2">
        <v>1780</v>
      </c>
      <c r="L114" s="2">
        <v>8686808</v>
      </c>
      <c r="M114" s="2">
        <v>6170199</v>
      </c>
      <c r="N114" s="2">
        <v>2835051</v>
      </c>
      <c r="O114" s="2">
        <v>4591</v>
      </c>
      <c r="P114" s="2">
        <v>3263</v>
      </c>
      <c r="Q114" s="2">
        <v>1593</v>
      </c>
      <c r="R114" s="2">
        <v>375</v>
      </c>
      <c r="S114" s="2">
        <v>369</v>
      </c>
      <c r="T114" s="2">
        <v>355</v>
      </c>
      <c r="U114" s="2">
        <v>7275205</v>
      </c>
      <c r="V114" s="2">
        <v>6334857</v>
      </c>
      <c r="W114" s="2">
        <v>1987438</v>
      </c>
      <c r="X114" s="2">
        <v>19401</v>
      </c>
      <c r="Y114" s="2">
        <v>17168</v>
      </c>
      <c r="Z114" s="2">
        <v>5598</v>
      </c>
      <c r="AA114" s="2">
        <v>0</v>
      </c>
      <c r="AB114" s="2" t="s">
        <v>32</v>
      </c>
      <c r="AC114" s="2">
        <v>0</v>
      </c>
      <c r="AD114" s="2" t="s">
        <v>32</v>
      </c>
    </row>
    <row r="115" spans="1:30" x14ac:dyDescent="0.2">
      <c r="A115" s="2" t="s">
        <v>30</v>
      </c>
      <c r="B115" s="2" t="s">
        <v>146</v>
      </c>
      <c r="C115" s="2">
        <v>663</v>
      </c>
      <c r="D115" s="2">
        <v>663</v>
      </c>
      <c r="E115" s="2">
        <v>653</v>
      </c>
      <c r="F115" s="2">
        <v>6652864</v>
      </c>
      <c r="G115" s="2">
        <v>6028851</v>
      </c>
      <c r="H115" s="2">
        <v>1739237</v>
      </c>
      <c r="I115" s="2">
        <v>573</v>
      </c>
      <c r="J115" s="2">
        <v>573</v>
      </c>
      <c r="K115" s="2">
        <v>570</v>
      </c>
      <c r="L115" s="2">
        <v>1879167</v>
      </c>
      <c r="M115" s="2">
        <v>1372446</v>
      </c>
      <c r="N115" s="2">
        <v>600800</v>
      </c>
      <c r="O115" s="2">
        <v>3280</v>
      </c>
      <c r="P115" s="2">
        <v>2395</v>
      </c>
      <c r="Q115" s="2">
        <v>1054</v>
      </c>
      <c r="R115" s="2">
        <v>90</v>
      </c>
      <c r="S115" s="2">
        <v>90</v>
      </c>
      <c r="T115" s="2">
        <v>83</v>
      </c>
      <c r="U115" s="2">
        <v>4773697</v>
      </c>
      <c r="V115" s="2">
        <v>4656405</v>
      </c>
      <c r="W115" s="2">
        <v>1138437</v>
      </c>
      <c r="X115" s="2">
        <v>53041</v>
      </c>
      <c r="Y115" s="2">
        <v>51738</v>
      </c>
      <c r="Z115" s="2">
        <v>13716</v>
      </c>
      <c r="AA115" s="2">
        <v>0</v>
      </c>
      <c r="AB115" s="2" t="s">
        <v>32</v>
      </c>
      <c r="AC115" s="2">
        <v>0</v>
      </c>
      <c r="AD115" s="2" t="s">
        <v>32</v>
      </c>
    </row>
    <row r="116" spans="1:30" x14ac:dyDescent="0.2">
      <c r="A116" s="2" t="s">
        <v>30</v>
      </c>
      <c r="B116" s="2" t="s">
        <v>147</v>
      </c>
      <c r="C116" s="2">
        <v>12</v>
      </c>
      <c r="D116" s="2">
        <v>12</v>
      </c>
      <c r="E116" s="2">
        <v>10</v>
      </c>
      <c r="F116" s="2" t="s">
        <v>37</v>
      </c>
      <c r="G116" s="2" t="s">
        <v>37</v>
      </c>
      <c r="H116" s="2" t="s">
        <v>37</v>
      </c>
      <c r="I116" s="2">
        <v>10</v>
      </c>
      <c r="J116" s="2">
        <v>10</v>
      </c>
      <c r="K116" s="2">
        <v>9</v>
      </c>
      <c r="L116" s="2">
        <v>41160</v>
      </c>
      <c r="M116" s="2">
        <v>28609</v>
      </c>
      <c r="N116" s="2">
        <v>13641</v>
      </c>
      <c r="O116" s="2">
        <v>4116</v>
      </c>
      <c r="P116" s="2">
        <v>2861</v>
      </c>
      <c r="Q116" s="2">
        <v>1516</v>
      </c>
      <c r="R116" s="2">
        <v>2</v>
      </c>
      <c r="S116" s="2">
        <v>2</v>
      </c>
      <c r="T116" s="2">
        <v>1</v>
      </c>
      <c r="U116" s="2" t="s">
        <v>37</v>
      </c>
      <c r="V116" s="2" t="s">
        <v>37</v>
      </c>
      <c r="W116" s="2" t="s">
        <v>37</v>
      </c>
      <c r="X116" s="2" t="s">
        <v>37</v>
      </c>
      <c r="Y116" s="2" t="s">
        <v>37</v>
      </c>
      <c r="Z116" s="2" t="s">
        <v>37</v>
      </c>
      <c r="AA116" s="2">
        <v>0</v>
      </c>
      <c r="AB116" s="2" t="s">
        <v>32</v>
      </c>
      <c r="AC116" s="2">
        <v>0</v>
      </c>
      <c r="AD116" s="2" t="s">
        <v>32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0"/>
  <sheetViews>
    <sheetView topLeftCell="A82" zoomScaleNormal="100" workbookViewId="0">
      <selection activeCell="H121" sqref="H121"/>
    </sheetView>
  </sheetViews>
  <sheetFormatPr defaultRowHeight="12.75" x14ac:dyDescent="0.2"/>
  <cols>
    <col min="1" max="30" width="30" customWidth="1"/>
  </cols>
  <sheetData>
    <row r="1" spans="1:30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s="2" t="s">
        <v>30</v>
      </c>
      <c r="B2" s="2" t="s">
        <v>31</v>
      </c>
      <c r="C2" s="2">
        <v>1833</v>
      </c>
      <c r="D2" s="2">
        <v>1816</v>
      </c>
      <c r="E2" s="2">
        <v>1721</v>
      </c>
      <c r="F2" s="2">
        <v>22700708</v>
      </c>
      <c r="G2" s="2">
        <v>27303524</v>
      </c>
      <c r="H2" s="2">
        <v>3703162</v>
      </c>
      <c r="I2" s="2">
        <v>1334</v>
      </c>
      <c r="J2" s="2">
        <v>1329</v>
      </c>
      <c r="K2" s="2">
        <v>1292</v>
      </c>
      <c r="L2" s="2">
        <v>6912298</v>
      </c>
      <c r="M2" s="2">
        <v>5163244</v>
      </c>
      <c r="N2" s="2">
        <v>2171901</v>
      </c>
      <c r="O2" s="2">
        <v>5182</v>
      </c>
      <c r="P2" s="2">
        <v>3885</v>
      </c>
      <c r="Q2" s="2">
        <v>1681</v>
      </c>
      <c r="R2" s="2">
        <v>499</v>
      </c>
      <c r="S2" s="2">
        <v>487</v>
      </c>
      <c r="T2" s="2">
        <v>429</v>
      </c>
      <c r="U2" s="2">
        <v>15788410</v>
      </c>
      <c r="V2" s="2">
        <v>22140280</v>
      </c>
      <c r="W2" s="2">
        <v>1531261</v>
      </c>
      <c r="X2" s="2">
        <v>31640</v>
      </c>
      <c r="Y2" s="2">
        <v>45463</v>
      </c>
      <c r="Z2" s="2">
        <v>3569</v>
      </c>
      <c r="AA2" s="2">
        <v>2</v>
      </c>
      <c r="AB2" s="2" t="s">
        <v>37</v>
      </c>
      <c r="AC2" s="2">
        <v>0</v>
      </c>
      <c r="AD2" s="2" t="s">
        <v>32</v>
      </c>
    </row>
    <row r="3" spans="1:30" x14ac:dyDescent="0.2">
      <c r="A3" s="2" t="s">
        <v>30</v>
      </c>
      <c r="B3" s="2" t="s">
        <v>33</v>
      </c>
      <c r="C3" s="2">
        <v>1732</v>
      </c>
      <c r="D3" s="2">
        <v>1729</v>
      </c>
      <c r="E3" s="2">
        <v>1662</v>
      </c>
      <c r="F3" s="2">
        <v>9418538</v>
      </c>
      <c r="G3" s="2">
        <v>7882149</v>
      </c>
      <c r="H3" s="2">
        <v>2678691</v>
      </c>
      <c r="I3" s="2">
        <v>1436</v>
      </c>
      <c r="J3" s="2">
        <v>1433</v>
      </c>
      <c r="K3" s="2">
        <v>1382</v>
      </c>
      <c r="L3" s="2">
        <v>6640847</v>
      </c>
      <c r="M3" s="2">
        <v>5269379</v>
      </c>
      <c r="N3" s="2">
        <v>1984221</v>
      </c>
      <c r="O3" s="2">
        <v>4625</v>
      </c>
      <c r="P3" s="2">
        <v>3677</v>
      </c>
      <c r="Q3" s="2">
        <v>1436</v>
      </c>
      <c r="R3" s="2">
        <v>296</v>
      </c>
      <c r="S3" s="2">
        <v>296</v>
      </c>
      <c r="T3" s="2">
        <v>280</v>
      </c>
      <c r="U3" s="2">
        <v>2777691</v>
      </c>
      <c r="V3" s="2">
        <v>2612770</v>
      </c>
      <c r="W3" s="2">
        <v>694470</v>
      </c>
      <c r="X3" s="2">
        <v>9384</v>
      </c>
      <c r="Y3" s="2">
        <v>8827</v>
      </c>
      <c r="Z3" s="2">
        <v>2480</v>
      </c>
      <c r="AA3" s="2">
        <v>1</v>
      </c>
      <c r="AB3" s="2" t="s">
        <v>37</v>
      </c>
      <c r="AC3" s="2">
        <v>0</v>
      </c>
      <c r="AD3" s="2" t="s">
        <v>32</v>
      </c>
    </row>
    <row r="4" spans="1:30" x14ac:dyDescent="0.2">
      <c r="A4" s="2" t="s">
        <v>30</v>
      </c>
      <c r="B4" s="2" t="s">
        <v>34</v>
      </c>
      <c r="C4" s="2">
        <v>1900</v>
      </c>
      <c r="D4" s="2">
        <v>1896</v>
      </c>
      <c r="E4" s="2">
        <v>1862</v>
      </c>
      <c r="F4" s="2">
        <v>10158216</v>
      </c>
      <c r="G4" s="2">
        <v>8194070</v>
      </c>
      <c r="H4" s="2">
        <v>2990851</v>
      </c>
      <c r="I4" s="2">
        <v>1531</v>
      </c>
      <c r="J4" s="2">
        <v>1527</v>
      </c>
      <c r="K4" s="2">
        <v>1499</v>
      </c>
      <c r="L4" s="2">
        <v>7659804</v>
      </c>
      <c r="M4" s="2">
        <v>6071135</v>
      </c>
      <c r="N4" s="2">
        <v>2290918</v>
      </c>
      <c r="O4" s="2">
        <v>5003</v>
      </c>
      <c r="P4" s="2">
        <v>3976</v>
      </c>
      <c r="Q4" s="2">
        <v>1528</v>
      </c>
      <c r="R4" s="2">
        <v>369</v>
      </c>
      <c r="S4" s="2">
        <v>369</v>
      </c>
      <c r="T4" s="2">
        <v>363</v>
      </c>
      <c r="U4" s="2">
        <v>2498412</v>
      </c>
      <c r="V4" s="2">
        <v>2122935</v>
      </c>
      <c r="W4" s="2">
        <v>699933</v>
      </c>
      <c r="X4" s="2">
        <v>6771</v>
      </c>
      <c r="Y4" s="2">
        <v>5753</v>
      </c>
      <c r="Z4" s="2">
        <v>1928</v>
      </c>
      <c r="AA4" s="2">
        <v>3</v>
      </c>
      <c r="AB4" s="2" t="s">
        <v>37</v>
      </c>
      <c r="AC4" s="2">
        <v>0</v>
      </c>
      <c r="AD4" s="2" t="s">
        <v>32</v>
      </c>
    </row>
    <row r="5" spans="1:30" x14ac:dyDescent="0.2">
      <c r="A5" s="2" t="s">
        <v>30</v>
      </c>
      <c r="B5" s="2" t="s">
        <v>35</v>
      </c>
      <c r="C5" s="2">
        <v>861</v>
      </c>
      <c r="D5" s="2">
        <v>858</v>
      </c>
      <c r="E5" s="2">
        <v>832</v>
      </c>
      <c r="F5" s="2">
        <v>7071292</v>
      </c>
      <c r="G5" s="2">
        <v>8022493</v>
      </c>
      <c r="H5" s="2">
        <v>1313495</v>
      </c>
      <c r="I5" s="2">
        <v>727</v>
      </c>
      <c r="J5" s="2">
        <v>725</v>
      </c>
      <c r="K5" s="2">
        <v>713</v>
      </c>
      <c r="L5" s="2">
        <v>6200634</v>
      </c>
      <c r="M5" s="2">
        <v>7296761</v>
      </c>
      <c r="N5" s="2">
        <v>1064913</v>
      </c>
      <c r="O5" s="2">
        <v>8529</v>
      </c>
      <c r="P5" s="2">
        <v>10064</v>
      </c>
      <c r="Q5" s="2">
        <v>1494</v>
      </c>
      <c r="R5" s="2">
        <v>134</v>
      </c>
      <c r="S5" s="2">
        <v>133</v>
      </c>
      <c r="T5" s="2">
        <v>119</v>
      </c>
      <c r="U5" s="2">
        <v>870658</v>
      </c>
      <c r="V5" s="2">
        <v>725732</v>
      </c>
      <c r="W5" s="2">
        <v>248582</v>
      </c>
      <c r="X5" s="2">
        <v>6497</v>
      </c>
      <c r="Y5" s="2">
        <v>5457</v>
      </c>
      <c r="Z5" s="2">
        <v>2089</v>
      </c>
      <c r="AA5" s="2">
        <v>0</v>
      </c>
      <c r="AB5" s="2" t="s">
        <v>32</v>
      </c>
      <c r="AC5" s="2">
        <v>0</v>
      </c>
      <c r="AD5" s="2" t="s">
        <v>32</v>
      </c>
    </row>
    <row r="6" spans="1:30" x14ac:dyDescent="0.2">
      <c r="A6" s="2" t="s">
        <v>30</v>
      </c>
      <c r="B6" s="2" t="s">
        <v>36</v>
      </c>
      <c r="C6" s="2">
        <v>22</v>
      </c>
      <c r="D6" s="2">
        <v>22</v>
      </c>
      <c r="E6" s="2">
        <v>11</v>
      </c>
      <c r="F6" s="2" t="s">
        <v>37</v>
      </c>
      <c r="G6" s="2">
        <v>238124</v>
      </c>
      <c r="H6" s="2" t="s">
        <v>37</v>
      </c>
      <c r="I6" s="2">
        <v>13</v>
      </c>
      <c r="J6" s="2">
        <v>13</v>
      </c>
      <c r="K6" s="2">
        <v>4</v>
      </c>
      <c r="L6" s="2" t="s">
        <v>37</v>
      </c>
      <c r="M6" s="2">
        <v>64111</v>
      </c>
      <c r="N6" s="2" t="s">
        <v>37</v>
      </c>
      <c r="O6" s="2" t="s">
        <v>37</v>
      </c>
      <c r="P6" s="2">
        <v>4932</v>
      </c>
      <c r="Q6" s="2" t="s">
        <v>37</v>
      </c>
      <c r="R6" s="2">
        <v>9</v>
      </c>
      <c r="S6" s="2">
        <v>9</v>
      </c>
      <c r="T6" s="2">
        <v>7</v>
      </c>
      <c r="U6" s="2">
        <v>236410</v>
      </c>
      <c r="V6" s="2">
        <v>174013</v>
      </c>
      <c r="W6" s="2">
        <v>75136</v>
      </c>
      <c r="X6" s="2">
        <v>26268</v>
      </c>
      <c r="Y6" s="2">
        <v>19335</v>
      </c>
      <c r="Z6" s="2">
        <v>10734</v>
      </c>
      <c r="AA6" s="2">
        <v>0</v>
      </c>
      <c r="AB6" s="2" t="s">
        <v>32</v>
      </c>
      <c r="AC6" s="2">
        <v>0</v>
      </c>
      <c r="AD6" s="2" t="s">
        <v>32</v>
      </c>
    </row>
    <row r="7" spans="1:30" x14ac:dyDescent="0.2">
      <c r="A7" s="2" t="s">
        <v>30</v>
      </c>
      <c r="B7" s="2" t="s">
        <v>38</v>
      </c>
      <c r="C7" s="2">
        <v>3</v>
      </c>
      <c r="D7" s="2">
        <v>3</v>
      </c>
      <c r="E7" s="2">
        <v>0</v>
      </c>
      <c r="F7" s="2" t="s">
        <v>37</v>
      </c>
      <c r="G7" s="2" t="s">
        <v>37</v>
      </c>
      <c r="H7" s="2" t="s">
        <v>32</v>
      </c>
      <c r="I7" s="2">
        <v>2</v>
      </c>
      <c r="J7" s="2">
        <v>2</v>
      </c>
      <c r="K7" s="2">
        <v>0</v>
      </c>
      <c r="L7" s="2" t="s">
        <v>37</v>
      </c>
      <c r="M7" s="2" t="s">
        <v>37</v>
      </c>
      <c r="N7" s="2" t="s">
        <v>32</v>
      </c>
      <c r="O7" s="2" t="s">
        <v>37</v>
      </c>
      <c r="P7" s="2" t="s">
        <v>37</v>
      </c>
      <c r="Q7" s="2" t="s">
        <v>32</v>
      </c>
      <c r="R7" s="2">
        <v>1</v>
      </c>
      <c r="S7" s="2">
        <v>1</v>
      </c>
      <c r="T7" s="2">
        <v>0</v>
      </c>
      <c r="U7" s="2" t="s">
        <v>37</v>
      </c>
      <c r="V7" s="2" t="s">
        <v>37</v>
      </c>
      <c r="W7" s="2" t="s">
        <v>32</v>
      </c>
      <c r="X7" s="2" t="s">
        <v>37</v>
      </c>
      <c r="Y7" s="2" t="s">
        <v>37</v>
      </c>
      <c r="Z7" s="2" t="s">
        <v>32</v>
      </c>
      <c r="AA7" s="2">
        <v>0</v>
      </c>
      <c r="AB7" s="2" t="s">
        <v>32</v>
      </c>
      <c r="AC7" s="2">
        <v>0</v>
      </c>
      <c r="AD7" s="2" t="s">
        <v>32</v>
      </c>
    </row>
    <row r="8" spans="1:30" x14ac:dyDescent="0.2">
      <c r="A8" s="2" t="s">
        <v>30</v>
      </c>
      <c r="B8" s="2" t="s">
        <v>39</v>
      </c>
      <c r="C8" s="2">
        <v>1591</v>
      </c>
      <c r="D8" s="2">
        <v>1587</v>
      </c>
      <c r="E8" s="2">
        <v>1546</v>
      </c>
      <c r="F8" s="2">
        <v>7560784</v>
      </c>
      <c r="G8" s="2">
        <v>5957656</v>
      </c>
      <c r="H8" s="2">
        <v>2272903</v>
      </c>
      <c r="I8" s="2">
        <v>1398</v>
      </c>
      <c r="J8" s="2">
        <v>1395</v>
      </c>
      <c r="K8" s="2">
        <v>1365</v>
      </c>
      <c r="L8" s="2">
        <v>5566005</v>
      </c>
      <c r="M8" s="2">
        <v>4009710</v>
      </c>
      <c r="N8" s="2">
        <v>1797908</v>
      </c>
      <c r="O8" s="2">
        <v>3981</v>
      </c>
      <c r="P8" s="2">
        <v>2874</v>
      </c>
      <c r="Q8" s="2">
        <v>1317</v>
      </c>
      <c r="R8" s="2">
        <v>193</v>
      </c>
      <c r="S8" s="2">
        <v>192</v>
      </c>
      <c r="T8" s="2">
        <v>181</v>
      </c>
      <c r="U8" s="2">
        <v>1994779</v>
      </c>
      <c r="V8" s="2">
        <v>1947946</v>
      </c>
      <c r="W8" s="2">
        <v>474995</v>
      </c>
      <c r="X8" s="2">
        <v>10336</v>
      </c>
      <c r="Y8" s="2">
        <v>10146</v>
      </c>
      <c r="Z8" s="2">
        <v>2624</v>
      </c>
      <c r="AA8" s="2">
        <v>2</v>
      </c>
      <c r="AB8" s="2" t="s">
        <v>37</v>
      </c>
      <c r="AC8" s="2">
        <v>0</v>
      </c>
      <c r="AD8" s="2" t="s">
        <v>32</v>
      </c>
    </row>
    <row r="9" spans="1:30" x14ac:dyDescent="0.2">
      <c r="A9" s="2" t="s">
        <v>30</v>
      </c>
      <c r="B9" s="2" t="s">
        <v>40</v>
      </c>
      <c r="C9" s="2">
        <v>1504</v>
      </c>
      <c r="D9" s="2">
        <v>1493</v>
      </c>
      <c r="E9" s="2">
        <v>1390</v>
      </c>
      <c r="F9" s="2">
        <v>6802987</v>
      </c>
      <c r="G9" s="2">
        <v>5060754</v>
      </c>
      <c r="H9" s="2">
        <v>2144462</v>
      </c>
      <c r="I9" s="2">
        <v>1329</v>
      </c>
      <c r="J9" s="2">
        <v>1321</v>
      </c>
      <c r="K9" s="2">
        <v>1226</v>
      </c>
      <c r="L9" s="2">
        <v>5153049</v>
      </c>
      <c r="M9" s="2">
        <v>3534822</v>
      </c>
      <c r="N9" s="2">
        <v>1723317</v>
      </c>
      <c r="O9" s="2">
        <v>3877</v>
      </c>
      <c r="P9" s="2">
        <v>2676</v>
      </c>
      <c r="Q9" s="2">
        <v>1406</v>
      </c>
      <c r="R9" s="2">
        <v>175</v>
      </c>
      <c r="S9" s="2">
        <v>172</v>
      </c>
      <c r="T9" s="2">
        <v>164</v>
      </c>
      <c r="U9" s="2">
        <v>1649938</v>
      </c>
      <c r="V9" s="2">
        <v>1525932</v>
      </c>
      <c r="W9" s="2">
        <v>421145</v>
      </c>
      <c r="X9" s="2">
        <v>9428</v>
      </c>
      <c r="Y9" s="2">
        <v>8872</v>
      </c>
      <c r="Z9" s="2">
        <v>2568</v>
      </c>
      <c r="AA9" s="2">
        <v>0</v>
      </c>
      <c r="AB9" s="2" t="s">
        <v>32</v>
      </c>
      <c r="AC9" s="2">
        <v>0</v>
      </c>
      <c r="AD9" s="2" t="s">
        <v>32</v>
      </c>
    </row>
    <row r="10" spans="1:30" x14ac:dyDescent="0.2">
      <c r="A10" s="2" t="s">
        <v>30</v>
      </c>
      <c r="B10" s="2" t="s">
        <v>41</v>
      </c>
      <c r="C10" s="2">
        <v>1511</v>
      </c>
      <c r="D10" s="2">
        <v>1500</v>
      </c>
      <c r="E10" s="2">
        <v>1350</v>
      </c>
      <c r="F10" s="2">
        <v>12982221</v>
      </c>
      <c r="G10" s="2">
        <v>12315578</v>
      </c>
      <c r="H10" s="2">
        <v>3211253</v>
      </c>
      <c r="I10" s="2">
        <v>952</v>
      </c>
      <c r="J10" s="2">
        <v>948</v>
      </c>
      <c r="K10" s="2">
        <v>867</v>
      </c>
      <c r="L10" s="2">
        <v>4176247</v>
      </c>
      <c r="M10" s="2">
        <v>3078454</v>
      </c>
      <c r="N10" s="2">
        <v>1325820</v>
      </c>
      <c r="O10" s="2">
        <v>4387</v>
      </c>
      <c r="P10" s="2">
        <v>3247</v>
      </c>
      <c r="Q10" s="2">
        <v>1529</v>
      </c>
      <c r="R10" s="2">
        <v>559</v>
      </c>
      <c r="S10" s="2">
        <v>552</v>
      </c>
      <c r="T10" s="2">
        <v>483</v>
      </c>
      <c r="U10" s="2">
        <v>8805974</v>
      </c>
      <c r="V10" s="2">
        <v>9237124</v>
      </c>
      <c r="W10" s="2">
        <v>1885433</v>
      </c>
      <c r="X10" s="2">
        <v>15753</v>
      </c>
      <c r="Y10" s="2">
        <v>16734</v>
      </c>
      <c r="Z10" s="2">
        <v>3904</v>
      </c>
      <c r="AA10" s="2">
        <v>1</v>
      </c>
      <c r="AB10" s="2" t="s">
        <v>37</v>
      </c>
      <c r="AC10" s="2">
        <v>0</v>
      </c>
      <c r="AD10" s="2" t="s">
        <v>32</v>
      </c>
    </row>
    <row r="11" spans="1:30" x14ac:dyDescent="0.2">
      <c r="A11" s="2" t="s">
        <v>30</v>
      </c>
      <c r="B11" s="2" t="s">
        <v>42</v>
      </c>
      <c r="C11" s="2">
        <v>2319</v>
      </c>
      <c r="D11" s="2">
        <v>2275</v>
      </c>
      <c r="E11" s="2">
        <v>1624</v>
      </c>
      <c r="F11" s="2">
        <v>63129016</v>
      </c>
      <c r="G11" s="2">
        <v>80656876</v>
      </c>
      <c r="H11" s="2">
        <v>8731157</v>
      </c>
      <c r="I11" s="2">
        <v>1313</v>
      </c>
      <c r="J11" s="2">
        <v>1297</v>
      </c>
      <c r="K11" s="2">
        <v>966</v>
      </c>
      <c r="L11" s="2">
        <v>4325611</v>
      </c>
      <c r="M11" s="2">
        <v>3767010</v>
      </c>
      <c r="N11" s="2">
        <v>1181503</v>
      </c>
      <c r="O11" s="2">
        <v>3294</v>
      </c>
      <c r="P11" s="2">
        <v>2904</v>
      </c>
      <c r="Q11" s="2">
        <v>1223</v>
      </c>
      <c r="R11" s="2">
        <v>1006</v>
      </c>
      <c r="S11" s="2">
        <v>978</v>
      </c>
      <c r="T11" s="2">
        <v>658</v>
      </c>
      <c r="U11" s="2">
        <v>58803405</v>
      </c>
      <c r="V11" s="2">
        <v>76889866</v>
      </c>
      <c r="W11" s="2">
        <v>7549654</v>
      </c>
      <c r="X11" s="2">
        <v>58453</v>
      </c>
      <c r="Y11" s="2">
        <v>78619</v>
      </c>
      <c r="Z11" s="2">
        <v>11474</v>
      </c>
      <c r="AA11" s="2">
        <v>2</v>
      </c>
      <c r="AB11" s="2" t="s">
        <v>37</v>
      </c>
      <c r="AC11" s="2">
        <v>0</v>
      </c>
      <c r="AD11" s="2" t="s">
        <v>32</v>
      </c>
    </row>
    <row r="12" spans="1:30" x14ac:dyDescent="0.2">
      <c r="A12" s="2" t="s">
        <v>30</v>
      </c>
      <c r="B12" s="2" t="s">
        <v>43</v>
      </c>
      <c r="C12" s="2">
        <v>1290</v>
      </c>
      <c r="D12" s="2">
        <v>1285</v>
      </c>
      <c r="E12" s="2">
        <v>1239</v>
      </c>
      <c r="F12" s="2">
        <v>6513359</v>
      </c>
      <c r="G12" s="2">
        <v>4938615</v>
      </c>
      <c r="H12" s="2">
        <v>2022234</v>
      </c>
      <c r="I12" s="2">
        <v>1097</v>
      </c>
      <c r="J12" s="2">
        <v>1093</v>
      </c>
      <c r="K12" s="2">
        <v>1062</v>
      </c>
      <c r="L12" s="2">
        <v>4454379</v>
      </c>
      <c r="M12" s="2">
        <v>2957806</v>
      </c>
      <c r="N12" s="2">
        <v>1522064</v>
      </c>
      <c r="O12" s="2">
        <v>4061</v>
      </c>
      <c r="P12" s="2">
        <v>2706</v>
      </c>
      <c r="Q12" s="2">
        <v>1433</v>
      </c>
      <c r="R12" s="2">
        <v>193</v>
      </c>
      <c r="S12" s="2">
        <v>192</v>
      </c>
      <c r="T12" s="2">
        <v>177</v>
      </c>
      <c r="U12" s="2">
        <v>2058980</v>
      </c>
      <c r="V12" s="2">
        <v>1980809</v>
      </c>
      <c r="W12" s="2">
        <v>500170</v>
      </c>
      <c r="X12" s="2">
        <v>10668</v>
      </c>
      <c r="Y12" s="2">
        <v>10317</v>
      </c>
      <c r="Z12" s="2">
        <v>2826</v>
      </c>
      <c r="AA12" s="2">
        <v>1</v>
      </c>
      <c r="AB12" s="2" t="s">
        <v>37</v>
      </c>
      <c r="AC12" s="2">
        <v>0</v>
      </c>
      <c r="AD12" s="2" t="s">
        <v>32</v>
      </c>
    </row>
    <row r="13" spans="1:30" x14ac:dyDescent="0.2">
      <c r="A13" s="2" t="s">
        <v>30</v>
      </c>
      <c r="B13" s="2" t="s">
        <v>44</v>
      </c>
      <c r="C13" s="2">
        <v>2499</v>
      </c>
      <c r="D13" s="2">
        <v>2489</v>
      </c>
      <c r="E13" s="2">
        <v>2428</v>
      </c>
      <c r="F13" s="2">
        <v>14866794</v>
      </c>
      <c r="G13" s="2">
        <v>13543627</v>
      </c>
      <c r="H13" s="2">
        <v>3862952</v>
      </c>
      <c r="I13" s="2">
        <v>1920</v>
      </c>
      <c r="J13" s="2">
        <v>1913</v>
      </c>
      <c r="K13" s="2">
        <v>1875</v>
      </c>
      <c r="L13" s="2">
        <v>9900065</v>
      </c>
      <c r="M13" s="2">
        <v>8610591</v>
      </c>
      <c r="N13" s="2">
        <v>2707762</v>
      </c>
      <c r="O13" s="2">
        <v>5156</v>
      </c>
      <c r="P13" s="2">
        <v>4501</v>
      </c>
      <c r="Q13" s="2">
        <v>1444</v>
      </c>
      <c r="R13" s="2">
        <v>579</v>
      </c>
      <c r="S13" s="2">
        <v>576</v>
      </c>
      <c r="T13" s="2">
        <v>553</v>
      </c>
      <c r="U13" s="2">
        <v>4966729</v>
      </c>
      <c r="V13" s="2">
        <v>4933036</v>
      </c>
      <c r="W13" s="2">
        <v>1155190</v>
      </c>
      <c r="X13" s="2">
        <v>8578</v>
      </c>
      <c r="Y13" s="2">
        <v>8564</v>
      </c>
      <c r="Z13" s="2">
        <v>2089</v>
      </c>
      <c r="AA13" s="2">
        <v>4</v>
      </c>
      <c r="AB13" s="2" t="s">
        <v>37</v>
      </c>
      <c r="AC13" s="2">
        <v>0</v>
      </c>
      <c r="AD13" s="2" t="s">
        <v>32</v>
      </c>
    </row>
    <row r="14" spans="1:30" x14ac:dyDescent="0.2">
      <c r="A14" s="2" t="s">
        <v>30</v>
      </c>
      <c r="B14" s="2" t="s">
        <v>45</v>
      </c>
      <c r="C14" s="2">
        <v>752</v>
      </c>
      <c r="D14" s="2">
        <v>752</v>
      </c>
      <c r="E14" s="2">
        <v>739</v>
      </c>
      <c r="F14" s="2">
        <v>4739414</v>
      </c>
      <c r="G14" s="2">
        <v>3891605</v>
      </c>
      <c r="H14" s="2">
        <v>1372678</v>
      </c>
      <c r="I14" s="2">
        <v>551</v>
      </c>
      <c r="J14" s="2">
        <v>551</v>
      </c>
      <c r="K14" s="2">
        <v>545</v>
      </c>
      <c r="L14" s="2">
        <v>3237913</v>
      </c>
      <c r="M14" s="2">
        <v>2612688</v>
      </c>
      <c r="N14" s="2">
        <v>953049</v>
      </c>
      <c r="O14" s="2">
        <v>5876</v>
      </c>
      <c r="P14" s="2">
        <v>4742</v>
      </c>
      <c r="Q14" s="2">
        <v>1749</v>
      </c>
      <c r="R14" s="2">
        <v>201</v>
      </c>
      <c r="S14" s="2">
        <v>201</v>
      </c>
      <c r="T14" s="2">
        <v>194</v>
      </c>
      <c r="U14" s="2">
        <v>1501501</v>
      </c>
      <c r="V14" s="2">
        <v>1278917</v>
      </c>
      <c r="W14" s="2">
        <v>419629</v>
      </c>
      <c r="X14" s="2">
        <v>7470</v>
      </c>
      <c r="Y14" s="2">
        <v>6363</v>
      </c>
      <c r="Z14" s="2">
        <v>2163</v>
      </c>
      <c r="AA14" s="2">
        <v>2</v>
      </c>
      <c r="AB14" s="2" t="s">
        <v>37</v>
      </c>
      <c r="AC14" s="2">
        <v>0</v>
      </c>
      <c r="AD14" s="2" t="s">
        <v>32</v>
      </c>
    </row>
    <row r="15" spans="1:30" x14ac:dyDescent="0.2">
      <c r="A15" s="2" t="s">
        <v>30</v>
      </c>
      <c r="B15" s="2" t="s">
        <v>46</v>
      </c>
      <c r="C15" s="2">
        <v>639</v>
      </c>
      <c r="D15" s="2">
        <v>634</v>
      </c>
      <c r="E15" s="2">
        <v>529</v>
      </c>
      <c r="F15" s="2">
        <v>4097695</v>
      </c>
      <c r="G15" s="2">
        <v>3686665</v>
      </c>
      <c r="H15" s="2">
        <v>1080091</v>
      </c>
      <c r="I15" s="2">
        <v>497</v>
      </c>
      <c r="J15" s="2">
        <v>494</v>
      </c>
      <c r="K15" s="2">
        <v>417</v>
      </c>
      <c r="L15" s="2">
        <v>2074011</v>
      </c>
      <c r="M15" s="2">
        <v>1496837</v>
      </c>
      <c r="N15" s="2">
        <v>669032</v>
      </c>
      <c r="O15" s="2">
        <v>4173</v>
      </c>
      <c r="P15" s="2">
        <v>3030</v>
      </c>
      <c r="Q15" s="2">
        <v>1604</v>
      </c>
      <c r="R15" s="2">
        <v>142</v>
      </c>
      <c r="S15" s="2">
        <v>140</v>
      </c>
      <c r="T15" s="2">
        <v>112</v>
      </c>
      <c r="U15" s="2">
        <v>2023684</v>
      </c>
      <c r="V15" s="2">
        <v>2189828</v>
      </c>
      <c r="W15" s="2">
        <v>411059</v>
      </c>
      <c r="X15" s="2">
        <v>14251</v>
      </c>
      <c r="Y15" s="2">
        <v>15642</v>
      </c>
      <c r="Z15" s="2">
        <v>3670</v>
      </c>
      <c r="AA15" s="2">
        <v>0</v>
      </c>
      <c r="AB15" s="2" t="s">
        <v>32</v>
      </c>
      <c r="AC15" s="2">
        <v>0</v>
      </c>
      <c r="AD15" s="2" t="s">
        <v>32</v>
      </c>
    </row>
    <row r="16" spans="1:30" x14ac:dyDescent="0.2">
      <c r="A16" s="2" t="s">
        <v>30</v>
      </c>
      <c r="B16" s="2" t="s">
        <v>47</v>
      </c>
      <c r="C16" s="2">
        <v>47</v>
      </c>
      <c r="D16" s="2">
        <v>47</v>
      </c>
      <c r="E16" s="2">
        <v>41</v>
      </c>
      <c r="F16" s="2">
        <v>904866</v>
      </c>
      <c r="G16" s="2">
        <v>762812</v>
      </c>
      <c r="H16" s="2">
        <v>255509</v>
      </c>
      <c r="I16" s="2">
        <v>29</v>
      </c>
      <c r="J16" s="2">
        <v>29</v>
      </c>
      <c r="K16" s="2">
        <v>26</v>
      </c>
      <c r="L16" s="2">
        <v>219670</v>
      </c>
      <c r="M16" s="2">
        <v>172720</v>
      </c>
      <c r="N16" s="2">
        <v>66160</v>
      </c>
      <c r="O16" s="2">
        <v>7575</v>
      </c>
      <c r="P16" s="2">
        <v>5956</v>
      </c>
      <c r="Q16" s="2">
        <v>2545</v>
      </c>
      <c r="R16" s="2">
        <v>18</v>
      </c>
      <c r="S16" s="2">
        <v>18</v>
      </c>
      <c r="T16" s="2">
        <v>15</v>
      </c>
      <c r="U16" s="2">
        <v>685196</v>
      </c>
      <c r="V16" s="2">
        <v>590092</v>
      </c>
      <c r="W16" s="2">
        <v>189349</v>
      </c>
      <c r="X16" s="2">
        <v>38066</v>
      </c>
      <c r="Y16" s="2">
        <v>32783</v>
      </c>
      <c r="Z16" s="2">
        <v>12623</v>
      </c>
      <c r="AA16" s="2">
        <v>1</v>
      </c>
      <c r="AB16" s="2" t="s">
        <v>37</v>
      </c>
      <c r="AC16" s="2">
        <v>0</v>
      </c>
      <c r="AD16" s="2" t="s">
        <v>32</v>
      </c>
    </row>
    <row r="17" spans="1:30" x14ac:dyDescent="0.2">
      <c r="A17" s="2" t="s">
        <v>30</v>
      </c>
      <c r="B17" s="2" t="s">
        <v>48</v>
      </c>
      <c r="C17" s="2">
        <v>1137</v>
      </c>
      <c r="D17" s="2">
        <v>1136</v>
      </c>
      <c r="E17" s="2">
        <v>4</v>
      </c>
      <c r="F17" s="2" t="s">
        <v>37</v>
      </c>
      <c r="G17" s="2">
        <v>5541007</v>
      </c>
      <c r="H17" s="2" t="s">
        <v>32</v>
      </c>
      <c r="I17" s="2">
        <v>906</v>
      </c>
      <c r="J17" s="2">
        <v>906</v>
      </c>
      <c r="K17" s="2">
        <v>0</v>
      </c>
      <c r="L17" s="2">
        <v>2011175</v>
      </c>
      <c r="M17" s="2">
        <v>3408771</v>
      </c>
      <c r="N17" s="2" t="s">
        <v>32</v>
      </c>
      <c r="O17" s="2" t="s">
        <v>32</v>
      </c>
      <c r="P17" s="2">
        <v>3762</v>
      </c>
      <c r="Q17" s="2" t="s">
        <v>32</v>
      </c>
      <c r="R17" s="2">
        <v>231</v>
      </c>
      <c r="S17" s="2">
        <v>230</v>
      </c>
      <c r="T17" s="2">
        <v>4</v>
      </c>
      <c r="U17" s="2" t="s">
        <v>37</v>
      </c>
      <c r="V17" s="2">
        <v>2132236</v>
      </c>
      <c r="W17" s="2" t="s">
        <v>37</v>
      </c>
      <c r="X17" s="2" t="s">
        <v>37</v>
      </c>
      <c r="Y17" s="2">
        <v>9271</v>
      </c>
      <c r="Z17" s="2" t="s">
        <v>37</v>
      </c>
      <c r="AA17" s="2">
        <v>1</v>
      </c>
      <c r="AB17" s="2" t="s">
        <v>37</v>
      </c>
      <c r="AC17" s="2">
        <v>0</v>
      </c>
      <c r="AD17" s="2" t="s">
        <v>32</v>
      </c>
    </row>
    <row r="18" spans="1:30" x14ac:dyDescent="0.2">
      <c r="A18" s="2" t="s">
        <v>30</v>
      </c>
      <c r="B18" s="2" t="s">
        <v>49</v>
      </c>
      <c r="C18" s="2">
        <v>162</v>
      </c>
      <c r="D18" s="2">
        <v>161</v>
      </c>
      <c r="E18" s="2">
        <v>149</v>
      </c>
      <c r="F18" s="2">
        <v>809735</v>
      </c>
      <c r="G18" s="2">
        <v>709185</v>
      </c>
      <c r="H18" s="2">
        <v>219840</v>
      </c>
      <c r="I18" s="2">
        <v>122</v>
      </c>
      <c r="J18" s="2">
        <v>122</v>
      </c>
      <c r="K18" s="2">
        <v>117</v>
      </c>
      <c r="L18" s="2">
        <v>517286</v>
      </c>
      <c r="M18" s="2">
        <v>429040</v>
      </c>
      <c r="N18" s="2">
        <v>148400</v>
      </c>
      <c r="O18" s="2">
        <v>4240</v>
      </c>
      <c r="P18" s="2">
        <v>3517</v>
      </c>
      <c r="Q18" s="2">
        <v>1268</v>
      </c>
      <c r="R18" s="2">
        <v>40</v>
      </c>
      <c r="S18" s="2">
        <v>39</v>
      </c>
      <c r="T18" s="2">
        <v>32</v>
      </c>
      <c r="U18" s="2">
        <v>292449</v>
      </c>
      <c r="V18" s="2">
        <v>280145</v>
      </c>
      <c r="W18" s="2">
        <v>71440</v>
      </c>
      <c r="X18" s="2">
        <v>7311</v>
      </c>
      <c r="Y18" s="2">
        <v>7183</v>
      </c>
      <c r="Z18" s="2">
        <v>2233</v>
      </c>
      <c r="AA18" s="2">
        <v>0</v>
      </c>
      <c r="AB18" s="2" t="s">
        <v>32</v>
      </c>
      <c r="AC18" s="2">
        <v>0</v>
      </c>
      <c r="AD18" s="2" t="s">
        <v>32</v>
      </c>
    </row>
    <row r="19" spans="1:30" x14ac:dyDescent="0.2">
      <c r="A19" s="2" t="s">
        <v>30</v>
      </c>
      <c r="B19" s="2" t="s">
        <v>50</v>
      </c>
      <c r="C19" s="2">
        <v>1552</v>
      </c>
      <c r="D19" s="2">
        <v>1544</v>
      </c>
      <c r="E19" s="2">
        <v>1408</v>
      </c>
      <c r="F19" s="2">
        <v>7807932</v>
      </c>
      <c r="G19" s="2">
        <v>5936241</v>
      </c>
      <c r="H19" s="2">
        <v>2418848</v>
      </c>
      <c r="I19" s="2">
        <v>1327</v>
      </c>
      <c r="J19" s="2">
        <v>1322</v>
      </c>
      <c r="K19" s="2">
        <v>1223</v>
      </c>
      <c r="L19" s="2">
        <v>5375877</v>
      </c>
      <c r="M19" s="2">
        <v>3522299</v>
      </c>
      <c r="N19" s="2">
        <v>1852652</v>
      </c>
      <c r="O19" s="2">
        <v>4051</v>
      </c>
      <c r="P19" s="2">
        <v>2664</v>
      </c>
      <c r="Q19" s="2">
        <v>1515</v>
      </c>
      <c r="R19" s="2">
        <v>225</v>
      </c>
      <c r="S19" s="2">
        <v>222</v>
      </c>
      <c r="T19" s="2">
        <v>185</v>
      </c>
      <c r="U19" s="2">
        <v>2432055</v>
      </c>
      <c r="V19" s="2">
        <v>2413942</v>
      </c>
      <c r="W19" s="2">
        <v>566196</v>
      </c>
      <c r="X19" s="2">
        <v>10809</v>
      </c>
      <c r="Y19" s="2">
        <v>10874</v>
      </c>
      <c r="Z19" s="2">
        <v>3061</v>
      </c>
      <c r="AA19" s="2">
        <v>0</v>
      </c>
      <c r="AB19" s="2" t="s">
        <v>32</v>
      </c>
      <c r="AC19" s="2">
        <v>0</v>
      </c>
      <c r="AD19" s="2" t="s">
        <v>32</v>
      </c>
    </row>
    <row r="20" spans="1:30" x14ac:dyDescent="0.2">
      <c r="A20" s="2" t="s">
        <v>30</v>
      </c>
      <c r="B20" s="2" t="s">
        <v>51</v>
      </c>
      <c r="C20" s="2">
        <v>20</v>
      </c>
      <c r="D20" s="2">
        <v>20</v>
      </c>
      <c r="E20" s="2">
        <v>17</v>
      </c>
      <c r="F20" s="2">
        <v>2341086</v>
      </c>
      <c r="G20" s="2">
        <v>2592672</v>
      </c>
      <c r="H20" s="2">
        <v>455848</v>
      </c>
      <c r="I20" s="2">
        <v>11</v>
      </c>
      <c r="J20" s="2">
        <v>11</v>
      </c>
      <c r="K20" s="2">
        <v>11</v>
      </c>
      <c r="L20" s="2">
        <v>65694</v>
      </c>
      <c r="M20" s="2">
        <v>57062</v>
      </c>
      <c r="N20" s="2">
        <v>17993</v>
      </c>
      <c r="O20" s="2">
        <v>5972</v>
      </c>
      <c r="P20" s="2">
        <v>5187</v>
      </c>
      <c r="Q20" s="2">
        <v>1636</v>
      </c>
      <c r="R20" s="2">
        <v>9</v>
      </c>
      <c r="S20" s="2">
        <v>9</v>
      </c>
      <c r="T20" s="2">
        <v>6</v>
      </c>
      <c r="U20" s="2">
        <v>2275392</v>
      </c>
      <c r="V20" s="2">
        <v>2535610</v>
      </c>
      <c r="W20" s="2">
        <v>437855</v>
      </c>
      <c r="X20" s="2">
        <v>252821</v>
      </c>
      <c r="Y20" s="2">
        <v>281734</v>
      </c>
      <c r="Z20" s="2">
        <v>72976</v>
      </c>
      <c r="AA20" s="2">
        <v>0</v>
      </c>
      <c r="AB20" s="2" t="s">
        <v>32</v>
      </c>
      <c r="AC20" s="2">
        <v>0</v>
      </c>
      <c r="AD20" s="2" t="s">
        <v>32</v>
      </c>
    </row>
    <row r="21" spans="1:30" x14ac:dyDescent="0.2">
      <c r="A21" s="2" t="s">
        <v>30</v>
      </c>
      <c r="B21" s="2" t="s">
        <v>52</v>
      </c>
      <c r="C21" s="2">
        <v>1380</v>
      </c>
      <c r="D21" s="2">
        <v>1372</v>
      </c>
      <c r="E21" s="2">
        <v>1330</v>
      </c>
      <c r="F21" s="2">
        <v>8853050</v>
      </c>
      <c r="G21" s="2">
        <v>7365145</v>
      </c>
      <c r="H21" s="2">
        <v>2532368</v>
      </c>
      <c r="I21" s="2">
        <v>1205</v>
      </c>
      <c r="J21" s="2">
        <v>1200</v>
      </c>
      <c r="K21" s="2">
        <v>1166</v>
      </c>
      <c r="L21" s="2">
        <v>5064866</v>
      </c>
      <c r="M21" s="2">
        <v>3475059</v>
      </c>
      <c r="N21" s="2">
        <v>1693585</v>
      </c>
      <c r="O21" s="2">
        <v>4203</v>
      </c>
      <c r="P21" s="2">
        <v>2896</v>
      </c>
      <c r="Q21" s="2">
        <v>1452</v>
      </c>
      <c r="R21" s="2">
        <v>175</v>
      </c>
      <c r="S21" s="2">
        <v>172</v>
      </c>
      <c r="T21" s="2">
        <v>164</v>
      </c>
      <c r="U21" s="2">
        <v>3788184</v>
      </c>
      <c r="V21" s="2">
        <v>3890086</v>
      </c>
      <c r="W21" s="2">
        <v>838783</v>
      </c>
      <c r="X21" s="2">
        <v>21647</v>
      </c>
      <c r="Y21" s="2">
        <v>22617</v>
      </c>
      <c r="Z21" s="2">
        <v>5115</v>
      </c>
      <c r="AA21" s="2">
        <v>1</v>
      </c>
      <c r="AB21" s="2" t="s">
        <v>37</v>
      </c>
      <c r="AC21" s="2">
        <v>0</v>
      </c>
      <c r="AD21" s="2" t="s">
        <v>32</v>
      </c>
    </row>
    <row r="22" spans="1:30" x14ac:dyDescent="0.2">
      <c r="A22" s="2" t="s">
        <v>30</v>
      </c>
      <c r="B22" s="2" t="s">
        <v>53</v>
      </c>
      <c r="C22" s="2">
        <v>1654</v>
      </c>
      <c r="D22" s="2">
        <v>1645</v>
      </c>
      <c r="E22" s="2">
        <v>1601</v>
      </c>
      <c r="F22" s="2">
        <v>21809353</v>
      </c>
      <c r="G22" s="2">
        <v>9144846</v>
      </c>
      <c r="H22" s="2">
        <v>9221289</v>
      </c>
      <c r="I22" s="2">
        <v>1399</v>
      </c>
      <c r="J22" s="2">
        <v>1393</v>
      </c>
      <c r="K22" s="2">
        <v>1364</v>
      </c>
      <c r="L22" s="2">
        <v>6140233</v>
      </c>
      <c r="M22" s="2">
        <v>4187164</v>
      </c>
      <c r="N22" s="2">
        <v>2061689</v>
      </c>
      <c r="O22" s="2">
        <v>4389</v>
      </c>
      <c r="P22" s="2">
        <v>3006</v>
      </c>
      <c r="Q22" s="2">
        <v>1512</v>
      </c>
      <c r="R22" s="2">
        <v>255</v>
      </c>
      <c r="S22" s="2">
        <v>252</v>
      </c>
      <c r="T22" s="2">
        <v>237</v>
      </c>
      <c r="U22" s="2">
        <v>15669120</v>
      </c>
      <c r="V22" s="2">
        <v>4957682</v>
      </c>
      <c r="W22" s="2">
        <v>7159600</v>
      </c>
      <c r="X22" s="2">
        <v>61448</v>
      </c>
      <c r="Y22" s="2">
        <v>19673</v>
      </c>
      <c r="Z22" s="2">
        <v>30209</v>
      </c>
      <c r="AA22" s="2">
        <v>0</v>
      </c>
      <c r="AB22" s="2" t="s">
        <v>32</v>
      </c>
      <c r="AC22" s="2">
        <v>0</v>
      </c>
      <c r="AD22" s="2" t="s">
        <v>32</v>
      </c>
    </row>
    <row r="23" spans="1:30" x14ac:dyDescent="0.2">
      <c r="A23" s="2" t="s">
        <v>30</v>
      </c>
      <c r="B23" s="2" t="s">
        <v>54</v>
      </c>
      <c r="C23" s="2">
        <v>1045</v>
      </c>
      <c r="D23" s="2">
        <v>1038</v>
      </c>
      <c r="E23" s="2">
        <v>1005</v>
      </c>
      <c r="F23" s="2">
        <v>28297475</v>
      </c>
      <c r="G23" s="2">
        <v>37017167</v>
      </c>
      <c r="H23" s="2">
        <v>3627723</v>
      </c>
      <c r="I23" s="2">
        <v>908</v>
      </c>
      <c r="J23" s="2">
        <v>904</v>
      </c>
      <c r="K23" s="2">
        <v>878</v>
      </c>
      <c r="L23" s="2">
        <v>3728637</v>
      </c>
      <c r="M23" s="2">
        <v>2563369</v>
      </c>
      <c r="N23" s="2">
        <v>1245084</v>
      </c>
      <c r="O23" s="2">
        <v>4106</v>
      </c>
      <c r="P23" s="2">
        <v>2836</v>
      </c>
      <c r="Q23" s="2">
        <v>1418</v>
      </c>
      <c r="R23" s="2">
        <v>137</v>
      </c>
      <c r="S23" s="2">
        <v>134</v>
      </c>
      <c r="T23" s="2">
        <v>127</v>
      </c>
      <c r="U23" s="2">
        <v>24568838</v>
      </c>
      <c r="V23" s="2">
        <v>34453798</v>
      </c>
      <c r="W23" s="2">
        <v>2382639</v>
      </c>
      <c r="X23" s="2">
        <v>179335</v>
      </c>
      <c r="Y23" s="2">
        <v>257118</v>
      </c>
      <c r="Z23" s="2">
        <v>18761</v>
      </c>
      <c r="AA23" s="2">
        <v>0</v>
      </c>
      <c r="AB23" s="2" t="s">
        <v>32</v>
      </c>
      <c r="AC23" s="2">
        <v>1</v>
      </c>
      <c r="AD23" s="2" t="s">
        <v>37</v>
      </c>
    </row>
    <row r="24" spans="1:30" x14ac:dyDescent="0.2">
      <c r="A24" s="2" t="s">
        <v>30</v>
      </c>
      <c r="B24" s="2" t="s">
        <v>55</v>
      </c>
      <c r="C24" s="2">
        <v>435</v>
      </c>
      <c r="D24" s="2">
        <v>434</v>
      </c>
      <c r="E24" s="2">
        <v>416</v>
      </c>
      <c r="F24" s="2">
        <v>9053484</v>
      </c>
      <c r="G24" s="2">
        <v>9352184</v>
      </c>
      <c r="H24" s="2">
        <v>1986346</v>
      </c>
      <c r="I24" s="2">
        <v>307</v>
      </c>
      <c r="J24" s="2">
        <v>307</v>
      </c>
      <c r="K24" s="2">
        <v>297</v>
      </c>
      <c r="L24" s="2">
        <v>1646447</v>
      </c>
      <c r="M24" s="2">
        <v>1359975</v>
      </c>
      <c r="N24" s="2">
        <v>474192</v>
      </c>
      <c r="O24" s="2">
        <v>5363</v>
      </c>
      <c r="P24" s="2">
        <v>4430</v>
      </c>
      <c r="Q24" s="2">
        <v>1597</v>
      </c>
      <c r="R24" s="2">
        <v>128</v>
      </c>
      <c r="S24" s="2">
        <v>127</v>
      </c>
      <c r="T24" s="2">
        <v>119</v>
      </c>
      <c r="U24" s="2">
        <v>7407037</v>
      </c>
      <c r="V24" s="2">
        <v>7992209</v>
      </c>
      <c r="W24" s="2">
        <v>1512154</v>
      </c>
      <c r="X24" s="2">
        <v>57867</v>
      </c>
      <c r="Y24" s="2">
        <v>62931</v>
      </c>
      <c r="Z24" s="2">
        <v>12707</v>
      </c>
      <c r="AA24" s="2">
        <v>3</v>
      </c>
      <c r="AB24" s="2" t="s">
        <v>37</v>
      </c>
      <c r="AC24" s="2">
        <v>0</v>
      </c>
      <c r="AD24" s="2" t="s">
        <v>32</v>
      </c>
    </row>
    <row r="25" spans="1:30" x14ac:dyDescent="0.2">
      <c r="A25" s="2" t="s">
        <v>30</v>
      </c>
      <c r="B25" s="2" t="s">
        <v>56</v>
      </c>
      <c r="C25" s="2">
        <v>2117</v>
      </c>
      <c r="D25" s="2">
        <v>2101</v>
      </c>
      <c r="E25" s="2">
        <v>1794</v>
      </c>
      <c r="F25" s="2">
        <v>9679050</v>
      </c>
      <c r="G25" s="2">
        <v>7707977</v>
      </c>
      <c r="H25" s="2">
        <v>2882777</v>
      </c>
      <c r="I25" s="2">
        <v>1911</v>
      </c>
      <c r="J25" s="2">
        <v>1901</v>
      </c>
      <c r="K25" s="2">
        <v>1621</v>
      </c>
      <c r="L25" s="2">
        <v>6558519</v>
      </c>
      <c r="M25" s="2">
        <v>5072168</v>
      </c>
      <c r="N25" s="2">
        <v>2003337</v>
      </c>
      <c r="O25" s="2">
        <v>3432</v>
      </c>
      <c r="P25" s="2">
        <v>2668</v>
      </c>
      <c r="Q25" s="2">
        <v>1236</v>
      </c>
      <c r="R25" s="2">
        <v>206</v>
      </c>
      <c r="S25" s="2">
        <v>200</v>
      </c>
      <c r="T25" s="2">
        <v>173</v>
      </c>
      <c r="U25" s="2">
        <v>3120531</v>
      </c>
      <c r="V25" s="2">
        <v>2635809</v>
      </c>
      <c r="W25" s="2">
        <v>879440</v>
      </c>
      <c r="X25" s="2">
        <v>15148</v>
      </c>
      <c r="Y25" s="2">
        <v>13179</v>
      </c>
      <c r="Z25" s="2">
        <v>5083</v>
      </c>
      <c r="AA25" s="2">
        <v>0</v>
      </c>
      <c r="AB25" s="2" t="s">
        <v>32</v>
      </c>
      <c r="AC25" s="2">
        <v>0</v>
      </c>
      <c r="AD25" s="2" t="s">
        <v>32</v>
      </c>
    </row>
    <row r="26" spans="1:30" x14ac:dyDescent="0.2">
      <c r="A26" s="2" t="s">
        <v>30</v>
      </c>
      <c r="B26" s="2" t="s">
        <v>57</v>
      </c>
      <c r="C26" s="2">
        <v>6</v>
      </c>
      <c r="D26" s="2">
        <v>6</v>
      </c>
      <c r="E26" s="2">
        <v>5</v>
      </c>
      <c r="F26" s="2" t="s">
        <v>32</v>
      </c>
      <c r="G26" s="2" t="s">
        <v>32</v>
      </c>
      <c r="H26" s="2" t="s">
        <v>32</v>
      </c>
      <c r="I26" s="2">
        <v>0</v>
      </c>
      <c r="J26" s="2">
        <v>0</v>
      </c>
      <c r="K26" s="2">
        <v>0</v>
      </c>
      <c r="L26" s="2" t="s">
        <v>32</v>
      </c>
      <c r="M26" s="2" t="s">
        <v>32</v>
      </c>
      <c r="N26" s="2" t="s">
        <v>32</v>
      </c>
      <c r="O26" s="2" t="s">
        <v>32</v>
      </c>
      <c r="P26" s="2" t="s">
        <v>32</v>
      </c>
      <c r="Q26" s="2" t="s">
        <v>32</v>
      </c>
      <c r="R26" s="2">
        <v>6</v>
      </c>
      <c r="S26" s="2">
        <v>6</v>
      </c>
      <c r="T26" s="2">
        <v>5</v>
      </c>
      <c r="U26" s="2" t="s">
        <v>37</v>
      </c>
      <c r="V26" s="2">
        <v>1803671</v>
      </c>
      <c r="W26" s="2" t="s">
        <v>37</v>
      </c>
      <c r="X26" s="2" t="s">
        <v>37</v>
      </c>
      <c r="Y26" s="2">
        <v>300612</v>
      </c>
      <c r="Z26" s="2" t="s">
        <v>37</v>
      </c>
      <c r="AA26" s="2">
        <v>0</v>
      </c>
      <c r="AB26" s="2" t="s">
        <v>32</v>
      </c>
      <c r="AC26" s="2">
        <v>0</v>
      </c>
      <c r="AD26" s="2" t="s">
        <v>32</v>
      </c>
    </row>
    <row r="27" spans="1:30" x14ac:dyDescent="0.2">
      <c r="A27" s="2" t="s">
        <v>30</v>
      </c>
      <c r="B27" s="2" t="s">
        <v>58</v>
      </c>
      <c r="C27" s="2">
        <v>581</v>
      </c>
      <c r="D27" s="2">
        <v>581</v>
      </c>
      <c r="E27" s="2">
        <v>571</v>
      </c>
      <c r="F27" s="2">
        <v>5354500</v>
      </c>
      <c r="G27" s="2">
        <v>3747802</v>
      </c>
      <c r="H27" s="2">
        <v>1765897</v>
      </c>
      <c r="I27" s="2">
        <v>371</v>
      </c>
      <c r="J27" s="2">
        <v>371</v>
      </c>
      <c r="K27" s="2">
        <v>367</v>
      </c>
      <c r="L27" s="2">
        <v>2200613</v>
      </c>
      <c r="M27" s="2">
        <v>1314009</v>
      </c>
      <c r="N27" s="2">
        <v>800757</v>
      </c>
      <c r="O27" s="2">
        <v>5932</v>
      </c>
      <c r="P27" s="2">
        <v>3542</v>
      </c>
      <c r="Q27" s="2">
        <v>2182</v>
      </c>
      <c r="R27" s="2">
        <v>210</v>
      </c>
      <c r="S27" s="2">
        <v>210</v>
      </c>
      <c r="T27" s="2">
        <v>204</v>
      </c>
      <c r="U27" s="2">
        <v>3153887</v>
      </c>
      <c r="V27" s="2">
        <v>2433793</v>
      </c>
      <c r="W27" s="2">
        <v>965140</v>
      </c>
      <c r="X27" s="2">
        <v>15019</v>
      </c>
      <c r="Y27" s="2">
        <v>11589</v>
      </c>
      <c r="Z27" s="2">
        <v>4731</v>
      </c>
      <c r="AA27" s="2">
        <v>3</v>
      </c>
      <c r="AB27" s="2" t="s">
        <v>37</v>
      </c>
      <c r="AC27" s="2">
        <v>0</v>
      </c>
      <c r="AD27" s="2" t="s">
        <v>32</v>
      </c>
    </row>
    <row r="28" spans="1:30" x14ac:dyDescent="0.2">
      <c r="A28" s="2" t="s">
        <v>30</v>
      </c>
      <c r="B28" s="2" t="s">
        <v>59</v>
      </c>
      <c r="C28" s="2">
        <v>41</v>
      </c>
      <c r="D28" s="2">
        <v>37</v>
      </c>
      <c r="E28" s="2">
        <v>25</v>
      </c>
      <c r="F28" s="2" t="s">
        <v>37</v>
      </c>
      <c r="G28" s="2" t="s">
        <v>37</v>
      </c>
      <c r="H28" s="2" t="s">
        <v>37</v>
      </c>
      <c r="I28" s="2">
        <v>5</v>
      </c>
      <c r="J28" s="2">
        <v>5</v>
      </c>
      <c r="K28" s="2">
        <v>2</v>
      </c>
      <c r="L28" s="2" t="s">
        <v>37</v>
      </c>
      <c r="M28" s="2" t="s">
        <v>37</v>
      </c>
      <c r="N28" s="2" t="s">
        <v>37</v>
      </c>
      <c r="O28" s="2" t="s">
        <v>37</v>
      </c>
      <c r="P28" s="2" t="s">
        <v>37</v>
      </c>
      <c r="Q28" s="2" t="s">
        <v>37</v>
      </c>
      <c r="R28" s="2">
        <v>36</v>
      </c>
      <c r="S28" s="2">
        <v>32</v>
      </c>
      <c r="T28" s="2">
        <v>23</v>
      </c>
      <c r="U28" s="2">
        <v>18924087</v>
      </c>
      <c r="V28" s="2">
        <v>30004375</v>
      </c>
      <c r="W28" s="2">
        <v>686239</v>
      </c>
      <c r="X28" s="2">
        <v>525669</v>
      </c>
      <c r="Y28" s="2">
        <v>937637</v>
      </c>
      <c r="Z28" s="2">
        <v>29836</v>
      </c>
      <c r="AA28" s="2">
        <v>0</v>
      </c>
      <c r="AB28" s="2" t="s">
        <v>32</v>
      </c>
      <c r="AC28" s="2">
        <v>0</v>
      </c>
      <c r="AD28" s="2" t="s">
        <v>32</v>
      </c>
    </row>
    <row r="29" spans="1:30" x14ac:dyDescent="0.2">
      <c r="A29" s="2" t="s">
        <v>30</v>
      </c>
      <c r="B29" s="2" t="s">
        <v>60</v>
      </c>
      <c r="C29" s="2">
        <v>1395</v>
      </c>
      <c r="D29" s="2">
        <v>1391</v>
      </c>
      <c r="E29" s="2">
        <v>1286</v>
      </c>
      <c r="F29" s="2">
        <v>7029872</v>
      </c>
      <c r="G29" s="2">
        <v>5545419</v>
      </c>
      <c r="H29" s="2">
        <v>2111278</v>
      </c>
      <c r="I29" s="2">
        <v>1075</v>
      </c>
      <c r="J29" s="2">
        <v>1074</v>
      </c>
      <c r="K29" s="2">
        <v>988</v>
      </c>
      <c r="L29" s="2">
        <v>4480123</v>
      </c>
      <c r="M29" s="2">
        <v>3419332</v>
      </c>
      <c r="N29" s="2">
        <v>1383549</v>
      </c>
      <c r="O29" s="2">
        <v>4168</v>
      </c>
      <c r="P29" s="2">
        <v>3184</v>
      </c>
      <c r="Q29" s="2">
        <v>1400</v>
      </c>
      <c r="R29" s="2">
        <v>320</v>
      </c>
      <c r="S29" s="2">
        <v>317</v>
      </c>
      <c r="T29" s="2">
        <v>298</v>
      </c>
      <c r="U29" s="2">
        <v>2549749</v>
      </c>
      <c r="V29" s="2">
        <v>2126087</v>
      </c>
      <c r="W29" s="2">
        <v>727729</v>
      </c>
      <c r="X29" s="2">
        <v>7968</v>
      </c>
      <c r="Y29" s="2">
        <v>6707</v>
      </c>
      <c r="Z29" s="2">
        <v>2442</v>
      </c>
      <c r="AA29" s="2">
        <v>1</v>
      </c>
      <c r="AB29" s="2" t="s">
        <v>37</v>
      </c>
      <c r="AC29" s="2">
        <v>0</v>
      </c>
      <c r="AD29" s="2" t="s">
        <v>32</v>
      </c>
    </row>
    <row r="30" spans="1:30" x14ac:dyDescent="0.2">
      <c r="A30" s="2" t="s">
        <v>30</v>
      </c>
      <c r="B30" s="2" t="s">
        <v>61</v>
      </c>
      <c r="C30" s="2">
        <v>561</v>
      </c>
      <c r="D30" s="2">
        <v>560</v>
      </c>
      <c r="E30" s="2">
        <v>295</v>
      </c>
      <c r="F30" s="2">
        <v>4888444</v>
      </c>
      <c r="G30" s="2">
        <v>4521404</v>
      </c>
      <c r="H30" s="2">
        <v>1247649</v>
      </c>
      <c r="I30" s="2">
        <v>369</v>
      </c>
      <c r="J30" s="2">
        <v>368</v>
      </c>
      <c r="K30" s="2">
        <v>144</v>
      </c>
      <c r="L30" s="2">
        <v>1169440</v>
      </c>
      <c r="M30" s="2">
        <v>936372</v>
      </c>
      <c r="N30" s="2">
        <v>346618</v>
      </c>
      <c r="O30" s="2">
        <v>3169</v>
      </c>
      <c r="P30" s="2">
        <v>2544</v>
      </c>
      <c r="Q30" s="2">
        <v>2407</v>
      </c>
      <c r="R30" s="2">
        <v>192</v>
      </c>
      <c r="S30" s="2">
        <v>192</v>
      </c>
      <c r="T30" s="2">
        <v>151</v>
      </c>
      <c r="U30" s="2">
        <v>3719004</v>
      </c>
      <c r="V30" s="2">
        <v>3585032</v>
      </c>
      <c r="W30" s="2">
        <v>901031</v>
      </c>
      <c r="X30" s="2">
        <v>19370</v>
      </c>
      <c r="Y30" s="2">
        <v>18672</v>
      </c>
      <c r="Z30" s="2">
        <v>5967</v>
      </c>
      <c r="AA30" s="2">
        <v>1</v>
      </c>
      <c r="AB30" s="2" t="s">
        <v>37</v>
      </c>
      <c r="AC30" s="2">
        <v>0</v>
      </c>
      <c r="AD30" s="2" t="s">
        <v>32</v>
      </c>
    </row>
    <row r="31" spans="1:30" x14ac:dyDescent="0.2">
      <c r="A31" s="2" t="s">
        <v>30</v>
      </c>
      <c r="B31" s="2" t="s">
        <v>62</v>
      </c>
      <c r="C31" s="2">
        <v>79</v>
      </c>
      <c r="D31" s="2">
        <v>79</v>
      </c>
      <c r="E31" s="2">
        <v>76</v>
      </c>
      <c r="F31" s="2">
        <v>1380833</v>
      </c>
      <c r="G31" s="2">
        <v>1093559</v>
      </c>
      <c r="H31" s="2">
        <v>413277</v>
      </c>
      <c r="I31" s="2">
        <v>31</v>
      </c>
      <c r="J31" s="2">
        <v>31</v>
      </c>
      <c r="K31" s="2">
        <v>29</v>
      </c>
      <c r="L31" s="2">
        <v>336637</v>
      </c>
      <c r="M31" s="2">
        <v>189367</v>
      </c>
      <c r="N31" s="2">
        <v>126354</v>
      </c>
      <c r="O31" s="2">
        <v>10859</v>
      </c>
      <c r="P31" s="2">
        <v>6109</v>
      </c>
      <c r="Q31" s="2">
        <v>4357</v>
      </c>
      <c r="R31" s="2">
        <v>48</v>
      </c>
      <c r="S31" s="2">
        <v>48</v>
      </c>
      <c r="T31" s="2">
        <v>47</v>
      </c>
      <c r="U31" s="2">
        <v>1044196</v>
      </c>
      <c r="V31" s="2">
        <v>904192</v>
      </c>
      <c r="W31" s="2">
        <v>286923</v>
      </c>
      <c r="X31" s="2">
        <v>21754</v>
      </c>
      <c r="Y31" s="2">
        <v>18837</v>
      </c>
      <c r="Z31" s="2">
        <v>6105</v>
      </c>
      <c r="AA31" s="2">
        <v>0</v>
      </c>
      <c r="AB31" s="2" t="s">
        <v>32</v>
      </c>
      <c r="AC31" s="2">
        <v>0</v>
      </c>
      <c r="AD31" s="2" t="s">
        <v>32</v>
      </c>
    </row>
    <row r="32" spans="1:30" x14ac:dyDescent="0.2">
      <c r="A32" s="2" t="s">
        <v>30</v>
      </c>
      <c r="B32" s="2" t="s">
        <v>63</v>
      </c>
      <c r="C32" s="2">
        <v>292</v>
      </c>
      <c r="D32" s="2">
        <v>288</v>
      </c>
      <c r="E32" s="2">
        <v>269</v>
      </c>
      <c r="F32" s="2">
        <v>5823912</v>
      </c>
      <c r="G32" s="2">
        <v>6341621</v>
      </c>
      <c r="H32" s="2">
        <v>1169863</v>
      </c>
      <c r="I32" s="2">
        <v>174</v>
      </c>
      <c r="J32" s="2">
        <v>173</v>
      </c>
      <c r="K32" s="2">
        <v>162</v>
      </c>
      <c r="L32" s="2">
        <v>951203</v>
      </c>
      <c r="M32" s="2">
        <v>658624</v>
      </c>
      <c r="N32" s="2">
        <v>316076</v>
      </c>
      <c r="O32" s="2">
        <v>5467</v>
      </c>
      <c r="P32" s="2">
        <v>3807</v>
      </c>
      <c r="Q32" s="2">
        <v>1951</v>
      </c>
      <c r="R32" s="2">
        <v>118</v>
      </c>
      <c r="S32" s="2">
        <v>115</v>
      </c>
      <c r="T32" s="2">
        <v>107</v>
      </c>
      <c r="U32" s="2">
        <v>4872709</v>
      </c>
      <c r="V32" s="2">
        <v>5682997</v>
      </c>
      <c r="W32" s="2">
        <v>853787</v>
      </c>
      <c r="X32" s="2">
        <v>41294</v>
      </c>
      <c r="Y32" s="2">
        <v>49417</v>
      </c>
      <c r="Z32" s="2">
        <v>7979</v>
      </c>
      <c r="AA32" s="2">
        <v>0</v>
      </c>
      <c r="AB32" s="2" t="s">
        <v>32</v>
      </c>
      <c r="AC32" s="2">
        <v>0</v>
      </c>
      <c r="AD32" s="2" t="s">
        <v>32</v>
      </c>
    </row>
    <row r="33" spans="1:30" x14ac:dyDescent="0.2">
      <c r="A33" s="2" t="s">
        <v>30</v>
      </c>
      <c r="B33" s="2" t="s">
        <v>64</v>
      </c>
      <c r="C33" s="2">
        <v>86</v>
      </c>
      <c r="D33" s="2">
        <v>81</v>
      </c>
      <c r="E33" s="2">
        <v>78</v>
      </c>
      <c r="F33" s="2">
        <v>5911896</v>
      </c>
      <c r="G33" s="2">
        <v>8215882</v>
      </c>
      <c r="H33" s="2">
        <v>598048</v>
      </c>
      <c r="I33" s="2">
        <v>7</v>
      </c>
      <c r="J33" s="2">
        <v>7</v>
      </c>
      <c r="K33" s="2">
        <v>6</v>
      </c>
      <c r="L33" s="2">
        <v>56970</v>
      </c>
      <c r="M33" s="2">
        <v>62248</v>
      </c>
      <c r="N33" s="2">
        <v>11373</v>
      </c>
      <c r="O33" s="2">
        <v>8139</v>
      </c>
      <c r="P33" s="2">
        <v>8893</v>
      </c>
      <c r="Q33" s="2">
        <v>1896</v>
      </c>
      <c r="R33" s="2">
        <v>79</v>
      </c>
      <c r="S33" s="2">
        <v>74</v>
      </c>
      <c r="T33" s="2">
        <v>72</v>
      </c>
      <c r="U33" s="2">
        <v>5854926</v>
      </c>
      <c r="V33" s="2">
        <v>8153634</v>
      </c>
      <c r="W33" s="2">
        <v>586675</v>
      </c>
      <c r="X33" s="2">
        <v>74113</v>
      </c>
      <c r="Y33" s="2">
        <v>110184</v>
      </c>
      <c r="Z33" s="2">
        <v>8148</v>
      </c>
      <c r="AA33" s="2">
        <v>0</v>
      </c>
      <c r="AB33" s="2" t="s">
        <v>32</v>
      </c>
      <c r="AC33" s="2">
        <v>0</v>
      </c>
      <c r="AD33" s="2" t="s">
        <v>32</v>
      </c>
    </row>
    <row r="34" spans="1:30" x14ac:dyDescent="0.2">
      <c r="A34" s="2" t="s">
        <v>30</v>
      </c>
      <c r="B34" s="2" t="s">
        <v>65</v>
      </c>
      <c r="C34" s="2">
        <v>156</v>
      </c>
      <c r="D34" s="2">
        <v>151</v>
      </c>
      <c r="E34" s="2">
        <v>80</v>
      </c>
      <c r="F34" s="2">
        <v>21841807</v>
      </c>
      <c r="G34" s="2">
        <v>31313739</v>
      </c>
      <c r="H34" s="2">
        <v>1891405</v>
      </c>
      <c r="I34" s="2">
        <v>62</v>
      </c>
      <c r="J34" s="2">
        <v>61</v>
      </c>
      <c r="K34" s="2">
        <v>44</v>
      </c>
      <c r="L34" s="2">
        <v>211689</v>
      </c>
      <c r="M34" s="2">
        <v>247967</v>
      </c>
      <c r="N34" s="2">
        <v>36735</v>
      </c>
      <c r="O34" s="2">
        <v>3414</v>
      </c>
      <c r="P34" s="2">
        <v>4065</v>
      </c>
      <c r="Q34" s="2">
        <v>835</v>
      </c>
      <c r="R34" s="2">
        <v>94</v>
      </c>
      <c r="S34" s="2">
        <v>90</v>
      </c>
      <c r="T34" s="2">
        <v>36</v>
      </c>
      <c r="U34" s="2">
        <v>21630118</v>
      </c>
      <c r="V34" s="2">
        <v>31065772</v>
      </c>
      <c r="W34" s="2">
        <v>1854670</v>
      </c>
      <c r="X34" s="2">
        <v>230108</v>
      </c>
      <c r="Y34" s="2">
        <v>345175</v>
      </c>
      <c r="Z34" s="2">
        <v>51519</v>
      </c>
      <c r="AA34" s="2">
        <v>0</v>
      </c>
      <c r="AB34" s="2" t="s">
        <v>32</v>
      </c>
      <c r="AC34" s="2">
        <v>0</v>
      </c>
      <c r="AD34" s="2" t="s">
        <v>32</v>
      </c>
    </row>
    <row r="35" spans="1:30" x14ac:dyDescent="0.2">
      <c r="A35" s="2" t="s">
        <v>30</v>
      </c>
      <c r="B35" s="2" t="s">
        <v>66</v>
      </c>
      <c r="C35" s="2">
        <v>141</v>
      </c>
      <c r="D35" s="2">
        <v>132</v>
      </c>
      <c r="E35" s="2">
        <v>115</v>
      </c>
      <c r="F35" s="2">
        <v>31601297</v>
      </c>
      <c r="G35" s="2">
        <v>44315030</v>
      </c>
      <c r="H35" s="2">
        <v>3064848</v>
      </c>
      <c r="I35" s="2">
        <v>18</v>
      </c>
      <c r="J35" s="2">
        <v>17</v>
      </c>
      <c r="K35" s="2">
        <v>11</v>
      </c>
      <c r="L35" s="2">
        <v>50975</v>
      </c>
      <c r="M35" s="2">
        <v>68085</v>
      </c>
      <c r="N35" s="2">
        <v>6070</v>
      </c>
      <c r="O35" s="2">
        <v>2832</v>
      </c>
      <c r="P35" s="2">
        <v>4005</v>
      </c>
      <c r="Q35" s="2">
        <v>552</v>
      </c>
      <c r="R35" s="2">
        <v>123</v>
      </c>
      <c r="S35" s="2">
        <v>115</v>
      </c>
      <c r="T35" s="2">
        <v>104</v>
      </c>
      <c r="U35" s="2">
        <v>31550322</v>
      </c>
      <c r="V35" s="2">
        <v>44246945</v>
      </c>
      <c r="W35" s="2">
        <v>3058778</v>
      </c>
      <c r="X35" s="2">
        <v>256507</v>
      </c>
      <c r="Y35" s="2">
        <v>384756</v>
      </c>
      <c r="Z35" s="2">
        <v>29411</v>
      </c>
      <c r="AA35" s="2">
        <v>0</v>
      </c>
      <c r="AB35" s="2" t="s">
        <v>32</v>
      </c>
      <c r="AC35" s="2">
        <v>0</v>
      </c>
      <c r="AD35" s="2" t="s">
        <v>32</v>
      </c>
    </row>
    <row r="36" spans="1:30" x14ac:dyDescent="0.2">
      <c r="A36" s="2" t="s">
        <v>30</v>
      </c>
      <c r="B36" s="2" t="s">
        <v>67</v>
      </c>
      <c r="C36" s="2">
        <v>1488</v>
      </c>
      <c r="D36" s="2">
        <v>1479</v>
      </c>
      <c r="E36" s="2">
        <v>1366</v>
      </c>
      <c r="F36" s="2">
        <v>14307410</v>
      </c>
      <c r="G36" s="2">
        <v>15134416</v>
      </c>
      <c r="H36" s="2">
        <v>3021407</v>
      </c>
      <c r="I36" s="2">
        <v>1201</v>
      </c>
      <c r="J36" s="2">
        <v>1199</v>
      </c>
      <c r="K36" s="2">
        <v>1105</v>
      </c>
      <c r="L36" s="2">
        <v>5543149</v>
      </c>
      <c r="M36" s="2">
        <v>4279541</v>
      </c>
      <c r="N36" s="2">
        <v>1695629</v>
      </c>
      <c r="O36" s="2">
        <v>4615</v>
      </c>
      <c r="P36" s="2">
        <v>3569</v>
      </c>
      <c r="Q36" s="2">
        <v>1535</v>
      </c>
      <c r="R36" s="2">
        <v>287</v>
      </c>
      <c r="S36" s="2">
        <v>280</v>
      </c>
      <c r="T36" s="2">
        <v>261</v>
      </c>
      <c r="U36" s="2">
        <v>8764261</v>
      </c>
      <c r="V36" s="2">
        <v>10854875</v>
      </c>
      <c r="W36" s="2">
        <v>1325778</v>
      </c>
      <c r="X36" s="2">
        <v>30537</v>
      </c>
      <c r="Y36" s="2">
        <v>38767</v>
      </c>
      <c r="Z36" s="2">
        <v>5080</v>
      </c>
      <c r="AA36" s="2">
        <v>3</v>
      </c>
      <c r="AB36" s="2" t="s">
        <v>37</v>
      </c>
      <c r="AC36" s="2">
        <v>0</v>
      </c>
      <c r="AD36" s="2" t="s">
        <v>32</v>
      </c>
    </row>
    <row r="37" spans="1:30" x14ac:dyDescent="0.2">
      <c r="A37" s="2" t="s">
        <v>30</v>
      </c>
      <c r="B37" s="2" t="s">
        <v>68</v>
      </c>
      <c r="C37" s="2">
        <v>1643</v>
      </c>
      <c r="D37" s="2">
        <v>1634</v>
      </c>
      <c r="E37" s="2">
        <v>1530</v>
      </c>
      <c r="F37" s="2">
        <v>7700953</v>
      </c>
      <c r="G37" s="2">
        <v>5942967</v>
      </c>
      <c r="H37" s="2">
        <v>2356518</v>
      </c>
      <c r="I37" s="2">
        <v>1434</v>
      </c>
      <c r="J37" s="2">
        <v>1429</v>
      </c>
      <c r="K37" s="2">
        <v>1386</v>
      </c>
      <c r="L37" s="2">
        <v>5191729</v>
      </c>
      <c r="M37" s="2">
        <v>3456514</v>
      </c>
      <c r="N37" s="2">
        <v>1771003</v>
      </c>
      <c r="O37" s="2">
        <v>3620</v>
      </c>
      <c r="P37" s="2">
        <v>2419</v>
      </c>
      <c r="Q37" s="2">
        <v>1278</v>
      </c>
      <c r="R37" s="2">
        <v>209</v>
      </c>
      <c r="S37" s="2">
        <v>205</v>
      </c>
      <c r="T37" s="2">
        <v>144</v>
      </c>
      <c r="U37" s="2">
        <v>2509224</v>
      </c>
      <c r="V37" s="2">
        <v>2486453</v>
      </c>
      <c r="W37" s="2">
        <v>585515</v>
      </c>
      <c r="X37" s="2">
        <v>12006</v>
      </c>
      <c r="Y37" s="2">
        <v>12129</v>
      </c>
      <c r="Z37" s="2">
        <v>4066</v>
      </c>
      <c r="AA37" s="2">
        <v>1</v>
      </c>
      <c r="AB37" s="2" t="s">
        <v>37</v>
      </c>
      <c r="AC37" s="2">
        <v>0</v>
      </c>
      <c r="AD37" s="2" t="s">
        <v>32</v>
      </c>
    </row>
    <row r="38" spans="1:30" x14ac:dyDescent="0.2">
      <c r="A38" s="2" t="s">
        <v>30</v>
      </c>
      <c r="B38" s="2" t="s">
        <v>69</v>
      </c>
      <c r="C38" s="2">
        <v>2672</v>
      </c>
      <c r="D38" s="2">
        <v>2663</v>
      </c>
      <c r="E38" s="2">
        <v>2422</v>
      </c>
      <c r="F38" s="2">
        <v>15173933</v>
      </c>
      <c r="G38" s="2">
        <v>13302330</v>
      </c>
      <c r="H38" s="2">
        <v>4115482</v>
      </c>
      <c r="I38" s="2">
        <v>2326</v>
      </c>
      <c r="J38" s="2">
        <v>2323</v>
      </c>
      <c r="K38" s="2">
        <v>2141</v>
      </c>
      <c r="L38" s="2">
        <v>9041291</v>
      </c>
      <c r="M38" s="2">
        <v>6510030</v>
      </c>
      <c r="N38" s="2">
        <v>2921558</v>
      </c>
      <c r="O38" s="2">
        <v>3887</v>
      </c>
      <c r="P38" s="2">
        <v>2802</v>
      </c>
      <c r="Q38" s="2">
        <v>1365</v>
      </c>
      <c r="R38" s="2">
        <v>346</v>
      </c>
      <c r="S38" s="2">
        <v>340</v>
      </c>
      <c r="T38" s="2">
        <v>281</v>
      </c>
      <c r="U38" s="2">
        <v>6132642</v>
      </c>
      <c r="V38" s="2">
        <v>6792300</v>
      </c>
      <c r="W38" s="2">
        <v>1193924</v>
      </c>
      <c r="X38" s="2">
        <v>17724</v>
      </c>
      <c r="Y38" s="2">
        <v>19977</v>
      </c>
      <c r="Z38" s="2">
        <v>4249</v>
      </c>
      <c r="AA38" s="2">
        <v>0</v>
      </c>
      <c r="AB38" s="2" t="s">
        <v>32</v>
      </c>
      <c r="AC38" s="2">
        <v>0</v>
      </c>
      <c r="AD38" s="2" t="s">
        <v>32</v>
      </c>
    </row>
    <row r="39" spans="1:30" x14ac:dyDescent="0.2">
      <c r="A39" s="2" t="s">
        <v>30</v>
      </c>
      <c r="B39" s="2" t="s">
        <v>70</v>
      </c>
      <c r="C39" s="2">
        <v>33</v>
      </c>
      <c r="D39" s="2">
        <v>31</v>
      </c>
      <c r="E39" s="2">
        <v>19</v>
      </c>
      <c r="F39" s="2">
        <v>6959224</v>
      </c>
      <c r="G39" s="2">
        <v>6050453</v>
      </c>
      <c r="H39" s="2">
        <v>1904189</v>
      </c>
      <c r="I39" s="2">
        <v>13</v>
      </c>
      <c r="J39" s="2">
        <v>13</v>
      </c>
      <c r="K39" s="2">
        <v>7</v>
      </c>
      <c r="L39" s="2">
        <v>57124</v>
      </c>
      <c r="M39" s="2">
        <v>42165</v>
      </c>
      <c r="N39" s="2">
        <v>18116</v>
      </c>
      <c r="O39" s="2">
        <v>4394</v>
      </c>
      <c r="P39" s="2">
        <v>3243</v>
      </c>
      <c r="Q39" s="2">
        <v>2588</v>
      </c>
      <c r="R39" s="2">
        <v>20</v>
      </c>
      <c r="S39" s="2">
        <v>18</v>
      </c>
      <c r="T39" s="2">
        <v>12</v>
      </c>
      <c r="U39" s="2">
        <v>6902100</v>
      </c>
      <c r="V39" s="2">
        <v>6008288</v>
      </c>
      <c r="W39" s="2">
        <v>1886073</v>
      </c>
      <c r="X39" s="2">
        <v>345105</v>
      </c>
      <c r="Y39" s="2">
        <v>333794</v>
      </c>
      <c r="Z39" s="2">
        <v>157173</v>
      </c>
      <c r="AA39" s="2">
        <v>0</v>
      </c>
      <c r="AB39" s="2" t="s">
        <v>32</v>
      </c>
      <c r="AC39" s="2">
        <v>0</v>
      </c>
      <c r="AD39" s="2" t="s">
        <v>32</v>
      </c>
    </row>
    <row r="40" spans="1:30" x14ac:dyDescent="0.2">
      <c r="A40" s="2" t="s">
        <v>30</v>
      </c>
      <c r="B40" s="2" t="s">
        <v>71</v>
      </c>
      <c r="C40" s="2">
        <v>511</v>
      </c>
      <c r="D40" s="2">
        <v>510</v>
      </c>
      <c r="E40" s="2">
        <v>488</v>
      </c>
      <c r="F40" s="2">
        <v>6394760</v>
      </c>
      <c r="G40" s="2">
        <v>6066200</v>
      </c>
      <c r="H40" s="2">
        <v>1581855</v>
      </c>
      <c r="I40" s="2">
        <v>290</v>
      </c>
      <c r="J40" s="2">
        <v>289</v>
      </c>
      <c r="K40" s="2">
        <v>272</v>
      </c>
      <c r="L40" s="2">
        <v>1456568</v>
      </c>
      <c r="M40" s="2">
        <v>962891</v>
      </c>
      <c r="N40" s="2">
        <v>499136</v>
      </c>
      <c r="O40" s="2">
        <v>5023</v>
      </c>
      <c r="P40" s="2">
        <v>3332</v>
      </c>
      <c r="Q40" s="2">
        <v>1835</v>
      </c>
      <c r="R40" s="2">
        <v>221</v>
      </c>
      <c r="S40" s="2">
        <v>221</v>
      </c>
      <c r="T40" s="2">
        <v>216</v>
      </c>
      <c r="U40" s="2">
        <v>4938192</v>
      </c>
      <c r="V40" s="2">
        <v>5103309</v>
      </c>
      <c r="W40" s="2">
        <v>1082719</v>
      </c>
      <c r="X40" s="2">
        <v>22345</v>
      </c>
      <c r="Y40" s="2">
        <v>23092</v>
      </c>
      <c r="Z40" s="2">
        <v>5013</v>
      </c>
      <c r="AA40" s="2">
        <v>1</v>
      </c>
      <c r="AB40" s="2" t="s">
        <v>37</v>
      </c>
      <c r="AC40" s="2">
        <v>0</v>
      </c>
      <c r="AD40" s="2" t="s">
        <v>32</v>
      </c>
    </row>
    <row r="41" spans="1:30" x14ac:dyDescent="0.2">
      <c r="A41" s="2" t="s">
        <v>30</v>
      </c>
      <c r="B41" s="2" t="s">
        <v>72</v>
      </c>
      <c r="C41" s="2">
        <v>1290</v>
      </c>
      <c r="D41" s="2">
        <v>1281</v>
      </c>
      <c r="E41" s="2">
        <v>1235</v>
      </c>
      <c r="F41" s="2">
        <v>8476943</v>
      </c>
      <c r="G41" s="2">
        <v>6453737</v>
      </c>
      <c r="H41" s="2">
        <v>2623167</v>
      </c>
      <c r="I41" s="2">
        <v>977</v>
      </c>
      <c r="J41" s="2">
        <v>974</v>
      </c>
      <c r="K41" s="2">
        <v>937</v>
      </c>
      <c r="L41" s="2">
        <v>4627081</v>
      </c>
      <c r="M41" s="2">
        <v>2896188</v>
      </c>
      <c r="N41" s="2">
        <v>1639511</v>
      </c>
      <c r="O41" s="2">
        <v>4736</v>
      </c>
      <c r="P41" s="2">
        <v>2973</v>
      </c>
      <c r="Q41" s="2">
        <v>1750</v>
      </c>
      <c r="R41" s="2">
        <v>313</v>
      </c>
      <c r="S41" s="2">
        <v>307</v>
      </c>
      <c r="T41" s="2">
        <v>298</v>
      </c>
      <c r="U41" s="2">
        <v>3849862</v>
      </c>
      <c r="V41" s="2">
        <v>3557549</v>
      </c>
      <c r="W41" s="2">
        <v>983656</v>
      </c>
      <c r="X41" s="2">
        <v>12300</v>
      </c>
      <c r="Y41" s="2">
        <v>11588</v>
      </c>
      <c r="Z41" s="2">
        <v>3301</v>
      </c>
      <c r="AA41" s="2">
        <v>1</v>
      </c>
      <c r="AB41" s="2" t="s">
        <v>37</v>
      </c>
      <c r="AC41" s="2">
        <v>0</v>
      </c>
      <c r="AD41" s="2" t="s">
        <v>32</v>
      </c>
    </row>
    <row r="42" spans="1:30" x14ac:dyDescent="0.2">
      <c r="A42" s="2" t="s">
        <v>30</v>
      </c>
      <c r="B42" s="2" t="s">
        <v>73</v>
      </c>
      <c r="C42" s="2">
        <v>742</v>
      </c>
      <c r="D42" s="2">
        <v>741</v>
      </c>
      <c r="E42" s="2">
        <v>726</v>
      </c>
      <c r="F42" s="2">
        <v>4565126</v>
      </c>
      <c r="G42" s="2">
        <v>3511604</v>
      </c>
      <c r="H42" s="2">
        <v>1400719</v>
      </c>
      <c r="I42" s="2">
        <v>545</v>
      </c>
      <c r="J42" s="2">
        <v>545</v>
      </c>
      <c r="K42" s="2">
        <v>534</v>
      </c>
      <c r="L42" s="2">
        <v>3038021</v>
      </c>
      <c r="M42" s="2">
        <v>2329699</v>
      </c>
      <c r="N42" s="2">
        <v>934550</v>
      </c>
      <c r="O42" s="2">
        <v>5574</v>
      </c>
      <c r="P42" s="2">
        <v>4275</v>
      </c>
      <c r="Q42" s="2">
        <v>1750</v>
      </c>
      <c r="R42" s="2">
        <v>197</v>
      </c>
      <c r="S42" s="2">
        <v>196</v>
      </c>
      <c r="T42" s="2">
        <v>192</v>
      </c>
      <c r="U42" s="2">
        <v>1527105</v>
      </c>
      <c r="V42" s="2">
        <v>1181905</v>
      </c>
      <c r="W42" s="2">
        <v>466169</v>
      </c>
      <c r="X42" s="2">
        <v>7752</v>
      </c>
      <c r="Y42" s="2">
        <v>6030</v>
      </c>
      <c r="Z42" s="2">
        <v>2428</v>
      </c>
      <c r="AA42" s="2">
        <v>3</v>
      </c>
      <c r="AB42" s="2" t="s">
        <v>37</v>
      </c>
      <c r="AC42" s="2">
        <v>0</v>
      </c>
      <c r="AD42" s="2" t="s">
        <v>32</v>
      </c>
    </row>
    <row r="43" spans="1:30" x14ac:dyDescent="0.2">
      <c r="A43" s="2" t="s">
        <v>30</v>
      </c>
      <c r="B43" s="2" t="s">
        <v>74</v>
      </c>
      <c r="C43" s="2">
        <v>899</v>
      </c>
      <c r="D43" s="2">
        <v>893</v>
      </c>
      <c r="E43" s="2">
        <v>797</v>
      </c>
      <c r="F43" s="2">
        <v>6769928</v>
      </c>
      <c r="G43" s="2">
        <v>6735156</v>
      </c>
      <c r="H43" s="2">
        <v>1570891</v>
      </c>
      <c r="I43" s="2">
        <v>674</v>
      </c>
      <c r="J43" s="2">
        <v>671</v>
      </c>
      <c r="K43" s="2">
        <v>626</v>
      </c>
      <c r="L43" s="2">
        <v>2957524</v>
      </c>
      <c r="M43" s="2">
        <v>1999463</v>
      </c>
      <c r="N43" s="2">
        <v>998787</v>
      </c>
      <c r="O43" s="2">
        <v>4388</v>
      </c>
      <c r="P43" s="2">
        <v>2980</v>
      </c>
      <c r="Q43" s="2">
        <v>1596</v>
      </c>
      <c r="R43" s="2">
        <v>225</v>
      </c>
      <c r="S43" s="2">
        <v>222</v>
      </c>
      <c r="T43" s="2">
        <v>171</v>
      </c>
      <c r="U43" s="2">
        <v>3812404</v>
      </c>
      <c r="V43" s="2">
        <v>4735693</v>
      </c>
      <c r="W43" s="2">
        <v>572104</v>
      </c>
      <c r="X43" s="2">
        <v>16944</v>
      </c>
      <c r="Y43" s="2">
        <v>21332</v>
      </c>
      <c r="Z43" s="2">
        <v>3346</v>
      </c>
      <c r="AA43" s="2">
        <v>0</v>
      </c>
      <c r="AB43" s="2" t="s">
        <v>32</v>
      </c>
      <c r="AC43" s="2">
        <v>0</v>
      </c>
      <c r="AD43" s="2" t="s">
        <v>32</v>
      </c>
    </row>
    <row r="44" spans="1:30" x14ac:dyDescent="0.2">
      <c r="A44" s="2" t="s">
        <v>30</v>
      </c>
      <c r="B44" s="2" t="s">
        <v>75</v>
      </c>
      <c r="C44" s="2">
        <v>1879</v>
      </c>
      <c r="D44" s="2">
        <v>1878</v>
      </c>
      <c r="E44" s="2">
        <v>26</v>
      </c>
      <c r="F44" s="2">
        <v>7891791</v>
      </c>
      <c r="G44" s="2">
        <v>9736638</v>
      </c>
      <c r="H44" s="2">
        <v>1206278</v>
      </c>
      <c r="I44" s="2">
        <v>1493</v>
      </c>
      <c r="J44" s="2">
        <v>1493</v>
      </c>
      <c r="K44" s="2">
        <v>9</v>
      </c>
      <c r="L44" s="2">
        <v>3232218</v>
      </c>
      <c r="M44" s="2">
        <v>5405316</v>
      </c>
      <c r="N44" s="2">
        <v>24203</v>
      </c>
      <c r="O44" s="2">
        <v>2165</v>
      </c>
      <c r="P44" s="2">
        <v>3620</v>
      </c>
      <c r="Q44" s="2">
        <v>2689</v>
      </c>
      <c r="R44" s="2">
        <v>386</v>
      </c>
      <c r="S44" s="2">
        <v>385</v>
      </c>
      <c r="T44" s="2">
        <v>17</v>
      </c>
      <c r="U44" s="2">
        <v>4659573</v>
      </c>
      <c r="V44" s="2">
        <v>4331322</v>
      </c>
      <c r="W44" s="2">
        <v>1182075</v>
      </c>
      <c r="X44" s="2">
        <v>12071</v>
      </c>
      <c r="Y44" s="2">
        <v>11250</v>
      </c>
      <c r="Z44" s="2">
        <v>69534</v>
      </c>
      <c r="AA44" s="2">
        <v>1</v>
      </c>
      <c r="AB44" s="2" t="s">
        <v>37</v>
      </c>
      <c r="AC44" s="2">
        <v>0</v>
      </c>
      <c r="AD44" s="2" t="s">
        <v>32</v>
      </c>
    </row>
    <row r="45" spans="1:30" x14ac:dyDescent="0.2">
      <c r="A45" s="2" t="s">
        <v>30</v>
      </c>
      <c r="B45" s="2" t="s">
        <v>76</v>
      </c>
      <c r="C45" s="2">
        <v>1892</v>
      </c>
      <c r="D45" s="2">
        <v>1885</v>
      </c>
      <c r="E45" s="2">
        <v>1819</v>
      </c>
      <c r="F45" s="2">
        <v>12417686</v>
      </c>
      <c r="G45" s="2">
        <v>12337573</v>
      </c>
      <c r="H45" s="2">
        <v>2886808</v>
      </c>
      <c r="I45" s="2">
        <v>1573</v>
      </c>
      <c r="J45" s="2">
        <v>1569</v>
      </c>
      <c r="K45" s="2">
        <v>1520</v>
      </c>
      <c r="L45" s="2">
        <v>6527994</v>
      </c>
      <c r="M45" s="2">
        <v>4481773</v>
      </c>
      <c r="N45" s="2">
        <v>2181881</v>
      </c>
      <c r="O45" s="2">
        <v>4150</v>
      </c>
      <c r="P45" s="2">
        <v>2856</v>
      </c>
      <c r="Q45" s="2">
        <v>1435</v>
      </c>
      <c r="R45" s="2">
        <v>319</v>
      </c>
      <c r="S45" s="2">
        <v>316</v>
      </c>
      <c r="T45" s="2">
        <v>299</v>
      </c>
      <c r="U45" s="2">
        <v>5889692</v>
      </c>
      <c r="V45" s="2">
        <v>7855800</v>
      </c>
      <c r="W45" s="2">
        <v>704927</v>
      </c>
      <c r="X45" s="2">
        <v>18463</v>
      </c>
      <c r="Y45" s="2">
        <v>24860</v>
      </c>
      <c r="Z45" s="2">
        <v>2358</v>
      </c>
      <c r="AA45" s="2">
        <v>0</v>
      </c>
      <c r="AB45" s="2" t="s">
        <v>32</v>
      </c>
      <c r="AC45" s="2">
        <v>0</v>
      </c>
      <c r="AD45" s="2" t="s">
        <v>32</v>
      </c>
    </row>
    <row r="46" spans="1:30" x14ac:dyDescent="0.2">
      <c r="A46" s="2" t="s">
        <v>30</v>
      </c>
      <c r="B46" s="2" t="s">
        <v>77</v>
      </c>
      <c r="C46" s="2">
        <v>569</v>
      </c>
      <c r="D46" s="2">
        <v>566</v>
      </c>
      <c r="E46" s="2">
        <v>462</v>
      </c>
      <c r="F46" s="2">
        <v>5310718</v>
      </c>
      <c r="G46" s="2">
        <v>4618887</v>
      </c>
      <c r="H46" s="2">
        <v>1452570</v>
      </c>
      <c r="I46" s="2">
        <v>506</v>
      </c>
      <c r="J46" s="2">
        <v>504</v>
      </c>
      <c r="K46" s="2">
        <v>406</v>
      </c>
      <c r="L46" s="2">
        <v>1609174</v>
      </c>
      <c r="M46" s="2">
        <v>1126424</v>
      </c>
      <c r="N46" s="2">
        <v>530665</v>
      </c>
      <c r="O46" s="2">
        <v>3180</v>
      </c>
      <c r="P46" s="2">
        <v>2235</v>
      </c>
      <c r="Q46" s="2">
        <v>1307</v>
      </c>
      <c r="R46" s="2">
        <v>63</v>
      </c>
      <c r="S46" s="2">
        <v>62</v>
      </c>
      <c r="T46" s="2">
        <v>56</v>
      </c>
      <c r="U46" s="2">
        <v>3701544</v>
      </c>
      <c r="V46" s="2">
        <v>3492463</v>
      </c>
      <c r="W46" s="2">
        <v>921905</v>
      </c>
      <c r="X46" s="2">
        <v>58755</v>
      </c>
      <c r="Y46" s="2">
        <v>56330</v>
      </c>
      <c r="Z46" s="2">
        <v>16463</v>
      </c>
      <c r="AA46" s="2">
        <v>0</v>
      </c>
      <c r="AB46" s="2" t="s">
        <v>32</v>
      </c>
      <c r="AC46" s="2">
        <v>0</v>
      </c>
      <c r="AD46" s="2" t="s">
        <v>32</v>
      </c>
    </row>
    <row r="47" spans="1:30" x14ac:dyDescent="0.2">
      <c r="A47" s="2" t="s">
        <v>30</v>
      </c>
      <c r="B47" s="2" t="s">
        <v>78</v>
      </c>
      <c r="C47" s="2">
        <v>1739</v>
      </c>
      <c r="D47" s="2">
        <v>1735</v>
      </c>
      <c r="E47" s="2">
        <v>1616</v>
      </c>
      <c r="F47" s="2">
        <v>9665142</v>
      </c>
      <c r="G47" s="2">
        <v>8575117</v>
      </c>
      <c r="H47" s="2">
        <v>2587541</v>
      </c>
      <c r="I47" s="2">
        <v>1454</v>
      </c>
      <c r="J47" s="2">
        <v>1451</v>
      </c>
      <c r="K47" s="2">
        <v>1369</v>
      </c>
      <c r="L47" s="2">
        <v>6429489</v>
      </c>
      <c r="M47" s="2">
        <v>4820995</v>
      </c>
      <c r="N47" s="2">
        <v>2014102</v>
      </c>
      <c r="O47" s="2">
        <v>4422</v>
      </c>
      <c r="P47" s="2">
        <v>3323</v>
      </c>
      <c r="Q47" s="2">
        <v>1471</v>
      </c>
      <c r="R47" s="2">
        <v>285</v>
      </c>
      <c r="S47" s="2">
        <v>284</v>
      </c>
      <c r="T47" s="2">
        <v>247</v>
      </c>
      <c r="U47" s="2">
        <v>3235653</v>
      </c>
      <c r="V47" s="2">
        <v>3754122</v>
      </c>
      <c r="W47" s="2">
        <v>573439</v>
      </c>
      <c r="X47" s="2">
        <v>11353</v>
      </c>
      <c r="Y47" s="2">
        <v>13219</v>
      </c>
      <c r="Z47" s="2">
        <v>2322</v>
      </c>
      <c r="AA47" s="2">
        <v>0</v>
      </c>
      <c r="AB47" s="2" t="s">
        <v>32</v>
      </c>
      <c r="AC47" s="2">
        <v>0</v>
      </c>
      <c r="AD47" s="2" t="s">
        <v>32</v>
      </c>
    </row>
    <row r="48" spans="1:30" x14ac:dyDescent="0.2">
      <c r="A48" s="2" t="s">
        <v>30</v>
      </c>
      <c r="B48" s="2" t="s">
        <v>79</v>
      </c>
      <c r="C48" s="2">
        <v>1090</v>
      </c>
      <c r="D48" s="2">
        <v>1090</v>
      </c>
      <c r="E48" s="2">
        <v>1061</v>
      </c>
      <c r="F48" s="2">
        <v>6481664</v>
      </c>
      <c r="G48" s="2">
        <v>4908207</v>
      </c>
      <c r="H48" s="2">
        <v>2014507</v>
      </c>
      <c r="I48" s="2">
        <v>863</v>
      </c>
      <c r="J48" s="2">
        <v>863</v>
      </c>
      <c r="K48" s="2">
        <v>837</v>
      </c>
      <c r="L48" s="2">
        <v>4626110</v>
      </c>
      <c r="M48" s="2">
        <v>3447252</v>
      </c>
      <c r="N48" s="2">
        <v>1456310</v>
      </c>
      <c r="O48" s="2">
        <v>5360</v>
      </c>
      <c r="P48" s="2">
        <v>3994</v>
      </c>
      <c r="Q48" s="2">
        <v>1740</v>
      </c>
      <c r="R48" s="2">
        <v>227</v>
      </c>
      <c r="S48" s="2">
        <v>227</v>
      </c>
      <c r="T48" s="2">
        <v>224</v>
      </c>
      <c r="U48" s="2">
        <v>1855554</v>
      </c>
      <c r="V48" s="2">
        <v>1460955</v>
      </c>
      <c r="W48" s="2">
        <v>558197</v>
      </c>
      <c r="X48" s="2">
        <v>8174</v>
      </c>
      <c r="Y48" s="2">
        <v>6436</v>
      </c>
      <c r="Z48" s="2">
        <v>2492</v>
      </c>
      <c r="AA48" s="2">
        <v>1</v>
      </c>
      <c r="AB48" s="2" t="s">
        <v>37</v>
      </c>
      <c r="AC48" s="2">
        <v>0</v>
      </c>
      <c r="AD48" s="2" t="s">
        <v>32</v>
      </c>
    </row>
    <row r="49" spans="1:30" x14ac:dyDescent="0.2">
      <c r="A49" s="2" t="s">
        <v>30</v>
      </c>
      <c r="B49" s="2" t="s">
        <v>80</v>
      </c>
      <c r="C49" s="2">
        <v>1705</v>
      </c>
      <c r="D49" s="2">
        <v>1694</v>
      </c>
      <c r="E49" s="2">
        <v>1612</v>
      </c>
      <c r="F49" s="2">
        <v>11426777</v>
      </c>
      <c r="G49" s="2">
        <v>11084610</v>
      </c>
      <c r="H49" s="2">
        <v>2745425</v>
      </c>
      <c r="I49" s="2">
        <v>1384</v>
      </c>
      <c r="J49" s="2">
        <v>1378</v>
      </c>
      <c r="K49" s="2">
        <v>1320</v>
      </c>
      <c r="L49" s="2">
        <v>5427201</v>
      </c>
      <c r="M49" s="2">
        <v>3893793</v>
      </c>
      <c r="N49" s="2">
        <v>1758350</v>
      </c>
      <c r="O49" s="2">
        <v>3921</v>
      </c>
      <c r="P49" s="2">
        <v>2826</v>
      </c>
      <c r="Q49" s="2">
        <v>1332</v>
      </c>
      <c r="R49" s="2">
        <v>321</v>
      </c>
      <c r="S49" s="2">
        <v>316</v>
      </c>
      <c r="T49" s="2">
        <v>292</v>
      </c>
      <c r="U49" s="2">
        <v>5999576</v>
      </c>
      <c r="V49" s="2">
        <v>7190817</v>
      </c>
      <c r="W49" s="2">
        <v>987075</v>
      </c>
      <c r="X49" s="2">
        <v>18690</v>
      </c>
      <c r="Y49" s="2">
        <v>22756</v>
      </c>
      <c r="Z49" s="2">
        <v>3380</v>
      </c>
      <c r="AA49" s="2">
        <v>3</v>
      </c>
      <c r="AB49" s="2" t="s">
        <v>37</v>
      </c>
      <c r="AC49" s="2">
        <v>0</v>
      </c>
      <c r="AD49" s="2" t="s">
        <v>32</v>
      </c>
    </row>
    <row r="50" spans="1:30" x14ac:dyDescent="0.2">
      <c r="A50" s="2" t="s">
        <v>30</v>
      </c>
      <c r="B50" s="2" t="s">
        <v>81</v>
      </c>
      <c r="C50" s="2">
        <v>9</v>
      </c>
      <c r="D50" s="2">
        <v>9</v>
      </c>
      <c r="E50" s="2">
        <v>6</v>
      </c>
      <c r="F50" s="2" t="s">
        <v>37</v>
      </c>
      <c r="G50" s="2" t="s">
        <v>37</v>
      </c>
      <c r="H50" s="2" t="s">
        <v>32</v>
      </c>
      <c r="I50" s="2">
        <v>1</v>
      </c>
      <c r="J50" s="2">
        <v>1</v>
      </c>
      <c r="K50" s="2">
        <v>0</v>
      </c>
      <c r="L50" s="2" t="s">
        <v>37</v>
      </c>
      <c r="M50" s="2" t="s">
        <v>37</v>
      </c>
      <c r="N50" s="2" t="s">
        <v>32</v>
      </c>
      <c r="O50" s="2" t="s">
        <v>37</v>
      </c>
      <c r="P50" s="2" t="s">
        <v>37</v>
      </c>
      <c r="Q50" s="2" t="s">
        <v>32</v>
      </c>
      <c r="R50" s="2">
        <v>8</v>
      </c>
      <c r="S50" s="2">
        <v>8</v>
      </c>
      <c r="T50" s="2">
        <v>6</v>
      </c>
      <c r="U50" s="2">
        <v>773113</v>
      </c>
      <c r="V50" s="2">
        <v>828982</v>
      </c>
      <c r="W50" s="2">
        <v>159558</v>
      </c>
      <c r="X50" s="2">
        <v>96639</v>
      </c>
      <c r="Y50" s="2">
        <v>103623</v>
      </c>
      <c r="Z50" s="2">
        <v>26593</v>
      </c>
      <c r="AA50" s="2">
        <v>0</v>
      </c>
      <c r="AB50" s="2" t="s">
        <v>32</v>
      </c>
      <c r="AC50" s="2">
        <v>0</v>
      </c>
      <c r="AD50" s="2" t="s">
        <v>32</v>
      </c>
    </row>
    <row r="51" spans="1:30" x14ac:dyDescent="0.2">
      <c r="A51" s="2" t="s">
        <v>30</v>
      </c>
      <c r="B51" s="2" t="s">
        <v>82</v>
      </c>
      <c r="C51" s="2">
        <v>1995</v>
      </c>
      <c r="D51" s="2">
        <v>1988</v>
      </c>
      <c r="E51" s="2">
        <v>1802</v>
      </c>
      <c r="F51" s="2">
        <v>15236437</v>
      </c>
      <c r="G51" s="2">
        <v>13438018</v>
      </c>
      <c r="H51" s="2">
        <v>4105622</v>
      </c>
      <c r="I51" s="2">
        <v>1632</v>
      </c>
      <c r="J51" s="2">
        <v>1628</v>
      </c>
      <c r="K51" s="2">
        <v>1475</v>
      </c>
      <c r="L51" s="2">
        <v>7138918</v>
      </c>
      <c r="M51" s="2">
        <v>4536871</v>
      </c>
      <c r="N51" s="2">
        <v>2506834</v>
      </c>
      <c r="O51" s="2">
        <v>4374</v>
      </c>
      <c r="P51" s="2">
        <v>2787</v>
      </c>
      <c r="Q51" s="2">
        <v>1700</v>
      </c>
      <c r="R51" s="2">
        <v>363</v>
      </c>
      <c r="S51" s="2">
        <v>360</v>
      </c>
      <c r="T51" s="2">
        <v>327</v>
      </c>
      <c r="U51" s="2">
        <v>8097519</v>
      </c>
      <c r="V51" s="2">
        <v>8901147</v>
      </c>
      <c r="W51" s="2">
        <v>1598788</v>
      </c>
      <c r="X51" s="2">
        <v>22307</v>
      </c>
      <c r="Y51" s="2">
        <v>24725</v>
      </c>
      <c r="Z51" s="2">
        <v>4889</v>
      </c>
      <c r="AA51" s="2">
        <v>1</v>
      </c>
      <c r="AB51" s="2" t="s">
        <v>37</v>
      </c>
      <c r="AC51" s="2">
        <v>0</v>
      </c>
      <c r="AD51" s="2" t="s">
        <v>32</v>
      </c>
    </row>
    <row r="52" spans="1:30" x14ac:dyDescent="0.2">
      <c r="A52" s="2" t="s">
        <v>30</v>
      </c>
      <c r="B52" s="2" t="s">
        <v>83</v>
      </c>
      <c r="C52" s="2">
        <v>94</v>
      </c>
      <c r="D52" s="2">
        <v>93</v>
      </c>
      <c r="E52" s="2">
        <v>89</v>
      </c>
      <c r="F52" s="2">
        <v>9808128</v>
      </c>
      <c r="G52" s="2">
        <v>10259042</v>
      </c>
      <c r="H52" s="2">
        <v>2109715</v>
      </c>
      <c r="I52" s="2">
        <v>79</v>
      </c>
      <c r="J52" s="2">
        <v>79</v>
      </c>
      <c r="K52" s="2">
        <v>77</v>
      </c>
      <c r="L52" s="2">
        <v>206686</v>
      </c>
      <c r="M52" s="2">
        <v>181951</v>
      </c>
      <c r="N52" s="2">
        <v>55806</v>
      </c>
      <c r="O52" s="2">
        <v>2616</v>
      </c>
      <c r="P52" s="2">
        <v>2303</v>
      </c>
      <c r="Q52" s="2">
        <v>725</v>
      </c>
      <c r="R52" s="2">
        <v>15</v>
      </c>
      <c r="S52" s="2">
        <v>14</v>
      </c>
      <c r="T52" s="2">
        <v>12</v>
      </c>
      <c r="U52" s="2">
        <v>9601442</v>
      </c>
      <c r="V52" s="2">
        <v>10077091</v>
      </c>
      <c r="W52" s="2">
        <v>2053909</v>
      </c>
      <c r="X52" s="2">
        <v>640096</v>
      </c>
      <c r="Y52" s="2">
        <v>719792</v>
      </c>
      <c r="Z52" s="2">
        <v>171159</v>
      </c>
      <c r="AA52" s="2">
        <v>0</v>
      </c>
      <c r="AB52" s="2" t="s">
        <v>32</v>
      </c>
      <c r="AC52" s="2">
        <v>0</v>
      </c>
      <c r="AD52" s="2" t="s">
        <v>32</v>
      </c>
    </row>
    <row r="53" spans="1:30" x14ac:dyDescent="0.2">
      <c r="A53" s="2" t="s">
        <v>30</v>
      </c>
      <c r="B53" s="2" t="s">
        <v>84</v>
      </c>
      <c r="C53" s="2">
        <v>412</v>
      </c>
      <c r="D53" s="2">
        <v>385</v>
      </c>
      <c r="E53" s="2">
        <v>327</v>
      </c>
      <c r="F53" s="2">
        <v>76862599</v>
      </c>
      <c r="G53" s="2">
        <v>92341095</v>
      </c>
      <c r="H53" s="2">
        <v>12573794</v>
      </c>
      <c r="I53" s="2">
        <v>84</v>
      </c>
      <c r="J53" s="2">
        <v>81</v>
      </c>
      <c r="K53" s="2">
        <v>65</v>
      </c>
      <c r="L53" s="2">
        <v>531786</v>
      </c>
      <c r="M53" s="2">
        <v>491136</v>
      </c>
      <c r="N53" s="2">
        <v>135964</v>
      </c>
      <c r="O53" s="2">
        <v>6331</v>
      </c>
      <c r="P53" s="2">
        <v>6063</v>
      </c>
      <c r="Q53" s="2">
        <v>2092</v>
      </c>
      <c r="R53" s="2">
        <v>328</v>
      </c>
      <c r="S53" s="2">
        <v>304</v>
      </c>
      <c r="T53" s="2">
        <v>262</v>
      </c>
      <c r="U53" s="2">
        <v>76330813</v>
      </c>
      <c r="V53" s="2">
        <v>91849959</v>
      </c>
      <c r="W53" s="2">
        <v>12437830</v>
      </c>
      <c r="X53" s="2">
        <v>232716</v>
      </c>
      <c r="Y53" s="2">
        <v>302138</v>
      </c>
      <c r="Z53" s="2">
        <v>47473</v>
      </c>
      <c r="AA53" s="2">
        <v>1</v>
      </c>
      <c r="AB53" s="2" t="s">
        <v>37</v>
      </c>
      <c r="AC53" s="2">
        <v>0</v>
      </c>
      <c r="AD53" s="2" t="s">
        <v>32</v>
      </c>
    </row>
    <row r="54" spans="1:30" x14ac:dyDescent="0.2">
      <c r="A54" s="2" t="s">
        <v>30</v>
      </c>
      <c r="B54" s="2" t="s">
        <v>85</v>
      </c>
      <c r="C54" s="2">
        <v>1153</v>
      </c>
      <c r="D54" s="2">
        <v>1143</v>
      </c>
      <c r="E54" s="2">
        <v>1005</v>
      </c>
      <c r="F54" s="2">
        <v>21753615</v>
      </c>
      <c r="G54" s="2">
        <v>21767642</v>
      </c>
      <c r="H54" s="2">
        <v>5006015</v>
      </c>
      <c r="I54" s="2">
        <v>854</v>
      </c>
      <c r="J54" s="2">
        <v>851</v>
      </c>
      <c r="K54" s="2">
        <v>754</v>
      </c>
      <c r="L54" s="2">
        <v>3482789</v>
      </c>
      <c r="M54" s="2">
        <v>2676430</v>
      </c>
      <c r="N54" s="2">
        <v>1069492</v>
      </c>
      <c r="O54" s="2">
        <v>4078</v>
      </c>
      <c r="P54" s="2">
        <v>3145</v>
      </c>
      <c r="Q54" s="2">
        <v>1418</v>
      </c>
      <c r="R54" s="2">
        <v>299</v>
      </c>
      <c r="S54" s="2">
        <v>292</v>
      </c>
      <c r="T54" s="2">
        <v>251</v>
      </c>
      <c r="U54" s="2">
        <v>18270826</v>
      </c>
      <c r="V54" s="2">
        <v>19091212</v>
      </c>
      <c r="W54" s="2">
        <v>3936523</v>
      </c>
      <c r="X54" s="2">
        <v>61106</v>
      </c>
      <c r="Y54" s="2">
        <v>65381</v>
      </c>
      <c r="Z54" s="2">
        <v>15683</v>
      </c>
      <c r="AA54" s="2">
        <v>1</v>
      </c>
      <c r="AB54" s="2" t="s">
        <v>37</v>
      </c>
      <c r="AC54" s="2">
        <v>0</v>
      </c>
      <c r="AD54" s="2" t="s">
        <v>32</v>
      </c>
    </row>
    <row r="55" spans="1:30" x14ac:dyDescent="0.2">
      <c r="A55" s="2" t="s">
        <v>30</v>
      </c>
      <c r="B55" s="2" t="s">
        <v>86</v>
      </c>
      <c r="C55" s="2">
        <v>1773</v>
      </c>
      <c r="D55" s="2">
        <v>1767</v>
      </c>
      <c r="E55" s="2">
        <v>1593</v>
      </c>
      <c r="F55" s="2">
        <v>8957220</v>
      </c>
      <c r="G55" s="2">
        <v>7042241</v>
      </c>
      <c r="H55" s="2">
        <v>2697920</v>
      </c>
      <c r="I55" s="2">
        <v>1631</v>
      </c>
      <c r="J55" s="2">
        <v>1627</v>
      </c>
      <c r="K55" s="2">
        <v>1468</v>
      </c>
      <c r="L55" s="2">
        <v>6586499</v>
      </c>
      <c r="M55" s="2">
        <v>4358735</v>
      </c>
      <c r="N55" s="2">
        <v>2255531</v>
      </c>
      <c r="O55" s="2">
        <v>4038</v>
      </c>
      <c r="P55" s="2">
        <v>2679</v>
      </c>
      <c r="Q55" s="2">
        <v>1536</v>
      </c>
      <c r="R55" s="2">
        <v>142</v>
      </c>
      <c r="S55" s="2">
        <v>140</v>
      </c>
      <c r="T55" s="2">
        <v>125</v>
      </c>
      <c r="U55" s="2">
        <v>2370721</v>
      </c>
      <c r="V55" s="2">
        <v>2683506</v>
      </c>
      <c r="W55" s="2">
        <v>442389</v>
      </c>
      <c r="X55" s="2">
        <v>16695</v>
      </c>
      <c r="Y55" s="2">
        <v>19168</v>
      </c>
      <c r="Z55" s="2">
        <v>3539</v>
      </c>
      <c r="AA55" s="2">
        <v>1</v>
      </c>
      <c r="AB55" s="2" t="s">
        <v>37</v>
      </c>
      <c r="AC55" s="2">
        <v>0</v>
      </c>
      <c r="AD55" s="2" t="s">
        <v>32</v>
      </c>
    </row>
    <row r="56" spans="1:30" x14ac:dyDescent="0.2">
      <c r="A56" s="2" t="s">
        <v>30</v>
      </c>
      <c r="B56" s="2" t="s">
        <v>87</v>
      </c>
      <c r="C56" s="2">
        <v>602</v>
      </c>
      <c r="D56" s="2">
        <v>600</v>
      </c>
      <c r="E56" s="2">
        <v>561</v>
      </c>
      <c r="F56" s="2">
        <v>3457183</v>
      </c>
      <c r="G56" s="2">
        <v>2675879</v>
      </c>
      <c r="H56" s="2">
        <v>1055289</v>
      </c>
      <c r="I56" s="2">
        <v>474</v>
      </c>
      <c r="J56" s="2">
        <v>473</v>
      </c>
      <c r="K56" s="2">
        <v>440</v>
      </c>
      <c r="L56" s="2">
        <v>2072651</v>
      </c>
      <c r="M56" s="2">
        <v>1411998</v>
      </c>
      <c r="N56" s="2">
        <v>696389</v>
      </c>
      <c r="O56" s="2">
        <v>4373</v>
      </c>
      <c r="P56" s="2">
        <v>2985</v>
      </c>
      <c r="Q56" s="2">
        <v>1583</v>
      </c>
      <c r="R56" s="2">
        <v>128</v>
      </c>
      <c r="S56" s="2">
        <v>127</v>
      </c>
      <c r="T56" s="2">
        <v>121</v>
      </c>
      <c r="U56" s="2">
        <v>1384532</v>
      </c>
      <c r="V56" s="2">
        <v>1263881</v>
      </c>
      <c r="W56" s="2">
        <v>358900</v>
      </c>
      <c r="X56" s="2">
        <v>10817</v>
      </c>
      <c r="Y56" s="2">
        <v>9952</v>
      </c>
      <c r="Z56" s="2">
        <v>2966</v>
      </c>
      <c r="AA56" s="2">
        <v>1</v>
      </c>
      <c r="AB56" s="2" t="s">
        <v>37</v>
      </c>
      <c r="AC56" s="2">
        <v>0</v>
      </c>
      <c r="AD56" s="2" t="s">
        <v>32</v>
      </c>
    </row>
    <row r="57" spans="1:30" x14ac:dyDescent="0.2">
      <c r="A57" s="2" t="s">
        <v>30</v>
      </c>
      <c r="B57" s="2" t="s">
        <v>88</v>
      </c>
      <c r="C57" s="2">
        <v>189</v>
      </c>
      <c r="D57" s="2">
        <v>179</v>
      </c>
      <c r="E57" s="2">
        <v>180</v>
      </c>
      <c r="F57" s="2">
        <v>13803874</v>
      </c>
      <c r="G57" s="2">
        <v>17840722</v>
      </c>
      <c r="H57" s="2">
        <v>1841488</v>
      </c>
      <c r="I57" s="2">
        <v>29</v>
      </c>
      <c r="J57" s="2">
        <v>26</v>
      </c>
      <c r="K57" s="2">
        <v>28</v>
      </c>
      <c r="L57" s="2">
        <v>371538</v>
      </c>
      <c r="M57" s="2">
        <v>290772</v>
      </c>
      <c r="N57" s="2">
        <v>112350</v>
      </c>
      <c r="O57" s="2">
        <v>12812</v>
      </c>
      <c r="P57" s="2">
        <v>11184</v>
      </c>
      <c r="Q57" s="2">
        <v>4013</v>
      </c>
      <c r="R57" s="2">
        <v>160</v>
      </c>
      <c r="S57" s="2">
        <v>153</v>
      </c>
      <c r="T57" s="2">
        <v>152</v>
      </c>
      <c r="U57" s="2">
        <v>13432336</v>
      </c>
      <c r="V57" s="2">
        <v>17549950</v>
      </c>
      <c r="W57" s="2">
        <v>1729138</v>
      </c>
      <c r="X57" s="2">
        <v>83952</v>
      </c>
      <c r="Y57" s="2">
        <v>114706</v>
      </c>
      <c r="Z57" s="2">
        <v>11376</v>
      </c>
      <c r="AA57" s="2">
        <v>0</v>
      </c>
      <c r="AB57" s="2" t="s">
        <v>32</v>
      </c>
      <c r="AC57" s="2">
        <v>0</v>
      </c>
      <c r="AD57" s="2" t="s">
        <v>32</v>
      </c>
    </row>
    <row r="58" spans="1:30" x14ac:dyDescent="0.2">
      <c r="A58" s="2" t="s">
        <v>30</v>
      </c>
      <c r="B58" s="2" t="s">
        <v>89</v>
      </c>
      <c r="C58" s="2">
        <v>196</v>
      </c>
      <c r="D58" s="2">
        <v>193</v>
      </c>
      <c r="E58" s="2">
        <v>188</v>
      </c>
      <c r="F58" s="2">
        <v>2989427</v>
      </c>
      <c r="G58" s="2">
        <v>2235376</v>
      </c>
      <c r="H58" s="2">
        <v>938514</v>
      </c>
      <c r="I58" s="2">
        <v>88</v>
      </c>
      <c r="J58" s="2">
        <v>88</v>
      </c>
      <c r="K58" s="2">
        <v>83</v>
      </c>
      <c r="L58" s="2">
        <v>962020</v>
      </c>
      <c r="M58" s="2">
        <v>565855</v>
      </c>
      <c r="N58" s="2">
        <v>352902</v>
      </c>
      <c r="O58" s="2">
        <v>10932</v>
      </c>
      <c r="P58" s="2">
        <v>6430</v>
      </c>
      <c r="Q58" s="2">
        <v>4252</v>
      </c>
      <c r="R58" s="2">
        <v>108</v>
      </c>
      <c r="S58" s="2">
        <v>105</v>
      </c>
      <c r="T58" s="2">
        <v>105</v>
      </c>
      <c r="U58" s="2">
        <v>2027407</v>
      </c>
      <c r="V58" s="2">
        <v>1669521</v>
      </c>
      <c r="W58" s="2">
        <v>585612</v>
      </c>
      <c r="X58" s="2">
        <v>18772</v>
      </c>
      <c r="Y58" s="2">
        <v>15900</v>
      </c>
      <c r="Z58" s="2">
        <v>5577</v>
      </c>
      <c r="AA58" s="2">
        <v>0</v>
      </c>
      <c r="AB58" s="2" t="s">
        <v>32</v>
      </c>
      <c r="AC58" s="2">
        <v>0</v>
      </c>
      <c r="AD58" s="2" t="s">
        <v>32</v>
      </c>
    </row>
    <row r="59" spans="1:30" x14ac:dyDescent="0.2">
      <c r="A59" s="2" t="s">
        <v>30</v>
      </c>
      <c r="B59" s="2" t="s">
        <v>90</v>
      </c>
      <c r="C59" s="2">
        <v>1482</v>
      </c>
      <c r="D59" s="2">
        <v>1479</v>
      </c>
      <c r="E59" s="2">
        <v>1444</v>
      </c>
      <c r="F59" s="2">
        <v>15246954</v>
      </c>
      <c r="G59" s="2">
        <v>15663012</v>
      </c>
      <c r="H59" s="2">
        <v>3374032</v>
      </c>
      <c r="I59" s="2">
        <v>1037</v>
      </c>
      <c r="J59" s="2">
        <v>1035</v>
      </c>
      <c r="K59" s="2">
        <v>1019</v>
      </c>
      <c r="L59" s="2">
        <v>6407418</v>
      </c>
      <c r="M59" s="2">
        <v>4731201</v>
      </c>
      <c r="N59" s="2">
        <v>2031466</v>
      </c>
      <c r="O59" s="2">
        <v>6179</v>
      </c>
      <c r="P59" s="2">
        <v>4571</v>
      </c>
      <c r="Q59" s="2">
        <v>1994</v>
      </c>
      <c r="R59" s="2">
        <v>445</v>
      </c>
      <c r="S59" s="2">
        <v>444</v>
      </c>
      <c r="T59" s="2">
        <v>425</v>
      </c>
      <c r="U59" s="2">
        <v>8839536</v>
      </c>
      <c r="V59" s="2">
        <v>10931811</v>
      </c>
      <c r="W59" s="2">
        <v>1342566</v>
      </c>
      <c r="X59" s="2">
        <v>19864</v>
      </c>
      <c r="Y59" s="2">
        <v>24621</v>
      </c>
      <c r="Z59" s="2">
        <v>3159</v>
      </c>
      <c r="AA59" s="2">
        <v>1</v>
      </c>
      <c r="AB59" s="2" t="s">
        <v>37</v>
      </c>
      <c r="AC59" s="2">
        <v>0</v>
      </c>
      <c r="AD59" s="2" t="s">
        <v>32</v>
      </c>
    </row>
    <row r="60" spans="1:30" x14ac:dyDescent="0.2">
      <c r="A60" s="2" t="s">
        <v>30</v>
      </c>
      <c r="B60" s="2" t="s">
        <v>91</v>
      </c>
      <c r="C60" s="2">
        <v>927</v>
      </c>
      <c r="D60" s="2">
        <v>923</v>
      </c>
      <c r="E60" s="2">
        <v>890</v>
      </c>
      <c r="F60" s="2">
        <v>4873870</v>
      </c>
      <c r="G60" s="2">
        <v>3533251</v>
      </c>
      <c r="H60" s="2">
        <v>1566995</v>
      </c>
      <c r="I60" s="2">
        <v>772</v>
      </c>
      <c r="J60" s="2">
        <v>768</v>
      </c>
      <c r="K60" s="2">
        <v>742</v>
      </c>
      <c r="L60" s="2">
        <v>3345839</v>
      </c>
      <c r="M60" s="2">
        <v>2131914</v>
      </c>
      <c r="N60" s="2">
        <v>1173039</v>
      </c>
      <c r="O60" s="2">
        <v>4334</v>
      </c>
      <c r="P60" s="2">
        <v>2776</v>
      </c>
      <c r="Q60" s="2">
        <v>1581</v>
      </c>
      <c r="R60" s="2">
        <v>155</v>
      </c>
      <c r="S60" s="2">
        <v>155</v>
      </c>
      <c r="T60" s="2">
        <v>148</v>
      </c>
      <c r="U60" s="2">
        <v>1528031</v>
      </c>
      <c r="V60" s="2">
        <v>1401337</v>
      </c>
      <c r="W60" s="2">
        <v>393956</v>
      </c>
      <c r="X60" s="2">
        <v>9858</v>
      </c>
      <c r="Y60" s="2">
        <v>9041</v>
      </c>
      <c r="Z60" s="2">
        <v>2662</v>
      </c>
      <c r="AA60" s="2">
        <v>0</v>
      </c>
      <c r="AB60" s="2" t="s">
        <v>32</v>
      </c>
      <c r="AC60" s="2">
        <v>0</v>
      </c>
      <c r="AD60" s="2" t="s">
        <v>32</v>
      </c>
    </row>
    <row r="61" spans="1:30" x14ac:dyDescent="0.2">
      <c r="A61" s="2" t="s">
        <v>30</v>
      </c>
      <c r="B61" s="2" t="s">
        <v>92</v>
      </c>
      <c r="C61" s="2">
        <v>232</v>
      </c>
      <c r="D61" s="2">
        <v>232</v>
      </c>
      <c r="E61" s="2">
        <v>225</v>
      </c>
      <c r="F61" s="2">
        <v>8822960</v>
      </c>
      <c r="G61" s="2">
        <v>12568759</v>
      </c>
      <c r="H61" s="2">
        <v>790670</v>
      </c>
      <c r="I61" s="2">
        <v>149</v>
      </c>
      <c r="J61" s="2">
        <v>149</v>
      </c>
      <c r="K61" s="2">
        <v>142</v>
      </c>
      <c r="L61" s="2">
        <v>1160099</v>
      </c>
      <c r="M61" s="2">
        <v>679942</v>
      </c>
      <c r="N61" s="2">
        <v>426367</v>
      </c>
      <c r="O61" s="2">
        <v>7786</v>
      </c>
      <c r="P61" s="2">
        <v>4563</v>
      </c>
      <c r="Q61" s="2">
        <v>3003</v>
      </c>
      <c r="R61" s="2">
        <v>83</v>
      </c>
      <c r="S61" s="2">
        <v>83</v>
      </c>
      <c r="T61" s="2">
        <v>83</v>
      </c>
      <c r="U61" s="2">
        <v>7662861</v>
      </c>
      <c r="V61" s="2">
        <v>11888817</v>
      </c>
      <c r="W61" s="2">
        <v>364303</v>
      </c>
      <c r="X61" s="2">
        <v>92324</v>
      </c>
      <c r="Y61" s="2">
        <v>143239</v>
      </c>
      <c r="Z61" s="2">
        <v>4389</v>
      </c>
      <c r="AA61" s="2">
        <v>1</v>
      </c>
      <c r="AB61" s="2" t="s">
        <v>37</v>
      </c>
      <c r="AC61" s="2">
        <v>0</v>
      </c>
      <c r="AD61" s="2" t="s">
        <v>32</v>
      </c>
    </row>
    <row r="62" spans="1:30" x14ac:dyDescent="0.2">
      <c r="A62" s="2" t="s">
        <v>30</v>
      </c>
      <c r="B62" s="2" t="s">
        <v>93</v>
      </c>
      <c r="C62" s="2">
        <v>1886</v>
      </c>
      <c r="D62" s="2">
        <v>1882</v>
      </c>
      <c r="E62" s="2">
        <v>1767</v>
      </c>
      <c r="F62" s="2">
        <v>13794348</v>
      </c>
      <c r="G62" s="2">
        <v>10826541</v>
      </c>
      <c r="H62" s="2">
        <v>4161061</v>
      </c>
      <c r="I62" s="2">
        <v>1517</v>
      </c>
      <c r="J62" s="2">
        <v>1515</v>
      </c>
      <c r="K62" s="2">
        <v>1442</v>
      </c>
      <c r="L62" s="2">
        <v>5544654</v>
      </c>
      <c r="M62" s="2">
        <v>4164732</v>
      </c>
      <c r="N62" s="2">
        <v>1734529</v>
      </c>
      <c r="O62" s="2">
        <v>3655</v>
      </c>
      <c r="P62" s="2">
        <v>2749</v>
      </c>
      <c r="Q62" s="2">
        <v>1203</v>
      </c>
      <c r="R62" s="2">
        <v>369</v>
      </c>
      <c r="S62" s="2">
        <v>367</v>
      </c>
      <c r="T62" s="2">
        <v>325</v>
      </c>
      <c r="U62" s="2">
        <v>8249694</v>
      </c>
      <c r="V62" s="2">
        <v>6661809</v>
      </c>
      <c r="W62" s="2">
        <v>2426532</v>
      </c>
      <c r="X62" s="2">
        <v>22357</v>
      </c>
      <c r="Y62" s="2">
        <v>18152</v>
      </c>
      <c r="Z62" s="2">
        <v>7466</v>
      </c>
      <c r="AA62" s="2">
        <v>1</v>
      </c>
      <c r="AB62" s="2" t="s">
        <v>37</v>
      </c>
      <c r="AC62" s="2">
        <v>0</v>
      </c>
      <c r="AD62" s="2" t="s">
        <v>32</v>
      </c>
    </row>
    <row r="63" spans="1:30" x14ac:dyDescent="0.2">
      <c r="A63" s="2" t="s">
        <v>30</v>
      </c>
      <c r="B63" s="2" t="s">
        <v>94</v>
      </c>
      <c r="C63" s="2">
        <v>1246</v>
      </c>
      <c r="D63" s="2">
        <v>1241</v>
      </c>
      <c r="E63" s="2">
        <v>1208</v>
      </c>
      <c r="F63" s="2">
        <v>5700110</v>
      </c>
      <c r="G63" s="2">
        <v>4252785</v>
      </c>
      <c r="H63" s="2">
        <v>1792678</v>
      </c>
      <c r="I63" s="2">
        <v>1000</v>
      </c>
      <c r="J63" s="2">
        <v>996</v>
      </c>
      <c r="K63" s="2">
        <v>983</v>
      </c>
      <c r="L63" s="2">
        <v>4201957</v>
      </c>
      <c r="M63" s="2">
        <v>2964493</v>
      </c>
      <c r="N63" s="2">
        <v>1378037</v>
      </c>
      <c r="O63" s="2">
        <v>4202</v>
      </c>
      <c r="P63" s="2">
        <v>2976</v>
      </c>
      <c r="Q63" s="2">
        <v>1402</v>
      </c>
      <c r="R63" s="2">
        <v>246</v>
      </c>
      <c r="S63" s="2">
        <v>245</v>
      </c>
      <c r="T63" s="2">
        <v>225</v>
      </c>
      <c r="U63" s="2">
        <v>1498153</v>
      </c>
      <c r="V63" s="2">
        <v>1288292</v>
      </c>
      <c r="W63" s="2">
        <v>414641</v>
      </c>
      <c r="X63" s="2">
        <v>6090</v>
      </c>
      <c r="Y63" s="2">
        <v>5258</v>
      </c>
      <c r="Z63" s="2">
        <v>1843</v>
      </c>
      <c r="AA63" s="2">
        <v>1</v>
      </c>
      <c r="AB63" s="2" t="s">
        <v>37</v>
      </c>
      <c r="AC63" s="2">
        <v>0</v>
      </c>
      <c r="AD63" s="2" t="s">
        <v>32</v>
      </c>
    </row>
    <row r="64" spans="1:30" x14ac:dyDescent="0.2">
      <c r="A64" s="2" t="s">
        <v>30</v>
      </c>
      <c r="B64" s="2" t="s">
        <v>95</v>
      </c>
      <c r="C64" s="2">
        <v>1616</v>
      </c>
      <c r="D64" s="2">
        <v>1605</v>
      </c>
      <c r="E64" s="2">
        <v>1540</v>
      </c>
      <c r="F64" s="2">
        <v>11059411</v>
      </c>
      <c r="G64" s="2">
        <v>10279933</v>
      </c>
      <c r="H64" s="2">
        <v>2805759</v>
      </c>
      <c r="I64" s="2">
        <v>1298</v>
      </c>
      <c r="J64" s="2">
        <v>1295</v>
      </c>
      <c r="K64" s="2">
        <v>1250</v>
      </c>
      <c r="L64" s="2">
        <v>5089246</v>
      </c>
      <c r="M64" s="2">
        <v>3602738</v>
      </c>
      <c r="N64" s="2">
        <v>1664961</v>
      </c>
      <c r="O64" s="2">
        <v>3921</v>
      </c>
      <c r="P64" s="2">
        <v>2782</v>
      </c>
      <c r="Q64" s="2">
        <v>1332</v>
      </c>
      <c r="R64" s="2">
        <v>318</v>
      </c>
      <c r="S64" s="2">
        <v>310</v>
      </c>
      <c r="T64" s="2">
        <v>290</v>
      </c>
      <c r="U64" s="2">
        <v>5970165</v>
      </c>
      <c r="V64" s="2">
        <v>6677195</v>
      </c>
      <c r="W64" s="2">
        <v>1140798</v>
      </c>
      <c r="X64" s="2">
        <v>18774</v>
      </c>
      <c r="Y64" s="2">
        <v>21539</v>
      </c>
      <c r="Z64" s="2">
        <v>3934</v>
      </c>
      <c r="AA64" s="2">
        <v>0</v>
      </c>
      <c r="AB64" s="2" t="s">
        <v>32</v>
      </c>
      <c r="AC64" s="2">
        <v>0</v>
      </c>
      <c r="AD64" s="2" t="s">
        <v>32</v>
      </c>
    </row>
    <row r="65" spans="1:30" x14ac:dyDescent="0.2">
      <c r="A65" s="2" t="s">
        <v>30</v>
      </c>
      <c r="B65" s="2" t="s">
        <v>96</v>
      </c>
      <c r="C65" s="2">
        <v>1588</v>
      </c>
      <c r="D65" s="2">
        <v>1580</v>
      </c>
      <c r="E65" s="2">
        <v>1412</v>
      </c>
      <c r="F65" s="2">
        <v>10068257</v>
      </c>
      <c r="G65" s="2">
        <v>9310721</v>
      </c>
      <c r="H65" s="2">
        <v>2570186</v>
      </c>
      <c r="I65" s="2">
        <v>1377</v>
      </c>
      <c r="J65" s="2">
        <v>1375</v>
      </c>
      <c r="K65" s="2">
        <v>1229</v>
      </c>
      <c r="L65" s="2">
        <v>5365868</v>
      </c>
      <c r="M65" s="2">
        <v>3996195</v>
      </c>
      <c r="N65" s="2">
        <v>1689951</v>
      </c>
      <c r="O65" s="2">
        <v>3897</v>
      </c>
      <c r="P65" s="2">
        <v>2906</v>
      </c>
      <c r="Q65" s="2">
        <v>1375</v>
      </c>
      <c r="R65" s="2">
        <v>211</v>
      </c>
      <c r="S65" s="2">
        <v>205</v>
      </c>
      <c r="T65" s="2">
        <v>183</v>
      </c>
      <c r="U65" s="2">
        <v>4702389</v>
      </c>
      <c r="V65" s="2">
        <v>5314526</v>
      </c>
      <c r="W65" s="2">
        <v>880235</v>
      </c>
      <c r="X65" s="2">
        <v>22286</v>
      </c>
      <c r="Y65" s="2">
        <v>25925</v>
      </c>
      <c r="Z65" s="2">
        <v>4810</v>
      </c>
      <c r="AA65" s="2">
        <v>0</v>
      </c>
      <c r="AB65" s="2" t="s">
        <v>32</v>
      </c>
      <c r="AC65" s="2">
        <v>0</v>
      </c>
      <c r="AD65" s="2" t="s">
        <v>32</v>
      </c>
    </row>
    <row r="66" spans="1:30" x14ac:dyDescent="0.2">
      <c r="A66" s="2" t="s">
        <v>30</v>
      </c>
      <c r="B66" s="2" t="s">
        <v>97</v>
      </c>
      <c r="C66" s="2">
        <v>1329</v>
      </c>
      <c r="D66" s="2">
        <v>1324</v>
      </c>
      <c r="E66" s="2">
        <v>1165</v>
      </c>
      <c r="F66" s="2">
        <v>6412335</v>
      </c>
      <c r="G66" s="2">
        <v>5137249</v>
      </c>
      <c r="H66" s="2">
        <v>1899639</v>
      </c>
      <c r="I66" s="2">
        <v>1124</v>
      </c>
      <c r="J66" s="2">
        <v>1122</v>
      </c>
      <c r="K66" s="2">
        <v>975</v>
      </c>
      <c r="L66" s="2">
        <v>3706660</v>
      </c>
      <c r="M66" s="2">
        <v>2631368</v>
      </c>
      <c r="N66" s="2">
        <v>1210198</v>
      </c>
      <c r="O66" s="2">
        <v>3298</v>
      </c>
      <c r="P66" s="2">
        <v>2345</v>
      </c>
      <c r="Q66" s="2">
        <v>1241</v>
      </c>
      <c r="R66" s="2">
        <v>205</v>
      </c>
      <c r="S66" s="2">
        <v>202</v>
      </c>
      <c r="T66" s="2">
        <v>190</v>
      </c>
      <c r="U66" s="2">
        <v>2705675</v>
      </c>
      <c r="V66" s="2">
        <v>2505881</v>
      </c>
      <c r="W66" s="2">
        <v>689441</v>
      </c>
      <c r="X66" s="2">
        <v>13198</v>
      </c>
      <c r="Y66" s="2">
        <v>12405</v>
      </c>
      <c r="Z66" s="2">
        <v>3629</v>
      </c>
      <c r="AA66" s="2">
        <v>1</v>
      </c>
      <c r="AB66" s="2" t="s">
        <v>37</v>
      </c>
      <c r="AC66" s="2">
        <v>0</v>
      </c>
      <c r="AD66" s="2" t="s">
        <v>32</v>
      </c>
    </row>
    <row r="67" spans="1:30" x14ac:dyDescent="0.2">
      <c r="A67" s="2" t="s">
        <v>30</v>
      </c>
      <c r="B67" s="2" t="s">
        <v>98</v>
      </c>
      <c r="C67" s="2">
        <v>658</v>
      </c>
      <c r="D67" s="2">
        <v>657</v>
      </c>
      <c r="E67" s="2">
        <v>557</v>
      </c>
      <c r="F67" s="2">
        <v>3114944</v>
      </c>
      <c r="G67" s="2">
        <v>2856470</v>
      </c>
      <c r="H67" s="2">
        <v>803161</v>
      </c>
      <c r="I67" s="2">
        <v>566</v>
      </c>
      <c r="J67" s="2">
        <v>566</v>
      </c>
      <c r="K67" s="2">
        <v>478</v>
      </c>
      <c r="L67" s="2">
        <v>2012515</v>
      </c>
      <c r="M67" s="2">
        <v>1704592</v>
      </c>
      <c r="N67" s="2">
        <v>565621</v>
      </c>
      <c r="O67" s="2">
        <v>3556</v>
      </c>
      <c r="P67" s="2">
        <v>3012</v>
      </c>
      <c r="Q67" s="2">
        <v>1183</v>
      </c>
      <c r="R67" s="2">
        <v>92</v>
      </c>
      <c r="S67" s="2">
        <v>91</v>
      </c>
      <c r="T67" s="2">
        <v>79</v>
      </c>
      <c r="U67" s="2">
        <v>1102429</v>
      </c>
      <c r="V67" s="2">
        <v>1151878</v>
      </c>
      <c r="W67" s="2">
        <v>237540</v>
      </c>
      <c r="X67" s="2">
        <v>11983</v>
      </c>
      <c r="Y67" s="2">
        <v>12658</v>
      </c>
      <c r="Z67" s="2">
        <v>3007</v>
      </c>
      <c r="AA67" s="2">
        <v>0</v>
      </c>
      <c r="AB67" s="2" t="s">
        <v>32</v>
      </c>
      <c r="AC67" s="2">
        <v>0</v>
      </c>
      <c r="AD67" s="2" t="s">
        <v>32</v>
      </c>
    </row>
    <row r="68" spans="1:30" x14ac:dyDescent="0.2">
      <c r="A68" s="2" t="s">
        <v>30</v>
      </c>
      <c r="B68" s="2" t="s">
        <v>99</v>
      </c>
      <c r="C68" s="2">
        <v>322</v>
      </c>
      <c r="D68" s="2">
        <v>317</v>
      </c>
      <c r="E68" s="2">
        <v>272</v>
      </c>
      <c r="F68" s="2">
        <v>3772578</v>
      </c>
      <c r="G68" s="2">
        <v>4119163</v>
      </c>
      <c r="H68" s="2">
        <v>754085</v>
      </c>
      <c r="I68" s="2">
        <v>228</v>
      </c>
      <c r="J68" s="2">
        <v>225</v>
      </c>
      <c r="K68" s="2">
        <v>198</v>
      </c>
      <c r="L68" s="2">
        <v>883339</v>
      </c>
      <c r="M68" s="2">
        <v>654505</v>
      </c>
      <c r="N68" s="2">
        <v>279315</v>
      </c>
      <c r="O68" s="2">
        <v>3874</v>
      </c>
      <c r="P68" s="2">
        <v>2909</v>
      </c>
      <c r="Q68" s="2">
        <v>1411</v>
      </c>
      <c r="R68" s="2">
        <v>94</v>
      </c>
      <c r="S68" s="2">
        <v>92</v>
      </c>
      <c r="T68" s="2">
        <v>74</v>
      </c>
      <c r="U68" s="2">
        <v>2889239</v>
      </c>
      <c r="V68" s="2">
        <v>3464658</v>
      </c>
      <c r="W68" s="2">
        <v>474770</v>
      </c>
      <c r="X68" s="2">
        <v>30737</v>
      </c>
      <c r="Y68" s="2">
        <v>37659</v>
      </c>
      <c r="Z68" s="2">
        <v>6416</v>
      </c>
      <c r="AA68" s="2">
        <v>1</v>
      </c>
      <c r="AB68" s="2" t="s">
        <v>37</v>
      </c>
      <c r="AC68" s="2">
        <v>0</v>
      </c>
      <c r="AD68" s="2" t="s">
        <v>32</v>
      </c>
    </row>
    <row r="69" spans="1:30" x14ac:dyDescent="0.2">
      <c r="A69" s="2" t="s">
        <v>30</v>
      </c>
      <c r="B69" s="2" t="s">
        <v>100</v>
      </c>
      <c r="C69" s="2">
        <v>429</v>
      </c>
      <c r="D69" s="2">
        <v>428</v>
      </c>
      <c r="E69" s="2">
        <v>422</v>
      </c>
      <c r="F69" s="2">
        <v>3530390</v>
      </c>
      <c r="G69" s="2">
        <v>2203940</v>
      </c>
      <c r="H69" s="2">
        <v>1252846</v>
      </c>
      <c r="I69" s="2">
        <v>267</v>
      </c>
      <c r="J69" s="2">
        <v>266</v>
      </c>
      <c r="K69" s="2">
        <v>262</v>
      </c>
      <c r="L69" s="2">
        <v>2003813</v>
      </c>
      <c r="M69" s="2">
        <v>1178616</v>
      </c>
      <c r="N69" s="2">
        <v>735073</v>
      </c>
      <c r="O69" s="2">
        <v>7505</v>
      </c>
      <c r="P69" s="2">
        <v>4431</v>
      </c>
      <c r="Q69" s="2">
        <v>2806</v>
      </c>
      <c r="R69" s="2">
        <v>162</v>
      </c>
      <c r="S69" s="2">
        <v>162</v>
      </c>
      <c r="T69" s="2">
        <v>160</v>
      </c>
      <c r="U69" s="2">
        <v>1526577</v>
      </c>
      <c r="V69" s="2">
        <v>1025324</v>
      </c>
      <c r="W69" s="2">
        <v>517773</v>
      </c>
      <c r="X69" s="2">
        <v>9423</v>
      </c>
      <c r="Y69" s="2">
        <v>6329</v>
      </c>
      <c r="Z69" s="2">
        <v>3236</v>
      </c>
      <c r="AA69" s="2">
        <v>2</v>
      </c>
      <c r="AB69" s="2" t="s">
        <v>37</v>
      </c>
      <c r="AC69" s="2">
        <v>0</v>
      </c>
      <c r="AD69" s="2" t="s">
        <v>32</v>
      </c>
    </row>
    <row r="70" spans="1:30" x14ac:dyDescent="0.2">
      <c r="A70" s="2" t="s">
        <v>30</v>
      </c>
      <c r="B70" s="2" t="s">
        <v>101</v>
      </c>
      <c r="C70" s="2">
        <v>24</v>
      </c>
      <c r="D70" s="2">
        <v>24</v>
      </c>
      <c r="E70" s="2">
        <v>20</v>
      </c>
      <c r="F70" s="2">
        <v>1042926</v>
      </c>
      <c r="G70" s="2">
        <v>1181695</v>
      </c>
      <c r="H70" s="2">
        <v>194228</v>
      </c>
      <c r="I70" s="2">
        <v>13</v>
      </c>
      <c r="J70" s="2">
        <v>13</v>
      </c>
      <c r="K70" s="2">
        <v>12</v>
      </c>
      <c r="L70" s="2">
        <v>85901</v>
      </c>
      <c r="M70" s="2">
        <v>59624</v>
      </c>
      <c r="N70" s="2">
        <v>28496</v>
      </c>
      <c r="O70" s="2">
        <v>6608</v>
      </c>
      <c r="P70" s="2">
        <v>4586</v>
      </c>
      <c r="Q70" s="2">
        <v>2375</v>
      </c>
      <c r="R70" s="2">
        <v>11</v>
      </c>
      <c r="S70" s="2">
        <v>11</v>
      </c>
      <c r="T70" s="2">
        <v>8</v>
      </c>
      <c r="U70" s="2">
        <v>957025</v>
      </c>
      <c r="V70" s="2">
        <v>1122071</v>
      </c>
      <c r="W70" s="2">
        <v>165732</v>
      </c>
      <c r="X70" s="2">
        <v>87002</v>
      </c>
      <c r="Y70" s="2">
        <v>102006</v>
      </c>
      <c r="Z70" s="2">
        <v>20717</v>
      </c>
      <c r="AA70" s="2">
        <v>0</v>
      </c>
      <c r="AB70" s="2" t="s">
        <v>32</v>
      </c>
      <c r="AC70" s="2">
        <v>0</v>
      </c>
      <c r="AD70" s="2" t="s">
        <v>32</v>
      </c>
    </row>
    <row r="71" spans="1:30" x14ac:dyDescent="0.2">
      <c r="A71" s="2" t="s">
        <v>30</v>
      </c>
      <c r="B71" s="2" t="s">
        <v>102</v>
      </c>
      <c r="C71" s="2">
        <v>4</v>
      </c>
      <c r="D71" s="2">
        <v>4</v>
      </c>
      <c r="E71" s="2">
        <v>2</v>
      </c>
      <c r="F71" s="2" t="s">
        <v>32</v>
      </c>
      <c r="G71" s="2" t="s">
        <v>32</v>
      </c>
      <c r="H71" s="2" t="s">
        <v>32</v>
      </c>
      <c r="I71" s="2">
        <v>0</v>
      </c>
      <c r="J71" s="2">
        <v>0</v>
      </c>
      <c r="K71" s="2">
        <v>0</v>
      </c>
      <c r="L71" s="2" t="s">
        <v>32</v>
      </c>
      <c r="M71" s="2" t="s">
        <v>32</v>
      </c>
      <c r="N71" s="2" t="s">
        <v>32</v>
      </c>
      <c r="O71" s="2" t="s">
        <v>32</v>
      </c>
      <c r="P71" s="2" t="s">
        <v>32</v>
      </c>
      <c r="Q71" s="2" t="s">
        <v>32</v>
      </c>
      <c r="R71" s="2">
        <v>4</v>
      </c>
      <c r="S71" s="2">
        <v>4</v>
      </c>
      <c r="T71" s="2">
        <v>2</v>
      </c>
      <c r="U71" s="2" t="s">
        <v>37</v>
      </c>
      <c r="V71" s="2" t="s">
        <v>37</v>
      </c>
      <c r="W71" s="2" t="s">
        <v>37</v>
      </c>
      <c r="X71" s="2" t="s">
        <v>37</v>
      </c>
      <c r="Y71" s="2" t="s">
        <v>37</v>
      </c>
      <c r="Z71" s="2" t="s">
        <v>37</v>
      </c>
      <c r="AA71" s="2">
        <v>0</v>
      </c>
      <c r="AB71" s="2" t="s">
        <v>32</v>
      </c>
      <c r="AC71" s="2">
        <v>0</v>
      </c>
      <c r="AD71" s="2" t="s">
        <v>32</v>
      </c>
    </row>
    <row r="72" spans="1:30" x14ac:dyDescent="0.2">
      <c r="A72" s="2" t="s">
        <v>30</v>
      </c>
      <c r="B72" s="2" t="s">
        <v>103</v>
      </c>
      <c r="C72" s="2">
        <v>1703</v>
      </c>
      <c r="D72" s="2">
        <v>1698</v>
      </c>
      <c r="E72" s="2">
        <v>1493</v>
      </c>
      <c r="F72" s="2">
        <v>8041510</v>
      </c>
      <c r="G72" s="2">
        <v>6078428</v>
      </c>
      <c r="H72" s="2">
        <v>2502942</v>
      </c>
      <c r="I72" s="2">
        <v>1459</v>
      </c>
      <c r="J72" s="2">
        <v>1457</v>
      </c>
      <c r="K72" s="2">
        <v>1307</v>
      </c>
      <c r="L72" s="2">
        <v>5508777</v>
      </c>
      <c r="M72" s="2">
        <v>3684438</v>
      </c>
      <c r="N72" s="2">
        <v>1873572</v>
      </c>
      <c r="O72" s="2">
        <v>3776</v>
      </c>
      <c r="P72" s="2">
        <v>2529</v>
      </c>
      <c r="Q72" s="2">
        <v>1433</v>
      </c>
      <c r="R72" s="2">
        <v>244</v>
      </c>
      <c r="S72" s="2">
        <v>241</v>
      </c>
      <c r="T72" s="2">
        <v>186</v>
      </c>
      <c r="U72" s="2">
        <v>2532733</v>
      </c>
      <c r="V72" s="2">
        <v>2393990</v>
      </c>
      <c r="W72" s="2">
        <v>629370</v>
      </c>
      <c r="X72" s="2">
        <v>10380</v>
      </c>
      <c r="Y72" s="2">
        <v>9934</v>
      </c>
      <c r="Z72" s="2">
        <v>3384</v>
      </c>
      <c r="AA72" s="2">
        <v>0</v>
      </c>
      <c r="AB72" s="2" t="s">
        <v>32</v>
      </c>
      <c r="AC72" s="2">
        <v>0</v>
      </c>
      <c r="AD72" s="2" t="s">
        <v>32</v>
      </c>
    </row>
    <row r="73" spans="1:30" x14ac:dyDescent="0.2">
      <c r="A73" s="2" t="s">
        <v>30</v>
      </c>
      <c r="B73" s="2" t="s">
        <v>104</v>
      </c>
      <c r="C73" s="2">
        <v>74</v>
      </c>
      <c r="D73" s="2">
        <v>70</v>
      </c>
      <c r="E73" s="2">
        <v>47</v>
      </c>
      <c r="F73" s="2" t="s">
        <v>37</v>
      </c>
      <c r="G73" s="2">
        <v>45829890</v>
      </c>
      <c r="H73" s="2" t="s">
        <v>37</v>
      </c>
      <c r="I73" s="2">
        <v>13</v>
      </c>
      <c r="J73" s="2">
        <v>13</v>
      </c>
      <c r="K73" s="2">
        <v>5</v>
      </c>
      <c r="L73" s="2" t="s">
        <v>37</v>
      </c>
      <c r="M73" s="2">
        <v>98520</v>
      </c>
      <c r="N73" s="2" t="s">
        <v>37</v>
      </c>
      <c r="O73" s="2" t="s">
        <v>37</v>
      </c>
      <c r="P73" s="2">
        <v>7578</v>
      </c>
      <c r="Q73" s="2" t="s">
        <v>37</v>
      </c>
      <c r="R73" s="2">
        <v>61</v>
      </c>
      <c r="S73" s="2">
        <v>57</v>
      </c>
      <c r="T73" s="2">
        <v>42</v>
      </c>
      <c r="U73" s="2">
        <v>33197922</v>
      </c>
      <c r="V73" s="2">
        <v>45731370</v>
      </c>
      <c r="W73" s="2">
        <v>3492367</v>
      </c>
      <c r="X73" s="2">
        <v>544228</v>
      </c>
      <c r="Y73" s="2">
        <v>802305</v>
      </c>
      <c r="Z73" s="2">
        <v>83152</v>
      </c>
      <c r="AA73" s="2">
        <v>0</v>
      </c>
      <c r="AB73" s="2" t="s">
        <v>32</v>
      </c>
      <c r="AC73" s="2">
        <v>0</v>
      </c>
      <c r="AD73" s="2" t="s">
        <v>32</v>
      </c>
    </row>
    <row r="74" spans="1:30" x14ac:dyDescent="0.2">
      <c r="A74" s="2" t="s">
        <v>30</v>
      </c>
      <c r="B74" s="2" t="s">
        <v>105</v>
      </c>
      <c r="C74" s="2">
        <v>1928</v>
      </c>
      <c r="D74" s="2">
        <v>1924</v>
      </c>
      <c r="E74" s="2">
        <v>1828</v>
      </c>
      <c r="F74" s="2">
        <v>23597303</v>
      </c>
      <c r="G74" s="2">
        <v>29969232</v>
      </c>
      <c r="H74" s="2">
        <v>3323290</v>
      </c>
      <c r="I74" s="2">
        <v>1587</v>
      </c>
      <c r="J74" s="2">
        <v>1585</v>
      </c>
      <c r="K74" s="2">
        <v>1525</v>
      </c>
      <c r="L74" s="2">
        <v>6432824</v>
      </c>
      <c r="M74" s="2">
        <v>5019471</v>
      </c>
      <c r="N74" s="2">
        <v>1950189</v>
      </c>
      <c r="O74" s="2">
        <v>4053</v>
      </c>
      <c r="P74" s="2">
        <v>3167</v>
      </c>
      <c r="Q74" s="2">
        <v>1279</v>
      </c>
      <c r="R74" s="2">
        <v>341</v>
      </c>
      <c r="S74" s="2">
        <v>339</v>
      </c>
      <c r="T74" s="2">
        <v>303</v>
      </c>
      <c r="U74" s="2">
        <v>17164479</v>
      </c>
      <c r="V74" s="2">
        <v>24949761</v>
      </c>
      <c r="W74" s="2">
        <v>1373101</v>
      </c>
      <c r="X74" s="2">
        <v>50336</v>
      </c>
      <c r="Y74" s="2">
        <v>73598</v>
      </c>
      <c r="Z74" s="2">
        <v>4532</v>
      </c>
      <c r="AA74" s="2">
        <v>5</v>
      </c>
      <c r="AB74" s="2" t="s">
        <v>37</v>
      </c>
      <c r="AC74" s="2">
        <v>0</v>
      </c>
      <c r="AD74" s="2" t="s">
        <v>32</v>
      </c>
    </row>
    <row r="75" spans="1:30" x14ac:dyDescent="0.2">
      <c r="A75" s="2" t="s">
        <v>30</v>
      </c>
      <c r="B75" s="2" t="s">
        <v>106</v>
      </c>
      <c r="C75" s="2">
        <v>622</v>
      </c>
      <c r="D75" s="2">
        <v>620</v>
      </c>
      <c r="E75" s="2">
        <v>592</v>
      </c>
      <c r="F75" s="2">
        <v>3315344</v>
      </c>
      <c r="G75" s="2">
        <v>2555817</v>
      </c>
      <c r="H75" s="2">
        <v>1015400</v>
      </c>
      <c r="I75" s="2">
        <v>510</v>
      </c>
      <c r="J75" s="2">
        <v>508</v>
      </c>
      <c r="K75" s="2">
        <v>487</v>
      </c>
      <c r="L75" s="2">
        <v>2047596</v>
      </c>
      <c r="M75" s="2">
        <v>1309711</v>
      </c>
      <c r="N75" s="2">
        <v>716217</v>
      </c>
      <c r="O75" s="2">
        <v>4015</v>
      </c>
      <c r="P75" s="2">
        <v>2578</v>
      </c>
      <c r="Q75" s="2">
        <v>1471</v>
      </c>
      <c r="R75" s="2">
        <v>112</v>
      </c>
      <c r="S75" s="2">
        <v>112</v>
      </c>
      <c r="T75" s="2">
        <v>105</v>
      </c>
      <c r="U75" s="2">
        <v>1267748</v>
      </c>
      <c r="V75" s="2">
        <v>1246106</v>
      </c>
      <c r="W75" s="2">
        <v>299183</v>
      </c>
      <c r="X75" s="2">
        <v>11319</v>
      </c>
      <c r="Y75" s="2">
        <v>11126</v>
      </c>
      <c r="Z75" s="2">
        <v>2849</v>
      </c>
      <c r="AA75" s="2">
        <v>0</v>
      </c>
      <c r="AB75" s="2" t="s">
        <v>32</v>
      </c>
      <c r="AC75" s="2">
        <v>0</v>
      </c>
      <c r="AD75" s="2" t="s">
        <v>32</v>
      </c>
    </row>
    <row r="76" spans="1:30" x14ac:dyDescent="0.2">
      <c r="A76" s="2" t="s">
        <v>30</v>
      </c>
      <c r="B76" s="2" t="s">
        <v>107</v>
      </c>
      <c r="C76" s="2">
        <v>358</v>
      </c>
      <c r="D76" s="2">
        <v>357</v>
      </c>
      <c r="E76" s="2">
        <v>348</v>
      </c>
      <c r="F76" s="2">
        <v>2948429</v>
      </c>
      <c r="G76" s="2">
        <v>2010999</v>
      </c>
      <c r="H76" s="2">
        <v>989854</v>
      </c>
      <c r="I76" s="2">
        <v>242</v>
      </c>
      <c r="J76" s="2">
        <v>241</v>
      </c>
      <c r="K76" s="2">
        <v>236</v>
      </c>
      <c r="L76" s="2">
        <v>1775437</v>
      </c>
      <c r="M76" s="2">
        <v>1129590</v>
      </c>
      <c r="N76" s="2">
        <v>623022</v>
      </c>
      <c r="O76" s="2">
        <v>7337</v>
      </c>
      <c r="P76" s="2">
        <v>4687</v>
      </c>
      <c r="Q76" s="2">
        <v>2640</v>
      </c>
      <c r="R76" s="2">
        <v>116</v>
      </c>
      <c r="S76" s="2">
        <v>116</v>
      </c>
      <c r="T76" s="2">
        <v>112</v>
      </c>
      <c r="U76" s="2">
        <v>1172992</v>
      </c>
      <c r="V76" s="2">
        <v>881409</v>
      </c>
      <c r="W76" s="2">
        <v>366832</v>
      </c>
      <c r="X76" s="2">
        <v>10112</v>
      </c>
      <c r="Y76" s="2">
        <v>7598</v>
      </c>
      <c r="Z76" s="2">
        <v>3275</v>
      </c>
      <c r="AA76" s="2">
        <v>3</v>
      </c>
      <c r="AB76" s="2" t="s">
        <v>37</v>
      </c>
      <c r="AC76" s="2">
        <v>0</v>
      </c>
      <c r="AD76" s="2" t="s">
        <v>32</v>
      </c>
    </row>
    <row r="77" spans="1:30" x14ac:dyDescent="0.2">
      <c r="A77" s="2" t="s">
        <v>30</v>
      </c>
      <c r="B77" s="2" t="s">
        <v>108</v>
      </c>
      <c r="C77" s="2">
        <v>569</v>
      </c>
      <c r="D77" s="2">
        <v>569</v>
      </c>
      <c r="E77" s="2">
        <v>552</v>
      </c>
      <c r="F77" s="2">
        <v>6392362</v>
      </c>
      <c r="G77" s="2">
        <v>5565796</v>
      </c>
      <c r="H77" s="2">
        <v>1746372</v>
      </c>
      <c r="I77" s="2">
        <v>389</v>
      </c>
      <c r="J77" s="2">
        <v>389</v>
      </c>
      <c r="K77" s="2">
        <v>381</v>
      </c>
      <c r="L77" s="2">
        <v>2419579</v>
      </c>
      <c r="M77" s="2">
        <v>1380106</v>
      </c>
      <c r="N77" s="2">
        <v>901863</v>
      </c>
      <c r="O77" s="2">
        <v>6220</v>
      </c>
      <c r="P77" s="2">
        <v>3548</v>
      </c>
      <c r="Q77" s="2">
        <v>2367</v>
      </c>
      <c r="R77" s="2">
        <v>180</v>
      </c>
      <c r="S77" s="2">
        <v>180</v>
      </c>
      <c r="T77" s="2">
        <v>171</v>
      </c>
      <c r="U77" s="2">
        <v>3972783</v>
      </c>
      <c r="V77" s="2">
        <v>4185690</v>
      </c>
      <c r="W77" s="2">
        <v>844509</v>
      </c>
      <c r="X77" s="2">
        <v>22071</v>
      </c>
      <c r="Y77" s="2">
        <v>23254</v>
      </c>
      <c r="Z77" s="2">
        <v>4939</v>
      </c>
      <c r="AA77" s="2">
        <v>2</v>
      </c>
      <c r="AB77" s="2" t="s">
        <v>37</v>
      </c>
      <c r="AC77" s="2">
        <v>0</v>
      </c>
      <c r="AD77" s="2" t="s">
        <v>32</v>
      </c>
    </row>
    <row r="78" spans="1:30" x14ac:dyDescent="0.2">
      <c r="A78" s="2" t="s">
        <v>30</v>
      </c>
      <c r="B78" s="2" t="s">
        <v>109</v>
      </c>
      <c r="C78" s="2">
        <v>1610</v>
      </c>
      <c r="D78" s="2">
        <v>1603</v>
      </c>
      <c r="E78" s="2">
        <v>1367</v>
      </c>
      <c r="F78" s="2">
        <v>7220074</v>
      </c>
      <c r="G78" s="2">
        <v>6185177</v>
      </c>
      <c r="H78" s="2">
        <v>2006078</v>
      </c>
      <c r="I78" s="2">
        <v>1382</v>
      </c>
      <c r="J78" s="2">
        <v>1379</v>
      </c>
      <c r="K78" s="2">
        <v>1190</v>
      </c>
      <c r="L78" s="2">
        <v>4726744</v>
      </c>
      <c r="M78" s="2">
        <v>3728273</v>
      </c>
      <c r="N78" s="2">
        <v>1419698</v>
      </c>
      <c r="O78" s="2">
        <v>3420</v>
      </c>
      <c r="P78" s="2">
        <v>2704</v>
      </c>
      <c r="Q78" s="2">
        <v>1193</v>
      </c>
      <c r="R78" s="2">
        <v>228</v>
      </c>
      <c r="S78" s="2">
        <v>224</v>
      </c>
      <c r="T78" s="2">
        <v>177</v>
      </c>
      <c r="U78" s="2">
        <v>2493330</v>
      </c>
      <c r="V78" s="2">
        <v>2456904</v>
      </c>
      <c r="W78" s="2">
        <v>586380</v>
      </c>
      <c r="X78" s="2">
        <v>10936</v>
      </c>
      <c r="Y78" s="2">
        <v>10968</v>
      </c>
      <c r="Z78" s="2">
        <v>3313</v>
      </c>
      <c r="AA78" s="2">
        <v>1</v>
      </c>
      <c r="AB78" s="2" t="s">
        <v>37</v>
      </c>
      <c r="AC78" s="2">
        <v>0</v>
      </c>
      <c r="AD78" s="2" t="s">
        <v>32</v>
      </c>
    </row>
    <row r="79" spans="1:30" x14ac:dyDescent="0.2">
      <c r="A79" s="2" t="s">
        <v>30</v>
      </c>
      <c r="B79" s="2" t="s">
        <v>110</v>
      </c>
      <c r="C79" s="2">
        <v>965</v>
      </c>
      <c r="D79" s="2">
        <v>964</v>
      </c>
      <c r="E79" s="2">
        <v>910</v>
      </c>
      <c r="F79" s="2">
        <v>6025582</v>
      </c>
      <c r="G79" s="2">
        <v>5127234</v>
      </c>
      <c r="H79" s="2">
        <v>1685682</v>
      </c>
      <c r="I79" s="2">
        <v>759</v>
      </c>
      <c r="J79" s="2">
        <v>759</v>
      </c>
      <c r="K79" s="2">
        <v>730</v>
      </c>
      <c r="L79" s="2">
        <v>2956356</v>
      </c>
      <c r="M79" s="2">
        <v>2041289</v>
      </c>
      <c r="N79" s="2">
        <v>984267</v>
      </c>
      <c r="O79" s="2">
        <v>3895</v>
      </c>
      <c r="P79" s="2">
        <v>2689</v>
      </c>
      <c r="Q79" s="2">
        <v>1348</v>
      </c>
      <c r="R79" s="2">
        <v>206</v>
      </c>
      <c r="S79" s="2">
        <v>205</v>
      </c>
      <c r="T79" s="2">
        <v>180</v>
      </c>
      <c r="U79" s="2">
        <v>3069226</v>
      </c>
      <c r="V79" s="2">
        <v>3085945</v>
      </c>
      <c r="W79" s="2">
        <v>701415</v>
      </c>
      <c r="X79" s="2">
        <v>14899</v>
      </c>
      <c r="Y79" s="2">
        <v>15053</v>
      </c>
      <c r="Z79" s="2">
        <v>3897</v>
      </c>
      <c r="AA79" s="2">
        <v>3</v>
      </c>
      <c r="AB79" s="2" t="s">
        <v>37</v>
      </c>
      <c r="AC79" s="2">
        <v>0</v>
      </c>
      <c r="AD79" s="2" t="s">
        <v>32</v>
      </c>
    </row>
    <row r="80" spans="1:30" x14ac:dyDescent="0.2">
      <c r="A80" s="2" t="s">
        <v>30</v>
      </c>
      <c r="B80" s="2" t="s">
        <v>111</v>
      </c>
      <c r="C80" s="2">
        <v>911</v>
      </c>
      <c r="D80" s="2">
        <v>905</v>
      </c>
      <c r="E80" s="2">
        <v>668</v>
      </c>
      <c r="F80" s="2">
        <v>4668471</v>
      </c>
      <c r="G80" s="2">
        <v>3711383</v>
      </c>
      <c r="H80" s="2">
        <v>1392559</v>
      </c>
      <c r="I80" s="2">
        <v>775</v>
      </c>
      <c r="J80" s="2">
        <v>775</v>
      </c>
      <c r="K80" s="2">
        <v>577</v>
      </c>
      <c r="L80" s="2">
        <v>1773526</v>
      </c>
      <c r="M80" s="2">
        <v>1925220</v>
      </c>
      <c r="N80" s="2">
        <v>358228</v>
      </c>
      <c r="O80" s="2">
        <v>2288</v>
      </c>
      <c r="P80" s="2">
        <v>2484</v>
      </c>
      <c r="Q80" s="2">
        <v>621</v>
      </c>
      <c r="R80" s="2">
        <v>136</v>
      </c>
      <c r="S80" s="2">
        <v>130</v>
      </c>
      <c r="T80" s="2">
        <v>91</v>
      </c>
      <c r="U80" s="2">
        <v>2894945</v>
      </c>
      <c r="V80" s="2">
        <v>1786163</v>
      </c>
      <c r="W80" s="2">
        <v>1034331</v>
      </c>
      <c r="X80" s="2">
        <v>21286</v>
      </c>
      <c r="Y80" s="2">
        <v>13740</v>
      </c>
      <c r="Z80" s="2">
        <v>11366</v>
      </c>
      <c r="AA80" s="2">
        <v>1</v>
      </c>
      <c r="AB80" s="2" t="s">
        <v>37</v>
      </c>
      <c r="AC80" s="2">
        <v>0</v>
      </c>
      <c r="AD80" s="2" t="s">
        <v>32</v>
      </c>
    </row>
    <row r="81" spans="1:30" x14ac:dyDescent="0.2">
      <c r="A81" s="2" t="s">
        <v>30</v>
      </c>
      <c r="B81" s="2" t="s">
        <v>112</v>
      </c>
      <c r="C81" s="2">
        <v>29</v>
      </c>
      <c r="D81" s="2">
        <v>29</v>
      </c>
      <c r="E81" s="2">
        <v>20</v>
      </c>
      <c r="F81" s="2" t="s">
        <v>37</v>
      </c>
      <c r="G81" s="2" t="s">
        <v>37</v>
      </c>
      <c r="H81" s="2" t="s">
        <v>37</v>
      </c>
      <c r="I81" s="2">
        <v>5</v>
      </c>
      <c r="J81" s="2">
        <v>5</v>
      </c>
      <c r="K81" s="2">
        <v>4</v>
      </c>
      <c r="L81" s="2" t="s">
        <v>37</v>
      </c>
      <c r="M81" s="2" t="s">
        <v>37</v>
      </c>
      <c r="N81" s="2" t="s">
        <v>37</v>
      </c>
      <c r="O81" s="2" t="s">
        <v>37</v>
      </c>
      <c r="P81" s="2" t="s">
        <v>37</v>
      </c>
      <c r="Q81" s="2" t="s">
        <v>37</v>
      </c>
      <c r="R81" s="2">
        <v>24</v>
      </c>
      <c r="S81" s="2">
        <v>24</v>
      </c>
      <c r="T81" s="2">
        <v>16</v>
      </c>
      <c r="U81" s="2">
        <v>2221576</v>
      </c>
      <c r="V81" s="2">
        <v>2984102</v>
      </c>
      <c r="W81" s="2">
        <v>258964</v>
      </c>
      <c r="X81" s="2">
        <v>92566</v>
      </c>
      <c r="Y81" s="2">
        <v>124338</v>
      </c>
      <c r="Z81" s="2">
        <v>16185</v>
      </c>
      <c r="AA81" s="2">
        <v>0</v>
      </c>
      <c r="AB81" s="2" t="s">
        <v>32</v>
      </c>
      <c r="AC81" s="2">
        <v>0</v>
      </c>
      <c r="AD81" s="2" t="s">
        <v>32</v>
      </c>
    </row>
    <row r="82" spans="1:30" x14ac:dyDescent="0.2">
      <c r="A82" s="2" t="s">
        <v>30</v>
      </c>
      <c r="B82" s="2" t="s">
        <v>113</v>
      </c>
      <c r="C82" s="2">
        <v>1225</v>
      </c>
      <c r="D82" s="2">
        <v>1216</v>
      </c>
      <c r="E82" s="2">
        <v>1115</v>
      </c>
      <c r="F82" s="2">
        <v>16272769</v>
      </c>
      <c r="G82" s="2">
        <v>20105057</v>
      </c>
      <c r="H82" s="2">
        <v>2477969</v>
      </c>
      <c r="I82" s="2">
        <v>956</v>
      </c>
      <c r="J82" s="2">
        <v>950</v>
      </c>
      <c r="K82" s="2">
        <v>884</v>
      </c>
      <c r="L82" s="2">
        <v>3929185</v>
      </c>
      <c r="M82" s="2">
        <v>2671455</v>
      </c>
      <c r="N82" s="2">
        <v>1321925</v>
      </c>
      <c r="O82" s="2">
        <v>4110</v>
      </c>
      <c r="P82" s="2">
        <v>2812</v>
      </c>
      <c r="Q82" s="2">
        <v>1495</v>
      </c>
      <c r="R82" s="2">
        <v>269</v>
      </c>
      <c r="S82" s="2">
        <v>266</v>
      </c>
      <c r="T82" s="2">
        <v>231</v>
      </c>
      <c r="U82" s="2">
        <v>12343584</v>
      </c>
      <c r="V82" s="2">
        <v>17433602</v>
      </c>
      <c r="W82" s="2">
        <v>1156044</v>
      </c>
      <c r="X82" s="2">
        <v>45887</v>
      </c>
      <c r="Y82" s="2">
        <v>65540</v>
      </c>
      <c r="Z82" s="2">
        <v>5005</v>
      </c>
      <c r="AA82" s="2">
        <v>1</v>
      </c>
      <c r="AB82" s="2" t="s">
        <v>37</v>
      </c>
      <c r="AC82" s="2">
        <v>0</v>
      </c>
      <c r="AD82" s="2" t="s">
        <v>32</v>
      </c>
    </row>
    <row r="83" spans="1:30" x14ac:dyDescent="0.2">
      <c r="A83" s="2" t="s">
        <v>30</v>
      </c>
      <c r="B83" s="2" t="s">
        <v>114</v>
      </c>
      <c r="C83" s="2">
        <v>7</v>
      </c>
      <c r="D83" s="2">
        <v>7</v>
      </c>
      <c r="E83" s="2">
        <v>4</v>
      </c>
      <c r="F83" s="2" t="s">
        <v>37</v>
      </c>
      <c r="G83" s="2" t="s">
        <v>37</v>
      </c>
      <c r="H83" s="2" t="s">
        <v>32</v>
      </c>
      <c r="I83" s="2">
        <v>1</v>
      </c>
      <c r="J83" s="2">
        <v>1</v>
      </c>
      <c r="K83" s="2">
        <v>0</v>
      </c>
      <c r="L83" s="2" t="s">
        <v>37</v>
      </c>
      <c r="M83" s="2" t="s">
        <v>37</v>
      </c>
      <c r="N83" s="2" t="s">
        <v>32</v>
      </c>
      <c r="O83" s="2" t="s">
        <v>37</v>
      </c>
      <c r="P83" s="2" t="s">
        <v>37</v>
      </c>
      <c r="Q83" s="2" t="s">
        <v>32</v>
      </c>
      <c r="R83" s="2">
        <v>6</v>
      </c>
      <c r="S83" s="2">
        <v>6</v>
      </c>
      <c r="T83" s="2">
        <v>4</v>
      </c>
      <c r="U83" s="2" t="s">
        <v>37</v>
      </c>
      <c r="V83" s="2">
        <v>89272167</v>
      </c>
      <c r="W83" s="2" t="s">
        <v>37</v>
      </c>
      <c r="X83" s="2" t="s">
        <v>37</v>
      </c>
      <c r="Y83" s="2">
        <v>14878695</v>
      </c>
      <c r="Z83" s="2" t="s">
        <v>37</v>
      </c>
      <c r="AA83" s="2">
        <v>0</v>
      </c>
      <c r="AB83" s="2" t="s">
        <v>32</v>
      </c>
      <c r="AC83" s="2">
        <v>0</v>
      </c>
      <c r="AD83" s="2" t="s">
        <v>32</v>
      </c>
    </row>
    <row r="84" spans="1:30" x14ac:dyDescent="0.2">
      <c r="A84" s="2" t="s">
        <v>30</v>
      </c>
      <c r="B84" s="2" t="s">
        <v>115</v>
      </c>
      <c r="C84" s="2">
        <v>2362</v>
      </c>
      <c r="D84" s="2">
        <v>2358</v>
      </c>
      <c r="E84" s="2">
        <v>1891</v>
      </c>
      <c r="F84" s="2">
        <v>12091834</v>
      </c>
      <c r="G84" s="2">
        <v>9084041</v>
      </c>
      <c r="H84" s="2">
        <v>3782163</v>
      </c>
      <c r="I84" s="2">
        <v>2029</v>
      </c>
      <c r="J84" s="2">
        <v>2027</v>
      </c>
      <c r="K84" s="2">
        <v>1588</v>
      </c>
      <c r="L84" s="2">
        <v>7813518</v>
      </c>
      <c r="M84" s="2">
        <v>5796528</v>
      </c>
      <c r="N84" s="2">
        <v>2468296</v>
      </c>
      <c r="O84" s="2">
        <v>3851</v>
      </c>
      <c r="P84" s="2">
        <v>2860</v>
      </c>
      <c r="Q84" s="2">
        <v>1554</v>
      </c>
      <c r="R84" s="2">
        <v>333</v>
      </c>
      <c r="S84" s="2">
        <v>331</v>
      </c>
      <c r="T84" s="2">
        <v>303</v>
      </c>
      <c r="U84" s="2">
        <v>4278316</v>
      </c>
      <c r="V84" s="2">
        <v>3287513</v>
      </c>
      <c r="W84" s="2">
        <v>1313867</v>
      </c>
      <c r="X84" s="2">
        <v>12848</v>
      </c>
      <c r="Y84" s="2">
        <v>9932</v>
      </c>
      <c r="Z84" s="2">
        <v>4336</v>
      </c>
      <c r="AA84" s="2">
        <v>3</v>
      </c>
      <c r="AB84" s="2" t="s">
        <v>37</v>
      </c>
      <c r="AC84" s="2">
        <v>0</v>
      </c>
      <c r="AD84" s="2" t="s">
        <v>32</v>
      </c>
    </row>
    <row r="85" spans="1:30" x14ac:dyDescent="0.2">
      <c r="A85" s="2" t="s">
        <v>30</v>
      </c>
      <c r="B85" s="2" t="s">
        <v>116</v>
      </c>
      <c r="C85" s="2">
        <v>510</v>
      </c>
      <c r="D85" s="2">
        <v>507</v>
      </c>
      <c r="E85" s="2">
        <v>490</v>
      </c>
      <c r="F85" s="2">
        <v>2994625</v>
      </c>
      <c r="G85" s="2">
        <v>2322327</v>
      </c>
      <c r="H85" s="2">
        <v>912614</v>
      </c>
      <c r="I85" s="2">
        <v>373</v>
      </c>
      <c r="J85" s="2">
        <v>371</v>
      </c>
      <c r="K85" s="2">
        <v>359</v>
      </c>
      <c r="L85" s="2">
        <v>1828893</v>
      </c>
      <c r="M85" s="2">
        <v>1300695</v>
      </c>
      <c r="N85" s="2">
        <v>596339</v>
      </c>
      <c r="O85" s="2">
        <v>4903</v>
      </c>
      <c r="P85" s="2">
        <v>3506</v>
      </c>
      <c r="Q85" s="2">
        <v>1661</v>
      </c>
      <c r="R85" s="2">
        <v>137</v>
      </c>
      <c r="S85" s="2">
        <v>136</v>
      </c>
      <c r="T85" s="2">
        <v>131</v>
      </c>
      <c r="U85" s="2">
        <v>1165732</v>
      </c>
      <c r="V85" s="2">
        <v>1021632</v>
      </c>
      <c r="W85" s="2">
        <v>316275</v>
      </c>
      <c r="X85" s="2">
        <v>8509</v>
      </c>
      <c r="Y85" s="2">
        <v>7512</v>
      </c>
      <c r="Z85" s="2">
        <v>2414</v>
      </c>
      <c r="AA85" s="2">
        <v>0</v>
      </c>
      <c r="AB85" s="2" t="s">
        <v>32</v>
      </c>
      <c r="AC85" s="2">
        <v>0</v>
      </c>
      <c r="AD85" s="2" t="s">
        <v>32</v>
      </c>
    </row>
    <row r="86" spans="1:30" x14ac:dyDescent="0.2">
      <c r="A86" s="2" t="s">
        <v>30</v>
      </c>
      <c r="B86" s="2" t="s">
        <v>117</v>
      </c>
      <c r="C86" s="2">
        <v>357</v>
      </c>
      <c r="D86" s="2">
        <v>351</v>
      </c>
      <c r="E86" s="2">
        <v>326</v>
      </c>
      <c r="F86" s="2">
        <v>3449812</v>
      </c>
      <c r="G86" s="2">
        <v>2991026</v>
      </c>
      <c r="H86" s="2">
        <v>946689</v>
      </c>
      <c r="I86" s="2">
        <v>256</v>
      </c>
      <c r="J86" s="2">
        <v>253</v>
      </c>
      <c r="K86" s="2">
        <v>238</v>
      </c>
      <c r="L86" s="2">
        <v>1383563</v>
      </c>
      <c r="M86" s="2">
        <v>875502</v>
      </c>
      <c r="N86" s="2">
        <v>487088</v>
      </c>
      <c r="O86" s="2">
        <v>5405</v>
      </c>
      <c r="P86" s="2">
        <v>3460</v>
      </c>
      <c r="Q86" s="2">
        <v>2047</v>
      </c>
      <c r="R86" s="2">
        <v>101</v>
      </c>
      <c r="S86" s="2">
        <v>98</v>
      </c>
      <c r="T86" s="2">
        <v>88</v>
      </c>
      <c r="U86" s="2">
        <v>2066249</v>
      </c>
      <c r="V86" s="2">
        <v>2115524</v>
      </c>
      <c r="W86" s="2">
        <v>459601</v>
      </c>
      <c r="X86" s="2">
        <v>20458</v>
      </c>
      <c r="Y86" s="2">
        <v>21587</v>
      </c>
      <c r="Z86" s="2">
        <v>5223</v>
      </c>
      <c r="AA86" s="2">
        <v>1</v>
      </c>
      <c r="AB86" s="2" t="s">
        <v>37</v>
      </c>
      <c r="AC86" s="2">
        <v>0</v>
      </c>
      <c r="AD86" s="2" t="s">
        <v>32</v>
      </c>
    </row>
    <row r="87" spans="1:30" x14ac:dyDescent="0.2">
      <c r="A87" s="2" t="s">
        <v>30</v>
      </c>
      <c r="B87" s="2" t="s">
        <v>118</v>
      </c>
      <c r="C87" s="2">
        <v>1221</v>
      </c>
      <c r="D87" s="2">
        <v>1217</v>
      </c>
      <c r="E87" s="2">
        <v>926</v>
      </c>
      <c r="F87" s="2">
        <v>21875296</v>
      </c>
      <c r="G87" s="2">
        <v>7301122</v>
      </c>
      <c r="H87" s="2">
        <v>9869457</v>
      </c>
      <c r="I87" s="2">
        <v>954</v>
      </c>
      <c r="J87" s="2">
        <v>954</v>
      </c>
      <c r="K87" s="2">
        <v>753</v>
      </c>
      <c r="L87" s="2">
        <v>3068668</v>
      </c>
      <c r="M87" s="2">
        <v>2375231</v>
      </c>
      <c r="N87" s="2">
        <v>936675</v>
      </c>
      <c r="O87" s="2">
        <v>3217</v>
      </c>
      <c r="P87" s="2">
        <v>2490</v>
      </c>
      <c r="Q87" s="2">
        <v>1244</v>
      </c>
      <c r="R87" s="2">
        <v>267</v>
      </c>
      <c r="S87" s="2">
        <v>263</v>
      </c>
      <c r="T87" s="2">
        <v>173</v>
      </c>
      <c r="U87" s="2">
        <v>18806628</v>
      </c>
      <c r="V87" s="2">
        <v>4925891</v>
      </c>
      <c r="W87" s="2">
        <v>8932782</v>
      </c>
      <c r="X87" s="2">
        <v>70437</v>
      </c>
      <c r="Y87" s="2">
        <v>18730</v>
      </c>
      <c r="Z87" s="2">
        <v>51635</v>
      </c>
      <c r="AA87" s="2">
        <v>0</v>
      </c>
      <c r="AB87" s="2" t="s">
        <v>32</v>
      </c>
      <c r="AC87" s="2">
        <v>0</v>
      </c>
      <c r="AD87" s="2" t="s">
        <v>32</v>
      </c>
    </row>
    <row r="88" spans="1:30" x14ac:dyDescent="0.2">
      <c r="A88" s="2" t="s">
        <v>30</v>
      </c>
      <c r="B88" s="2" t="s">
        <v>119</v>
      </c>
      <c r="C88" s="2">
        <v>46</v>
      </c>
      <c r="D88" s="2">
        <v>46</v>
      </c>
      <c r="E88" s="2">
        <v>43</v>
      </c>
      <c r="F88" s="2">
        <v>516838</v>
      </c>
      <c r="G88" s="2">
        <v>467553</v>
      </c>
      <c r="H88" s="2">
        <v>135383</v>
      </c>
      <c r="I88" s="2">
        <v>25</v>
      </c>
      <c r="J88" s="2">
        <v>25</v>
      </c>
      <c r="K88" s="2">
        <v>23</v>
      </c>
      <c r="L88" s="2">
        <v>149951</v>
      </c>
      <c r="M88" s="2">
        <v>111070</v>
      </c>
      <c r="N88" s="2">
        <v>47427</v>
      </c>
      <c r="O88" s="2">
        <v>5998</v>
      </c>
      <c r="P88" s="2">
        <v>4443</v>
      </c>
      <c r="Q88" s="2">
        <v>2062</v>
      </c>
      <c r="R88" s="2">
        <v>21</v>
      </c>
      <c r="S88" s="2">
        <v>21</v>
      </c>
      <c r="T88" s="2">
        <v>20</v>
      </c>
      <c r="U88" s="2">
        <v>366887</v>
      </c>
      <c r="V88" s="2">
        <v>356483</v>
      </c>
      <c r="W88" s="2">
        <v>87956</v>
      </c>
      <c r="X88" s="2">
        <v>17471</v>
      </c>
      <c r="Y88" s="2">
        <v>16975</v>
      </c>
      <c r="Z88" s="2">
        <v>4398</v>
      </c>
      <c r="AA88" s="2">
        <v>2</v>
      </c>
      <c r="AB88" s="2" t="s">
        <v>37</v>
      </c>
      <c r="AC88" s="2">
        <v>0</v>
      </c>
      <c r="AD88" s="2" t="s">
        <v>32</v>
      </c>
    </row>
    <row r="89" spans="1:30" x14ac:dyDescent="0.2">
      <c r="A89" s="2" t="s">
        <v>30</v>
      </c>
      <c r="B89" s="2" t="s">
        <v>120</v>
      </c>
      <c r="C89" s="2">
        <v>775</v>
      </c>
      <c r="D89" s="2">
        <v>770</v>
      </c>
      <c r="E89" s="2">
        <v>678</v>
      </c>
      <c r="F89" s="2">
        <v>4622134</v>
      </c>
      <c r="G89" s="2">
        <v>3617372</v>
      </c>
      <c r="H89" s="2">
        <v>1397688</v>
      </c>
      <c r="I89" s="2">
        <v>548</v>
      </c>
      <c r="J89" s="2">
        <v>543</v>
      </c>
      <c r="K89" s="2">
        <v>492</v>
      </c>
      <c r="L89" s="2">
        <v>2233644</v>
      </c>
      <c r="M89" s="2">
        <v>1621716</v>
      </c>
      <c r="N89" s="2">
        <v>717321</v>
      </c>
      <c r="O89" s="2">
        <v>4076</v>
      </c>
      <c r="P89" s="2">
        <v>2987</v>
      </c>
      <c r="Q89" s="2">
        <v>1458</v>
      </c>
      <c r="R89" s="2">
        <v>227</v>
      </c>
      <c r="S89" s="2">
        <v>227</v>
      </c>
      <c r="T89" s="2">
        <v>186</v>
      </c>
      <c r="U89" s="2">
        <v>2388490</v>
      </c>
      <c r="V89" s="2">
        <v>1995656</v>
      </c>
      <c r="W89" s="2">
        <v>680367</v>
      </c>
      <c r="X89" s="2">
        <v>10522</v>
      </c>
      <c r="Y89" s="2">
        <v>8791</v>
      </c>
      <c r="Z89" s="2">
        <v>3658</v>
      </c>
      <c r="AA89" s="2">
        <v>1</v>
      </c>
      <c r="AB89" s="2" t="s">
        <v>37</v>
      </c>
      <c r="AC89" s="2">
        <v>0</v>
      </c>
      <c r="AD89" s="2" t="s">
        <v>32</v>
      </c>
    </row>
    <row r="90" spans="1:30" x14ac:dyDescent="0.2">
      <c r="A90" s="2" t="s">
        <v>30</v>
      </c>
      <c r="B90" s="2" t="s">
        <v>121</v>
      </c>
      <c r="C90" s="2">
        <v>248</v>
      </c>
      <c r="D90" s="2">
        <v>248</v>
      </c>
      <c r="E90" s="2">
        <v>236</v>
      </c>
      <c r="F90" s="2">
        <v>2384199</v>
      </c>
      <c r="G90" s="2">
        <v>1659620</v>
      </c>
      <c r="H90" s="2">
        <v>789339</v>
      </c>
      <c r="I90" s="2">
        <v>133</v>
      </c>
      <c r="J90" s="2">
        <v>133</v>
      </c>
      <c r="K90" s="2">
        <v>126</v>
      </c>
      <c r="L90" s="2">
        <v>1095524</v>
      </c>
      <c r="M90" s="2">
        <v>667672</v>
      </c>
      <c r="N90" s="2">
        <v>394156</v>
      </c>
      <c r="O90" s="2">
        <v>8237</v>
      </c>
      <c r="P90" s="2">
        <v>5020</v>
      </c>
      <c r="Q90" s="2">
        <v>3128</v>
      </c>
      <c r="R90" s="2">
        <v>115</v>
      </c>
      <c r="S90" s="2">
        <v>115</v>
      </c>
      <c r="T90" s="2">
        <v>110</v>
      </c>
      <c r="U90" s="2">
        <v>1288675</v>
      </c>
      <c r="V90" s="2">
        <v>991948</v>
      </c>
      <c r="W90" s="2">
        <v>395183</v>
      </c>
      <c r="X90" s="2">
        <v>11206</v>
      </c>
      <c r="Y90" s="2">
        <v>8626</v>
      </c>
      <c r="Z90" s="2">
        <v>3593</v>
      </c>
      <c r="AA90" s="2">
        <v>1</v>
      </c>
      <c r="AB90" s="2" t="s">
        <v>37</v>
      </c>
      <c r="AC90" s="2">
        <v>0</v>
      </c>
      <c r="AD90" s="2" t="s">
        <v>32</v>
      </c>
    </row>
    <row r="91" spans="1:30" x14ac:dyDescent="0.2">
      <c r="A91" s="2" t="s">
        <v>30</v>
      </c>
      <c r="B91" s="2" t="s">
        <v>122</v>
      </c>
      <c r="C91" s="2">
        <v>1156</v>
      </c>
      <c r="D91" s="2">
        <v>1147</v>
      </c>
      <c r="E91" s="2">
        <v>1101</v>
      </c>
      <c r="F91" s="2">
        <v>10703214</v>
      </c>
      <c r="G91" s="2">
        <v>11640769</v>
      </c>
      <c r="H91" s="2">
        <v>2154584</v>
      </c>
      <c r="I91" s="2">
        <v>917</v>
      </c>
      <c r="J91" s="2">
        <v>912</v>
      </c>
      <c r="K91" s="2">
        <v>886</v>
      </c>
      <c r="L91" s="2">
        <v>3874343</v>
      </c>
      <c r="M91" s="2">
        <v>2731621</v>
      </c>
      <c r="N91" s="2">
        <v>1271172</v>
      </c>
      <c r="O91" s="2">
        <v>4225</v>
      </c>
      <c r="P91" s="2">
        <v>2995</v>
      </c>
      <c r="Q91" s="2">
        <v>1435</v>
      </c>
      <c r="R91" s="2">
        <v>239</v>
      </c>
      <c r="S91" s="2">
        <v>235</v>
      </c>
      <c r="T91" s="2">
        <v>215</v>
      </c>
      <c r="U91" s="2">
        <v>6828871</v>
      </c>
      <c r="V91" s="2">
        <v>8909148</v>
      </c>
      <c r="W91" s="2">
        <v>883412</v>
      </c>
      <c r="X91" s="2">
        <v>28573</v>
      </c>
      <c r="Y91" s="2">
        <v>37911</v>
      </c>
      <c r="Z91" s="2">
        <v>4109</v>
      </c>
      <c r="AA91" s="2">
        <v>1</v>
      </c>
      <c r="AB91" s="2" t="s">
        <v>37</v>
      </c>
      <c r="AC91" s="2">
        <v>0</v>
      </c>
      <c r="AD91" s="2" t="s">
        <v>32</v>
      </c>
    </row>
    <row r="92" spans="1:30" x14ac:dyDescent="0.2">
      <c r="A92" s="2" t="s">
        <v>30</v>
      </c>
      <c r="B92" s="2" t="s">
        <v>123</v>
      </c>
      <c r="C92" s="2">
        <v>753</v>
      </c>
      <c r="D92" s="2">
        <v>750</v>
      </c>
      <c r="E92" s="2">
        <v>706</v>
      </c>
      <c r="F92" s="2">
        <v>4002374</v>
      </c>
      <c r="G92" s="2">
        <v>3492875</v>
      </c>
      <c r="H92" s="2">
        <v>1090774</v>
      </c>
      <c r="I92" s="2">
        <v>624</v>
      </c>
      <c r="J92" s="2">
        <v>621</v>
      </c>
      <c r="K92" s="2">
        <v>606</v>
      </c>
      <c r="L92" s="2">
        <v>2366259</v>
      </c>
      <c r="M92" s="2">
        <v>1791413</v>
      </c>
      <c r="N92" s="2">
        <v>735576</v>
      </c>
      <c r="O92" s="2">
        <v>3792</v>
      </c>
      <c r="P92" s="2">
        <v>2885</v>
      </c>
      <c r="Q92" s="2">
        <v>1214</v>
      </c>
      <c r="R92" s="2">
        <v>129</v>
      </c>
      <c r="S92" s="2">
        <v>129</v>
      </c>
      <c r="T92" s="2">
        <v>100</v>
      </c>
      <c r="U92" s="2">
        <v>1636115</v>
      </c>
      <c r="V92" s="2">
        <v>1701462</v>
      </c>
      <c r="W92" s="2">
        <v>355198</v>
      </c>
      <c r="X92" s="2">
        <v>12683</v>
      </c>
      <c r="Y92" s="2">
        <v>13190</v>
      </c>
      <c r="Z92" s="2">
        <v>3552</v>
      </c>
      <c r="AA92" s="2">
        <v>0</v>
      </c>
      <c r="AB92" s="2" t="s">
        <v>32</v>
      </c>
      <c r="AC92" s="2">
        <v>0</v>
      </c>
      <c r="AD92" s="2" t="s">
        <v>32</v>
      </c>
    </row>
    <row r="93" spans="1:30" x14ac:dyDescent="0.2">
      <c r="A93" s="2" t="s">
        <v>30</v>
      </c>
      <c r="B93" s="2" t="s">
        <v>124</v>
      </c>
      <c r="C93" s="2">
        <v>1477</v>
      </c>
      <c r="D93" s="2">
        <v>1471</v>
      </c>
      <c r="E93" s="2">
        <v>1428</v>
      </c>
      <c r="F93" s="2">
        <v>10542248</v>
      </c>
      <c r="G93" s="2">
        <v>7711612</v>
      </c>
      <c r="H93" s="2">
        <v>3366515</v>
      </c>
      <c r="I93" s="2">
        <v>1020</v>
      </c>
      <c r="J93" s="2">
        <v>1018</v>
      </c>
      <c r="K93" s="2">
        <v>991</v>
      </c>
      <c r="L93" s="2">
        <v>5195397</v>
      </c>
      <c r="M93" s="2">
        <v>3434456</v>
      </c>
      <c r="N93" s="2">
        <v>1780375</v>
      </c>
      <c r="O93" s="2">
        <v>5094</v>
      </c>
      <c r="P93" s="2">
        <v>3374</v>
      </c>
      <c r="Q93" s="2">
        <v>1797</v>
      </c>
      <c r="R93" s="2">
        <v>457</v>
      </c>
      <c r="S93" s="2">
        <v>453</v>
      </c>
      <c r="T93" s="2">
        <v>437</v>
      </c>
      <c r="U93" s="2">
        <v>5346851</v>
      </c>
      <c r="V93" s="2">
        <v>4277156</v>
      </c>
      <c r="W93" s="2">
        <v>1586140</v>
      </c>
      <c r="X93" s="2">
        <v>11700</v>
      </c>
      <c r="Y93" s="2">
        <v>9442</v>
      </c>
      <c r="Z93" s="2">
        <v>3630</v>
      </c>
      <c r="AA93" s="2">
        <v>2</v>
      </c>
      <c r="AB93" s="2" t="s">
        <v>37</v>
      </c>
      <c r="AC93" s="2">
        <v>0</v>
      </c>
      <c r="AD93" s="2" t="s">
        <v>32</v>
      </c>
    </row>
    <row r="94" spans="1:30" x14ac:dyDescent="0.2">
      <c r="A94" s="2" t="s">
        <v>30</v>
      </c>
      <c r="B94" s="2" t="s">
        <v>125</v>
      </c>
      <c r="C94" s="2">
        <v>307</v>
      </c>
      <c r="D94" s="2">
        <v>307</v>
      </c>
      <c r="E94" s="2">
        <v>300</v>
      </c>
      <c r="F94" s="2">
        <v>1631115</v>
      </c>
      <c r="G94" s="2">
        <v>1158167</v>
      </c>
      <c r="H94" s="2">
        <v>532470</v>
      </c>
      <c r="I94" s="2">
        <v>251</v>
      </c>
      <c r="J94" s="2">
        <v>251</v>
      </c>
      <c r="K94" s="2">
        <v>247</v>
      </c>
      <c r="L94" s="2">
        <v>1244937</v>
      </c>
      <c r="M94" s="2">
        <v>830577</v>
      </c>
      <c r="N94" s="2">
        <v>424099</v>
      </c>
      <c r="O94" s="2">
        <v>4960</v>
      </c>
      <c r="P94" s="2">
        <v>3309</v>
      </c>
      <c r="Q94" s="2">
        <v>1717</v>
      </c>
      <c r="R94" s="2">
        <v>56</v>
      </c>
      <c r="S94" s="2">
        <v>56</v>
      </c>
      <c r="T94" s="2">
        <v>53</v>
      </c>
      <c r="U94" s="2">
        <v>386178</v>
      </c>
      <c r="V94" s="2">
        <v>327590</v>
      </c>
      <c r="W94" s="2">
        <v>108371</v>
      </c>
      <c r="X94" s="2">
        <v>6896</v>
      </c>
      <c r="Y94" s="2">
        <v>5850</v>
      </c>
      <c r="Z94" s="2">
        <v>2045</v>
      </c>
      <c r="AA94" s="2">
        <v>0</v>
      </c>
      <c r="AB94" s="2" t="s">
        <v>32</v>
      </c>
      <c r="AC94" s="2">
        <v>0</v>
      </c>
      <c r="AD94" s="2" t="s">
        <v>32</v>
      </c>
    </row>
    <row r="95" spans="1:30" x14ac:dyDescent="0.2">
      <c r="A95" s="2" t="s">
        <v>30</v>
      </c>
      <c r="B95" s="2" t="s">
        <v>126</v>
      </c>
      <c r="C95" s="2">
        <v>898</v>
      </c>
      <c r="D95" s="2">
        <v>898</v>
      </c>
      <c r="E95" s="2">
        <v>884</v>
      </c>
      <c r="F95" s="2">
        <v>4810634</v>
      </c>
      <c r="G95" s="2">
        <v>3283734</v>
      </c>
      <c r="H95" s="2">
        <v>1614175</v>
      </c>
      <c r="I95" s="2">
        <v>745</v>
      </c>
      <c r="J95" s="2">
        <v>745</v>
      </c>
      <c r="K95" s="2">
        <v>735</v>
      </c>
      <c r="L95" s="2">
        <v>3332435</v>
      </c>
      <c r="M95" s="2">
        <v>2035628</v>
      </c>
      <c r="N95" s="2">
        <v>1197424</v>
      </c>
      <c r="O95" s="2">
        <v>4473</v>
      </c>
      <c r="P95" s="2">
        <v>2732</v>
      </c>
      <c r="Q95" s="2">
        <v>1629</v>
      </c>
      <c r="R95" s="2">
        <v>153</v>
      </c>
      <c r="S95" s="2">
        <v>153</v>
      </c>
      <c r="T95" s="2">
        <v>149</v>
      </c>
      <c r="U95" s="2">
        <v>1478199</v>
      </c>
      <c r="V95" s="2">
        <v>1248106</v>
      </c>
      <c r="W95" s="2">
        <v>416751</v>
      </c>
      <c r="X95" s="2">
        <v>9661</v>
      </c>
      <c r="Y95" s="2">
        <v>8158</v>
      </c>
      <c r="Z95" s="2">
        <v>2797</v>
      </c>
      <c r="AA95" s="2">
        <v>0</v>
      </c>
      <c r="AB95" s="2" t="s">
        <v>32</v>
      </c>
      <c r="AC95" s="2">
        <v>0</v>
      </c>
      <c r="AD95" s="2" t="s">
        <v>32</v>
      </c>
    </row>
    <row r="96" spans="1:30" x14ac:dyDescent="0.2">
      <c r="A96" s="2" t="s">
        <v>30</v>
      </c>
      <c r="B96" s="2" t="s">
        <v>127</v>
      </c>
      <c r="C96" s="2">
        <v>13</v>
      </c>
      <c r="D96" s="2">
        <v>13</v>
      </c>
      <c r="E96" s="2">
        <v>10</v>
      </c>
      <c r="F96" s="2" t="s">
        <v>37</v>
      </c>
      <c r="G96" s="2" t="s">
        <v>37</v>
      </c>
      <c r="H96" s="2" t="s">
        <v>37</v>
      </c>
      <c r="I96" s="2">
        <v>5</v>
      </c>
      <c r="J96" s="2">
        <v>5</v>
      </c>
      <c r="K96" s="2">
        <v>4</v>
      </c>
      <c r="L96" s="2" t="s">
        <v>37</v>
      </c>
      <c r="M96" s="2" t="s">
        <v>37</v>
      </c>
      <c r="N96" s="2" t="s">
        <v>37</v>
      </c>
      <c r="O96" s="2" t="s">
        <v>37</v>
      </c>
      <c r="P96" s="2" t="s">
        <v>37</v>
      </c>
      <c r="Q96" s="2" t="s">
        <v>37</v>
      </c>
      <c r="R96" s="2">
        <v>8</v>
      </c>
      <c r="S96" s="2">
        <v>8</v>
      </c>
      <c r="T96" s="2">
        <v>6</v>
      </c>
      <c r="U96" s="2">
        <v>5796765</v>
      </c>
      <c r="V96" s="2">
        <v>7462492</v>
      </c>
      <c r="W96" s="2">
        <v>783087</v>
      </c>
      <c r="X96" s="2">
        <v>724596</v>
      </c>
      <c r="Y96" s="2">
        <v>932812</v>
      </c>
      <c r="Z96" s="2">
        <v>130515</v>
      </c>
      <c r="AA96" s="2">
        <v>0</v>
      </c>
      <c r="AB96" s="2" t="s">
        <v>32</v>
      </c>
      <c r="AC96" s="2">
        <v>0</v>
      </c>
      <c r="AD96" s="2" t="s">
        <v>32</v>
      </c>
    </row>
    <row r="97" spans="1:30" x14ac:dyDescent="0.2">
      <c r="A97" s="2" t="s">
        <v>30</v>
      </c>
      <c r="B97" s="2" t="s">
        <v>128</v>
      </c>
      <c r="C97" s="2">
        <v>8</v>
      </c>
      <c r="D97" s="2">
        <v>8</v>
      </c>
      <c r="E97" s="2">
        <v>1</v>
      </c>
      <c r="F97" s="2" t="s">
        <v>37</v>
      </c>
      <c r="G97" s="2" t="s">
        <v>37</v>
      </c>
      <c r="H97" s="2" t="s">
        <v>32</v>
      </c>
      <c r="I97" s="2">
        <v>3</v>
      </c>
      <c r="J97" s="2">
        <v>3</v>
      </c>
      <c r="K97" s="2">
        <v>0</v>
      </c>
      <c r="L97" s="2" t="s">
        <v>37</v>
      </c>
      <c r="M97" s="2" t="s">
        <v>37</v>
      </c>
      <c r="N97" s="2" t="s">
        <v>32</v>
      </c>
      <c r="O97" s="2" t="s">
        <v>37</v>
      </c>
      <c r="P97" s="2" t="s">
        <v>37</v>
      </c>
      <c r="Q97" s="2" t="s">
        <v>32</v>
      </c>
      <c r="R97" s="2">
        <v>5</v>
      </c>
      <c r="S97" s="2">
        <v>5</v>
      </c>
      <c r="T97" s="2">
        <v>1</v>
      </c>
      <c r="U97" s="2" t="s">
        <v>37</v>
      </c>
      <c r="V97" s="2" t="s">
        <v>37</v>
      </c>
      <c r="W97" s="2" t="s">
        <v>37</v>
      </c>
      <c r="X97" s="2" t="s">
        <v>37</v>
      </c>
      <c r="Y97" s="2" t="s">
        <v>37</v>
      </c>
      <c r="Z97" s="2" t="s">
        <v>37</v>
      </c>
      <c r="AA97" s="2">
        <v>0</v>
      </c>
      <c r="AB97" s="2" t="s">
        <v>32</v>
      </c>
      <c r="AC97" s="2">
        <v>2</v>
      </c>
      <c r="AD97" s="2" t="s">
        <v>37</v>
      </c>
    </row>
    <row r="98" spans="1:30" x14ac:dyDescent="0.2">
      <c r="A98" s="2" t="s">
        <v>30</v>
      </c>
      <c r="B98" s="2" t="s">
        <v>129</v>
      </c>
      <c r="C98" s="2">
        <v>1615</v>
      </c>
      <c r="D98" s="2">
        <v>1611</v>
      </c>
      <c r="E98" s="2">
        <v>1568</v>
      </c>
      <c r="F98" s="2">
        <v>9117472</v>
      </c>
      <c r="G98" s="2">
        <v>7226264</v>
      </c>
      <c r="H98" s="2">
        <v>2726953</v>
      </c>
      <c r="I98" s="2">
        <v>1348</v>
      </c>
      <c r="J98" s="2">
        <v>1345</v>
      </c>
      <c r="K98" s="2">
        <v>1315</v>
      </c>
      <c r="L98" s="2">
        <v>5841392</v>
      </c>
      <c r="M98" s="2">
        <v>4144500</v>
      </c>
      <c r="N98" s="2">
        <v>1907942</v>
      </c>
      <c r="O98" s="2">
        <v>4333</v>
      </c>
      <c r="P98" s="2">
        <v>3081</v>
      </c>
      <c r="Q98" s="2">
        <v>1451</v>
      </c>
      <c r="R98" s="2">
        <v>267</v>
      </c>
      <c r="S98" s="2">
        <v>266</v>
      </c>
      <c r="T98" s="2">
        <v>253</v>
      </c>
      <c r="U98" s="2">
        <v>3276080</v>
      </c>
      <c r="V98" s="2">
        <v>3081764</v>
      </c>
      <c r="W98" s="2">
        <v>819011</v>
      </c>
      <c r="X98" s="2">
        <v>12270</v>
      </c>
      <c r="Y98" s="2">
        <v>11586</v>
      </c>
      <c r="Z98" s="2">
        <v>3237</v>
      </c>
      <c r="AA98" s="2">
        <v>0</v>
      </c>
      <c r="AB98" s="2" t="s">
        <v>32</v>
      </c>
      <c r="AC98" s="2">
        <v>0</v>
      </c>
      <c r="AD98" s="2" t="s">
        <v>32</v>
      </c>
    </row>
    <row r="99" spans="1:30" x14ac:dyDescent="0.2">
      <c r="A99" s="2" t="s">
        <v>30</v>
      </c>
      <c r="B99" s="2" t="s">
        <v>130</v>
      </c>
      <c r="C99" s="2">
        <v>1013</v>
      </c>
      <c r="D99" s="2">
        <v>1011</v>
      </c>
      <c r="E99" s="2">
        <v>955</v>
      </c>
      <c r="F99" s="2">
        <v>5142291</v>
      </c>
      <c r="G99" s="2">
        <v>3554864</v>
      </c>
      <c r="H99" s="2">
        <v>1710630</v>
      </c>
      <c r="I99" s="2">
        <v>846</v>
      </c>
      <c r="J99" s="2">
        <v>844</v>
      </c>
      <c r="K99" s="2">
        <v>794</v>
      </c>
      <c r="L99" s="2">
        <v>2830972</v>
      </c>
      <c r="M99" s="2">
        <v>2319354</v>
      </c>
      <c r="N99" s="2">
        <v>821659</v>
      </c>
      <c r="O99" s="2">
        <v>3346</v>
      </c>
      <c r="P99" s="2">
        <v>2748</v>
      </c>
      <c r="Q99" s="2">
        <v>1035</v>
      </c>
      <c r="R99" s="2">
        <v>167</v>
      </c>
      <c r="S99" s="2">
        <v>167</v>
      </c>
      <c r="T99" s="2">
        <v>161</v>
      </c>
      <c r="U99" s="2">
        <v>2311319</v>
      </c>
      <c r="V99" s="2">
        <v>1235510</v>
      </c>
      <c r="W99" s="2">
        <v>888971</v>
      </c>
      <c r="X99" s="2">
        <v>13840</v>
      </c>
      <c r="Y99" s="2">
        <v>7398</v>
      </c>
      <c r="Z99" s="2">
        <v>5522</v>
      </c>
      <c r="AA99" s="2">
        <v>1</v>
      </c>
      <c r="AB99" s="2" t="s">
        <v>37</v>
      </c>
      <c r="AC99" s="2">
        <v>0</v>
      </c>
      <c r="AD99" s="2" t="s">
        <v>32</v>
      </c>
    </row>
    <row r="100" spans="1:30" x14ac:dyDescent="0.2">
      <c r="A100" s="2" t="s">
        <v>30</v>
      </c>
      <c r="B100" s="2" t="s">
        <v>131</v>
      </c>
      <c r="C100" s="2">
        <v>2446</v>
      </c>
      <c r="D100" s="2">
        <v>2438</v>
      </c>
      <c r="E100" s="2">
        <v>2281</v>
      </c>
      <c r="F100" s="2">
        <v>16859213</v>
      </c>
      <c r="G100" s="2">
        <v>14202008</v>
      </c>
      <c r="H100" s="2">
        <v>4764061</v>
      </c>
      <c r="I100" s="2">
        <v>2105</v>
      </c>
      <c r="J100" s="2">
        <v>2102</v>
      </c>
      <c r="K100" s="2">
        <v>1965</v>
      </c>
      <c r="L100" s="2">
        <v>8884733</v>
      </c>
      <c r="M100" s="2">
        <v>6453523</v>
      </c>
      <c r="N100" s="2">
        <v>2852334</v>
      </c>
      <c r="O100" s="2">
        <v>4221</v>
      </c>
      <c r="P100" s="2">
        <v>3070</v>
      </c>
      <c r="Q100" s="2">
        <v>1452</v>
      </c>
      <c r="R100" s="2">
        <v>341</v>
      </c>
      <c r="S100" s="2">
        <v>336</v>
      </c>
      <c r="T100" s="2">
        <v>316</v>
      </c>
      <c r="U100" s="2">
        <v>7974480</v>
      </c>
      <c r="V100" s="2">
        <v>7748485</v>
      </c>
      <c r="W100" s="2">
        <v>1911727</v>
      </c>
      <c r="X100" s="2">
        <v>23386</v>
      </c>
      <c r="Y100" s="2">
        <v>23061</v>
      </c>
      <c r="Z100" s="2">
        <v>6050</v>
      </c>
      <c r="AA100" s="2">
        <v>1</v>
      </c>
      <c r="AB100" s="2" t="s">
        <v>37</v>
      </c>
      <c r="AC100" s="2">
        <v>0</v>
      </c>
      <c r="AD100" s="2" t="s">
        <v>32</v>
      </c>
    </row>
    <row r="101" spans="1:30" x14ac:dyDescent="0.2">
      <c r="A101" s="2" t="s">
        <v>30</v>
      </c>
      <c r="B101" s="2" t="s">
        <v>132</v>
      </c>
      <c r="C101" s="2">
        <v>802</v>
      </c>
      <c r="D101" s="2">
        <v>802</v>
      </c>
      <c r="E101" s="2">
        <v>790</v>
      </c>
      <c r="F101" s="2">
        <v>3401710</v>
      </c>
      <c r="G101" s="2">
        <v>2331852</v>
      </c>
      <c r="H101" s="2">
        <v>1138156</v>
      </c>
      <c r="I101" s="2">
        <v>735</v>
      </c>
      <c r="J101" s="2">
        <v>735</v>
      </c>
      <c r="K101" s="2">
        <v>729</v>
      </c>
      <c r="L101" s="2">
        <v>3031790</v>
      </c>
      <c r="M101" s="2">
        <v>2001317</v>
      </c>
      <c r="N101" s="2">
        <v>1039895</v>
      </c>
      <c r="O101" s="2">
        <v>4125</v>
      </c>
      <c r="P101" s="2">
        <v>2723</v>
      </c>
      <c r="Q101" s="2">
        <v>1426</v>
      </c>
      <c r="R101" s="2">
        <v>67</v>
      </c>
      <c r="S101" s="2">
        <v>67</v>
      </c>
      <c r="T101" s="2">
        <v>61</v>
      </c>
      <c r="U101" s="2">
        <v>369920</v>
      </c>
      <c r="V101" s="2">
        <v>330535</v>
      </c>
      <c r="W101" s="2">
        <v>98261</v>
      </c>
      <c r="X101" s="2">
        <v>5521</v>
      </c>
      <c r="Y101" s="2">
        <v>4933</v>
      </c>
      <c r="Z101" s="2">
        <v>1611</v>
      </c>
      <c r="AA101" s="2">
        <v>0</v>
      </c>
      <c r="AB101" s="2" t="s">
        <v>32</v>
      </c>
      <c r="AC101" s="2">
        <v>0</v>
      </c>
      <c r="AD101" s="2" t="s">
        <v>32</v>
      </c>
    </row>
    <row r="102" spans="1:30" x14ac:dyDescent="0.2">
      <c r="A102" s="2" t="s">
        <v>30</v>
      </c>
      <c r="B102" s="2" t="s">
        <v>133</v>
      </c>
      <c r="C102" s="2">
        <v>314</v>
      </c>
      <c r="D102" s="2">
        <v>314</v>
      </c>
      <c r="E102" s="2">
        <v>274</v>
      </c>
      <c r="F102" s="2">
        <v>1198324</v>
      </c>
      <c r="G102" s="2">
        <v>1235934</v>
      </c>
      <c r="H102" s="2">
        <v>263552</v>
      </c>
      <c r="I102" s="2">
        <v>261</v>
      </c>
      <c r="J102" s="2">
        <v>261</v>
      </c>
      <c r="K102" s="2">
        <v>225</v>
      </c>
      <c r="L102" s="2">
        <v>744737</v>
      </c>
      <c r="M102" s="2">
        <v>744968</v>
      </c>
      <c r="N102" s="2">
        <v>171464</v>
      </c>
      <c r="O102" s="2">
        <v>2853</v>
      </c>
      <c r="P102" s="2">
        <v>2854</v>
      </c>
      <c r="Q102" s="2">
        <v>762</v>
      </c>
      <c r="R102" s="2">
        <v>53</v>
      </c>
      <c r="S102" s="2">
        <v>53</v>
      </c>
      <c r="T102" s="2">
        <v>49</v>
      </c>
      <c r="U102" s="2">
        <v>453587</v>
      </c>
      <c r="V102" s="2">
        <v>490966</v>
      </c>
      <c r="W102" s="2">
        <v>92088</v>
      </c>
      <c r="X102" s="2">
        <v>8558</v>
      </c>
      <c r="Y102" s="2">
        <v>9264</v>
      </c>
      <c r="Z102" s="2">
        <v>1879</v>
      </c>
      <c r="AA102" s="2">
        <v>0</v>
      </c>
      <c r="AB102" s="2" t="s">
        <v>32</v>
      </c>
      <c r="AC102" s="2">
        <v>0</v>
      </c>
      <c r="AD102" s="2" t="s">
        <v>32</v>
      </c>
    </row>
    <row r="103" spans="1:30" x14ac:dyDescent="0.2">
      <c r="A103" s="2" t="s">
        <v>30</v>
      </c>
      <c r="B103" s="2" t="s">
        <v>134</v>
      </c>
      <c r="C103" s="2">
        <v>1150</v>
      </c>
      <c r="D103" s="2">
        <v>1144</v>
      </c>
      <c r="E103" s="2">
        <v>1120</v>
      </c>
      <c r="F103" s="2">
        <v>7621752</v>
      </c>
      <c r="G103" s="2">
        <v>5721770</v>
      </c>
      <c r="H103" s="2">
        <v>2385341</v>
      </c>
      <c r="I103" s="2">
        <v>864</v>
      </c>
      <c r="J103" s="2">
        <v>861</v>
      </c>
      <c r="K103" s="2">
        <v>842</v>
      </c>
      <c r="L103" s="2">
        <v>3904146</v>
      </c>
      <c r="M103" s="2">
        <v>2525510</v>
      </c>
      <c r="N103" s="2">
        <v>1356233</v>
      </c>
      <c r="O103" s="2">
        <v>4519</v>
      </c>
      <c r="P103" s="2">
        <v>2933</v>
      </c>
      <c r="Q103" s="2">
        <v>1611</v>
      </c>
      <c r="R103" s="2">
        <v>286</v>
      </c>
      <c r="S103" s="2">
        <v>283</v>
      </c>
      <c r="T103" s="2">
        <v>278</v>
      </c>
      <c r="U103" s="2">
        <v>3717606</v>
      </c>
      <c r="V103" s="2">
        <v>3196260</v>
      </c>
      <c r="W103" s="2">
        <v>1029108</v>
      </c>
      <c r="X103" s="2">
        <v>12999</v>
      </c>
      <c r="Y103" s="2">
        <v>11294</v>
      </c>
      <c r="Z103" s="2">
        <v>3702</v>
      </c>
      <c r="AA103" s="2">
        <v>1</v>
      </c>
      <c r="AB103" s="2" t="s">
        <v>37</v>
      </c>
      <c r="AC103" s="2">
        <v>0</v>
      </c>
      <c r="AD103" s="2" t="s">
        <v>32</v>
      </c>
    </row>
    <row r="104" spans="1:30" x14ac:dyDescent="0.2">
      <c r="A104" s="2" t="s">
        <v>30</v>
      </c>
      <c r="B104" s="2" t="s">
        <v>135</v>
      </c>
      <c r="C104" s="2">
        <v>34</v>
      </c>
      <c r="D104" s="2">
        <v>28</v>
      </c>
      <c r="E104" s="2">
        <v>17</v>
      </c>
      <c r="F104" s="2" t="s">
        <v>37</v>
      </c>
      <c r="G104" s="2" t="s">
        <v>37</v>
      </c>
      <c r="H104" s="2" t="s">
        <v>32</v>
      </c>
      <c r="I104" s="2">
        <v>5</v>
      </c>
      <c r="J104" s="2">
        <v>5</v>
      </c>
      <c r="K104" s="2">
        <v>0</v>
      </c>
      <c r="L104" s="2" t="s">
        <v>37</v>
      </c>
      <c r="M104" s="2" t="s">
        <v>37</v>
      </c>
      <c r="N104" s="2" t="s">
        <v>32</v>
      </c>
      <c r="O104" s="2" t="s">
        <v>37</v>
      </c>
      <c r="P104" s="2" t="s">
        <v>37</v>
      </c>
      <c r="Q104" s="2" t="s">
        <v>32</v>
      </c>
      <c r="R104" s="2">
        <v>29</v>
      </c>
      <c r="S104" s="2">
        <v>23</v>
      </c>
      <c r="T104" s="2">
        <v>17</v>
      </c>
      <c r="U104" s="2">
        <v>43259471</v>
      </c>
      <c r="V104" s="2">
        <v>56722623</v>
      </c>
      <c r="W104" s="2">
        <v>5501755</v>
      </c>
      <c r="X104" s="2">
        <v>1491706</v>
      </c>
      <c r="Y104" s="2">
        <v>2466201</v>
      </c>
      <c r="Z104" s="2">
        <v>323633</v>
      </c>
      <c r="AA104" s="2">
        <v>0</v>
      </c>
      <c r="AB104" s="2" t="s">
        <v>32</v>
      </c>
      <c r="AC104" s="2">
        <v>0</v>
      </c>
      <c r="AD104" s="2" t="s">
        <v>32</v>
      </c>
    </row>
    <row r="105" spans="1:30" x14ac:dyDescent="0.2">
      <c r="A105" s="2" t="s">
        <v>30</v>
      </c>
      <c r="B105" s="2" t="s">
        <v>136</v>
      </c>
      <c r="C105" s="2">
        <v>60</v>
      </c>
      <c r="D105" s="2">
        <v>60</v>
      </c>
      <c r="E105" s="2">
        <v>53</v>
      </c>
      <c r="F105" s="2">
        <v>468931</v>
      </c>
      <c r="G105" s="2">
        <v>297191</v>
      </c>
      <c r="H105" s="2">
        <v>164937</v>
      </c>
      <c r="I105" s="2">
        <v>38</v>
      </c>
      <c r="J105" s="2">
        <v>38</v>
      </c>
      <c r="K105" s="2">
        <v>35</v>
      </c>
      <c r="L105" s="2">
        <v>199033</v>
      </c>
      <c r="M105" s="2">
        <v>142428</v>
      </c>
      <c r="N105" s="2">
        <v>64607</v>
      </c>
      <c r="O105" s="2">
        <v>5238</v>
      </c>
      <c r="P105" s="2">
        <v>3748</v>
      </c>
      <c r="Q105" s="2">
        <v>1846</v>
      </c>
      <c r="R105" s="2">
        <v>22</v>
      </c>
      <c r="S105" s="2">
        <v>22</v>
      </c>
      <c r="T105" s="2">
        <v>18</v>
      </c>
      <c r="U105" s="2">
        <v>269898</v>
      </c>
      <c r="V105" s="2">
        <v>154763</v>
      </c>
      <c r="W105" s="2">
        <v>100330</v>
      </c>
      <c r="X105" s="2">
        <v>12268</v>
      </c>
      <c r="Y105" s="2">
        <v>7035</v>
      </c>
      <c r="Z105" s="2">
        <v>5574</v>
      </c>
      <c r="AA105" s="2">
        <v>0</v>
      </c>
      <c r="AB105" s="2" t="s">
        <v>32</v>
      </c>
      <c r="AC105" s="2">
        <v>0</v>
      </c>
      <c r="AD105" s="2" t="s">
        <v>32</v>
      </c>
    </row>
    <row r="106" spans="1:30" x14ac:dyDescent="0.2">
      <c r="A106" s="2" t="s">
        <v>30</v>
      </c>
      <c r="B106" s="2" t="s">
        <v>137</v>
      </c>
      <c r="C106" s="2">
        <v>2603</v>
      </c>
      <c r="D106" s="2">
        <v>2586</v>
      </c>
      <c r="E106" s="2">
        <v>2430</v>
      </c>
      <c r="F106" s="2">
        <v>11764317</v>
      </c>
      <c r="G106" s="2">
        <v>9380124</v>
      </c>
      <c r="H106" s="2">
        <v>3500025</v>
      </c>
      <c r="I106" s="2">
        <v>2256</v>
      </c>
      <c r="J106" s="2">
        <v>2248</v>
      </c>
      <c r="K106" s="2">
        <v>2132</v>
      </c>
      <c r="L106" s="2">
        <v>8080706</v>
      </c>
      <c r="M106" s="2">
        <v>6255812</v>
      </c>
      <c r="N106" s="2">
        <v>2466167</v>
      </c>
      <c r="O106" s="2">
        <v>3582</v>
      </c>
      <c r="P106" s="2">
        <v>2783</v>
      </c>
      <c r="Q106" s="2">
        <v>1157</v>
      </c>
      <c r="R106" s="2">
        <v>347</v>
      </c>
      <c r="S106" s="2">
        <v>338</v>
      </c>
      <c r="T106" s="2">
        <v>298</v>
      </c>
      <c r="U106" s="2">
        <v>3683611</v>
      </c>
      <c r="V106" s="2">
        <v>3124312</v>
      </c>
      <c r="W106" s="2">
        <v>1033858</v>
      </c>
      <c r="X106" s="2">
        <v>10616</v>
      </c>
      <c r="Y106" s="2">
        <v>9244</v>
      </c>
      <c r="Z106" s="2">
        <v>3469</v>
      </c>
      <c r="AA106" s="2">
        <v>0</v>
      </c>
      <c r="AB106" s="2" t="s">
        <v>32</v>
      </c>
      <c r="AC106" s="2">
        <v>0</v>
      </c>
      <c r="AD106" s="2" t="s">
        <v>32</v>
      </c>
    </row>
    <row r="107" spans="1:30" x14ac:dyDescent="0.2">
      <c r="A107" s="2" t="s">
        <v>30</v>
      </c>
      <c r="B107" s="2" t="s">
        <v>138</v>
      </c>
      <c r="C107" s="2">
        <v>881</v>
      </c>
      <c r="D107" s="2">
        <v>877</v>
      </c>
      <c r="E107" s="2">
        <v>804</v>
      </c>
      <c r="F107" s="2">
        <v>10622538</v>
      </c>
      <c r="G107" s="2">
        <v>8807169</v>
      </c>
      <c r="H107" s="2">
        <v>3048488</v>
      </c>
      <c r="I107" s="2">
        <v>567</v>
      </c>
      <c r="J107" s="2">
        <v>566</v>
      </c>
      <c r="K107" s="2">
        <v>505</v>
      </c>
      <c r="L107" s="2">
        <v>3500926</v>
      </c>
      <c r="M107" s="2">
        <v>2221248</v>
      </c>
      <c r="N107" s="2">
        <v>1230556</v>
      </c>
      <c r="O107" s="2">
        <v>6174</v>
      </c>
      <c r="P107" s="2">
        <v>3924</v>
      </c>
      <c r="Q107" s="2">
        <v>2437</v>
      </c>
      <c r="R107" s="2">
        <v>314</v>
      </c>
      <c r="S107" s="2">
        <v>311</v>
      </c>
      <c r="T107" s="2">
        <v>299</v>
      </c>
      <c r="U107" s="2">
        <v>7121612</v>
      </c>
      <c r="V107" s="2">
        <v>6585921</v>
      </c>
      <c r="W107" s="2">
        <v>1817932</v>
      </c>
      <c r="X107" s="2">
        <v>22680</v>
      </c>
      <c r="Y107" s="2">
        <v>21177</v>
      </c>
      <c r="Z107" s="2">
        <v>6080</v>
      </c>
      <c r="AA107" s="2">
        <v>1</v>
      </c>
      <c r="AB107" s="2" t="s">
        <v>37</v>
      </c>
      <c r="AC107" s="2">
        <v>0</v>
      </c>
      <c r="AD107" s="2" t="s">
        <v>32</v>
      </c>
    </row>
    <row r="108" spans="1:30" x14ac:dyDescent="0.2">
      <c r="A108" s="2" t="s">
        <v>30</v>
      </c>
      <c r="B108" s="2" t="s">
        <v>139</v>
      </c>
      <c r="C108" s="2">
        <v>1556</v>
      </c>
      <c r="D108" s="2">
        <v>1542</v>
      </c>
      <c r="E108" s="2">
        <v>1316</v>
      </c>
      <c r="F108" s="2">
        <v>8461206</v>
      </c>
      <c r="G108" s="2">
        <v>6778999</v>
      </c>
      <c r="H108" s="2">
        <v>2506515</v>
      </c>
      <c r="I108" s="2">
        <v>1348</v>
      </c>
      <c r="J108" s="2">
        <v>1341</v>
      </c>
      <c r="K108" s="2">
        <v>1130</v>
      </c>
      <c r="L108" s="2">
        <v>4849680</v>
      </c>
      <c r="M108" s="2">
        <v>3768738</v>
      </c>
      <c r="N108" s="2">
        <v>1475351</v>
      </c>
      <c r="O108" s="2">
        <v>3598</v>
      </c>
      <c r="P108" s="2">
        <v>2810</v>
      </c>
      <c r="Q108" s="2">
        <v>1306</v>
      </c>
      <c r="R108" s="2">
        <v>208</v>
      </c>
      <c r="S108" s="2">
        <v>201</v>
      </c>
      <c r="T108" s="2">
        <v>186</v>
      </c>
      <c r="U108" s="2">
        <v>3611526</v>
      </c>
      <c r="V108" s="2">
        <v>3010261</v>
      </c>
      <c r="W108" s="2">
        <v>1031164</v>
      </c>
      <c r="X108" s="2">
        <v>17363</v>
      </c>
      <c r="Y108" s="2">
        <v>14976</v>
      </c>
      <c r="Z108" s="2">
        <v>5544</v>
      </c>
      <c r="AA108" s="2">
        <v>0</v>
      </c>
      <c r="AB108" s="2" t="s">
        <v>32</v>
      </c>
      <c r="AC108" s="2">
        <v>0</v>
      </c>
      <c r="AD108" s="2" t="s">
        <v>32</v>
      </c>
    </row>
    <row r="109" spans="1:30" x14ac:dyDescent="0.2">
      <c r="A109" s="2" t="s">
        <v>30</v>
      </c>
      <c r="B109" s="2" t="s">
        <v>140</v>
      </c>
      <c r="C109" s="2">
        <v>21</v>
      </c>
      <c r="D109" s="2">
        <v>19</v>
      </c>
      <c r="E109" s="2">
        <v>18</v>
      </c>
      <c r="F109" s="2" t="s">
        <v>37</v>
      </c>
      <c r="G109" s="2" t="s">
        <v>37</v>
      </c>
      <c r="H109" s="2">
        <v>54431</v>
      </c>
      <c r="I109" s="2">
        <v>6</v>
      </c>
      <c r="J109" s="2">
        <v>4</v>
      </c>
      <c r="K109" s="2">
        <v>6</v>
      </c>
      <c r="L109" s="2" t="s">
        <v>37</v>
      </c>
      <c r="M109" s="2" t="s">
        <v>37</v>
      </c>
      <c r="N109" s="2">
        <v>21540</v>
      </c>
      <c r="O109" s="2" t="s">
        <v>37</v>
      </c>
      <c r="P109" s="2" t="s">
        <v>37</v>
      </c>
      <c r="Q109" s="2">
        <v>3590</v>
      </c>
      <c r="R109" s="2">
        <v>15</v>
      </c>
      <c r="S109" s="2">
        <v>15</v>
      </c>
      <c r="T109" s="2">
        <v>12</v>
      </c>
      <c r="U109" s="2">
        <v>3436203</v>
      </c>
      <c r="V109" s="2">
        <v>5724843</v>
      </c>
      <c r="W109" s="2">
        <v>32891</v>
      </c>
      <c r="X109" s="2">
        <v>229080</v>
      </c>
      <c r="Y109" s="2">
        <v>381656</v>
      </c>
      <c r="Z109" s="2">
        <v>2741</v>
      </c>
      <c r="AA109" s="2">
        <v>0</v>
      </c>
      <c r="AB109" s="2" t="s">
        <v>32</v>
      </c>
      <c r="AC109" s="2">
        <v>0</v>
      </c>
      <c r="AD109" s="2" t="s">
        <v>32</v>
      </c>
    </row>
    <row r="110" spans="1:30" x14ac:dyDescent="0.2">
      <c r="A110" s="2" t="s">
        <v>30</v>
      </c>
      <c r="B110" s="2" t="s">
        <v>141</v>
      </c>
      <c r="C110" s="2">
        <v>381</v>
      </c>
      <c r="D110" s="2">
        <v>379</v>
      </c>
      <c r="E110" s="2">
        <v>142</v>
      </c>
      <c r="F110" s="2">
        <v>1690852</v>
      </c>
      <c r="G110" s="2">
        <v>2062531</v>
      </c>
      <c r="H110" s="2">
        <v>266269</v>
      </c>
      <c r="I110" s="2">
        <v>278</v>
      </c>
      <c r="J110" s="2">
        <v>277</v>
      </c>
      <c r="K110" s="2">
        <v>89</v>
      </c>
      <c r="L110" s="2">
        <v>906248</v>
      </c>
      <c r="M110" s="2">
        <v>1031389</v>
      </c>
      <c r="N110" s="2">
        <v>167263</v>
      </c>
      <c r="O110" s="2">
        <v>3260</v>
      </c>
      <c r="P110" s="2">
        <v>3723</v>
      </c>
      <c r="Q110" s="2">
        <v>1879</v>
      </c>
      <c r="R110" s="2">
        <v>103</v>
      </c>
      <c r="S110" s="2">
        <v>102</v>
      </c>
      <c r="T110" s="2">
        <v>53</v>
      </c>
      <c r="U110" s="2">
        <v>784604</v>
      </c>
      <c r="V110" s="2">
        <v>1031142</v>
      </c>
      <c r="W110" s="2">
        <v>99006</v>
      </c>
      <c r="X110" s="2">
        <v>7618</v>
      </c>
      <c r="Y110" s="2">
        <v>10109</v>
      </c>
      <c r="Z110" s="2">
        <v>1868</v>
      </c>
      <c r="AA110" s="2">
        <v>4</v>
      </c>
      <c r="AB110" s="2" t="s">
        <v>37</v>
      </c>
      <c r="AC110" s="2">
        <v>0</v>
      </c>
      <c r="AD110" s="2" t="s">
        <v>32</v>
      </c>
    </row>
    <row r="111" spans="1:30" x14ac:dyDescent="0.2">
      <c r="A111" s="2" t="s">
        <v>30</v>
      </c>
      <c r="B111" s="2" t="s">
        <v>142</v>
      </c>
      <c r="C111" s="2">
        <v>37</v>
      </c>
      <c r="D111" s="2">
        <v>37</v>
      </c>
      <c r="E111" s="2">
        <v>29</v>
      </c>
      <c r="F111" s="2">
        <v>707772</v>
      </c>
      <c r="G111" s="2">
        <v>652487</v>
      </c>
      <c r="H111" s="2">
        <v>181351</v>
      </c>
      <c r="I111" s="2">
        <v>18</v>
      </c>
      <c r="J111" s="2">
        <v>18</v>
      </c>
      <c r="K111" s="2">
        <v>12</v>
      </c>
      <c r="L111" s="2">
        <v>143568</v>
      </c>
      <c r="M111" s="2">
        <v>105709</v>
      </c>
      <c r="N111" s="2">
        <v>45618</v>
      </c>
      <c r="O111" s="2">
        <v>7976</v>
      </c>
      <c r="P111" s="2">
        <v>5873</v>
      </c>
      <c r="Q111" s="2">
        <v>3802</v>
      </c>
      <c r="R111" s="2">
        <v>19</v>
      </c>
      <c r="S111" s="2">
        <v>19</v>
      </c>
      <c r="T111" s="2">
        <v>17</v>
      </c>
      <c r="U111" s="2">
        <v>564204</v>
      </c>
      <c r="V111" s="2">
        <v>546778</v>
      </c>
      <c r="W111" s="2">
        <v>135733</v>
      </c>
      <c r="X111" s="2">
        <v>29695</v>
      </c>
      <c r="Y111" s="2">
        <v>28778</v>
      </c>
      <c r="Z111" s="2">
        <v>7984</v>
      </c>
      <c r="AA111" s="2">
        <v>0</v>
      </c>
      <c r="AB111" s="2" t="s">
        <v>32</v>
      </c>
      <c r="AC111" s="2">
        <v>0</v>
      </c>
      <c r="AD111" s="2" t="s">
        <v>32</v>
      </c>
    </row>
    <row r="112" spans="1:30" x14ac:dyDescent="0.2">
      <c r="A112" s="2" t="s">
        <v>30</v>
      </c>
      <c r="B112" s="2" t="s">
        <v>143</v>
      </c>
      <c r="C112" s="2">
        <v>638</v>
      </c>
      <c r="D112" s="2">
        <v>632</v>
      </c>
      <c r="E112" s="2">
        <v>548</v>
      </c>
      <c r="F112" s="2">
        <v>8538437</v>
      </c>
      <c r="G112" s="2">
        <v>11544156</v>
      </c>
      <c r="H112" s="2">
        <v>970441</v>
      </c>
      <c r="I112" s="2">
        <v>423</v>
      </c>
      <c r="J112" s="2">
        <v>422</v>
      </c>
      <c r="K112" s="2">
        <v>375</v>
      </c>
      <c r="L112" s="2">
        <v>842808</v>
      </c>
      <c r="M112" s="2">
        <v>1039821</v>
      </c>
      <c r="N112" s="2">
        <v>128828</v>
      </c>
      <c r="O112" s="2">
        <v>1992</v>
      </c>
      <c r="P112" s="2">
        <v>2464</v>
      </c>
      <c r="Q112" s="2">
        <v>344</v>
      </c>
      <c r="R112" s="2">
        <v>215</v>
      </c>
      <c r="S112" s="2">
        <v>210</v>
      </c>
      <c r="T112" s="2">
        <v>173</v>
      </c>
      <c r="U112" s="2">
        <v>7695629</v>
      </c>
      <c r="V112" s="2">
        <v>10504335</v>
      </c>
      <c r="W112" s="2">
        <v>841613</v>
      </c>
      <c r="X112" s="2">
        <v>35794</v>
      </c>
      <c r="Y112" s="2">
        <v>50021</v>
      </c>
      <c r="Z112" s="2">
        <v>4865</v>
      </c>
      <c r="AA112" s="2">
        <v>0</v>
      </c>
      <c r="AB112" s="2" t="s">
        <v>32</v>
      </c>
      <c r="AC112" s="2">
        <v>0</v>
      </c>
      <c r="AD112" s="2" t="s">
        <v>32</v>
      </c>
    </row>
    <row r="113" spans="1:30" x14ac:dyDescent="0.2">
      <c r="A113" s="2" t="s">
        <v>30</v>
      </c>
      <c r="B113" s="2" t="s">
        <v>144</v>
      </c>
      <c r="C113" s="2">
        <v>754</v>
      </c>
      <c r="D113" s="2">
        <v>748</v>
      </c>
      <c r="E113" s="2">
        <v>111</v>
      </c>
      <c r="F113" s="2">
        <v>9963756</v>
      </c>
      <c r="G113" s="2">
        <v>15899934</v>
      </c>
      <c r="H113" s="2">
        <v>327413</v>
      </c>
      <c r="I113" s="2">
        <v>522</v>
      </c>
      <c r="J113" s="2">
        <v>520</v>
      </c>
      <c r="K113" s="2">
        <v>66</v>
      </c>
      <c r="L113" s="2">
        <v>812323</v>
      </c>
      <c r="M113" s="2">
        <v>1301751</v>
      </c>
      <c r="N113" s="2">
        <v>24882</v>
      </c>
      <c r="O113" s="2">
        <v>1556</v>
      </c>
      <c r="P113" s="2">
        <v>2503</v>
      </c>
      <c r="Q113" s="2">
        <v>377</v>
      </c>
      <c r="R113" s="2">
        <v>232</v>
      </c>
      <c r="S113" s="2">
        <v>228</v>
      </c>
      <c r="T113" s="2">
        <v>45</v>
      </c>
      <c r="U113" s="2">
        <v>9151433</v>
      </c>
      <c r="V113" s="2">
        <v>14598183</v>
      </c>
      <c r="W113" s="2">
        <v>302531</v>
      </c>
      <c r="X113" s="2">
        <v>39446</v>
      </c>
      <c r="Y113" s="2">
        <v>64027</v>
      </c>
      <c r="Z113" s="2">
        <v>6723</v>
      </c>
      <c r="AA113" s="2">
        <v>0</v>
      </c>
      <c r="AB113" s="2" t="s">
        <v>32</v>
      </c>
      <c r="AC113" s="2">
        <v>0</v>
      </c>
      <c r="AD113" s="2" t="s">
        <v>32</v>
      </c>
    </row>
    <row r="114" spans="1:30" x14ac:dyDescent="0.2">
      <c r="A114" s="2" t="s">
        <v>30</v>
      </c>
      <c r="B114" s="2" t="s">
        <v>145</v>
      </c>
      <c r="C114" s="2">
        <v>2251</v>
      </c>
      <c r="D114" s="2">
        <v>2238</v>
      </c>
      <c r="E114" s="2">
        <v>2075</v>
      </c>
      <c r="F114" s="2">
        <v>15155000</v>
      </c>
      <c r="G114" s="2">
        <v>12535585</v>
      </c>
      <c r="H114" s="2">
        <v>4358991</v>
      </c>
      <c r="I114" s="2">
        <v>1879</v>
      </c>
      <c r="J114" s="2">
        <v>1874</v>
      </c>
      <c r="K114" s="2">
        <v>1731</v>
      </c>
      <c r="L114" s="2">
        <v>7997199</v>
      </c>
      <c r="M114" s="2">
        <v>5857869</v>
      </c>
      <c r="N114" s="2">
        <v>2551155</v>
      </c>
      <c r="O114" s="2">
        <v>4256</v>
      </c>
      <c r="P114" s="2">
        <v>3126</v>
      </c>
      <c r="Q114" s="2">
        <v>1474</v>
      </c>
      <c r="R114" s="2">
        <v>372</v>
      </c>
      <c r="S114" s="2">
        <v>364</v>
      </c>
      <c r="T114" s="2">
        <v>344</v>
      </c>
      <c r="U114" s="2">
        <v>7157801</v>
      </c>
      <c r="V114" s="2">
        <v>6677716</v>
      </c>
      <c r="W114" s="2">
        <v>1807836</v>
      </c>
      <c r="X114" s="2">
        <v>19241</v>
      </c>
      <c r="Y114" s="2">
        <v>18345</v>
      </c>
      <c r="Z114" s="2">
        <v>5255</v>
      </c>
      <c r="AA114" s="2">
        <v>0</v>
      </c>
      <c r="AB114" s="2" t="s">
        <v>32</v>
      </c>
      <c r="AC114" s="2">
        <v>0</v>
      </c>
      <c r="AD114" s="2" t="s">
        <v>32</v>
      </c>
    </row>
    <row r="115" spans="1:30" x14ac:dyDescent="0.2">
      <c r="A115" s="2" t="s">
        <v>30</v>
      </c>
      <c r="B115" s="2" t="s">
        <v>146</v>
      </c>
      <c r="C115" s="2">
        <v>657</v>
      </c>
      <c r="D115" s="2">
        <v>657</v>
      </c>
      <c r="E115" s="2">
        <v>641</v>
      </c>
      <c r="F115" s="2">
        <v>6451121</v>
      </c>
      <c r="G115" s="2">
        <v>6433514</v>
      </c>
      <c r="H115" s="2">
        <v>1491768</v>
      </c>
      <c r="I115" s="2">
        <v>569</v>
      </c>
      <c r="J115" s="2">
        <v>569</v>
      </c>
      <c r="K115" s="2">
        <v>562</v>
      </c>
      <c r="L115" s="2">
        <v>1808055</v>
      </c>
      <c r="M115" s="2">
        <v>1329313</v>
      </c>
      <c r="N115" s="2">
        <v>575146</v>
      </c>
      <c r="O115" s="2">
        <v>3178</v>
      </c>
      <c r="P115" s="2">
        <v>2336</v>
      </c>
      <c r="Q115" s="2">
        <v>1023</v>
      </c>
      <c r="R115" s="2">
        <v>88</v>
      </c>
      <c r="S115" s="2">
        <v>88</v>
      </c>
      <c r="T115" s="2">
        <v>79</v>
      </c>
      <c r="U115" s="2">
        <v>4643066</v>
      </c>
      <c r="V115" s="2">
        <v>5104201</v>
      </c>
      <c r="W115" s="2">
        <v>916622</v>
      </c>
      <c r="X115" s="2">
        <v>52762</v>
      </c>
      <c r="Y115" s="2">
        <v>58002</v>
      </c>
      <c r="Z115" s="2">
        <v>11603</v>
      </c>
      <c r="AA115" s="2">
        <v>0</v>
      </c>
      <c r="AB115" s="2" t="s">
        <v>32</v>
      </c>
      <c r="AC115" s="2">
        <v>0</v>
      </c>
      <c r="AD115" s="2" t="s">
        <v>32</v>
      </c>
    </row>
    <row r="116" spans="1:30" x14ac:dyDescent="0.2">
      <c r="A116" s="2" t="s">
        <v>30</v>
      </c>
      <c r="B116" s="2" t="s">
        <v>147</v>
      </c>
      <c r="C116" s="2">
        <v>12</v>
      </c>
      <c r="D116" s="2">
        <v>12</v>
      </c>
      <c r="E116" s="2">
        <v>10</v>
      </c>
      <c r="F116" s="2" t="s">
        <v>37</v>
      </c>
      <c r="G116" s="2" t="s">
        <v>37</v>
      </c>
      <c r="H116" s="2" t="s">
        <v>37</v>
      </c>
      <c r="I116" s="2">
        <v>10</v>
      </c>
      <c r="J116" s="2">
        <v>10</v>
      </c>
      <c r="K116" s="2">
        <v>9</v>
      </c>
      <c r="L116" s="2">
        <v>41308</v>
      </c>
      <c r="M116" s="2">
        <v>28790</v>
      </c>
      <c r="N116" s="2">
        <v>13664</v>
      </c>
      <c r="O116" s="2">
        <v>4131</v>
      </c>
      <c r="P116" s="2">
        <v>2879</v>
      </c>
      <c r="Q116" s="2">
        <v>1518</v>
      </c>
      <c r="R116" s="2">
        <v>2</v>
      </c>
      <c r="S116" s="2">
        <v>2</v>
      </c>
      <c r="T116" s="2">
        <v>1</v>
      </c>
      <c r="U116" s="2" t="s">
        <v>37</v>
      </c>
      <c r="V116" s="2" t="s">
        <v>37</v>
      </c>
      <c r="W116" s="2" t="s">
        <v>37</v>
      </c>
      <c r="X116" s="2" t="s">
        <v>37</v>
      </c>
      <c r="Y116" s="2" t="s">
        <v>37</v>
      </c>
      <c r="Z116" s="2" t="s">
        <v>37</v>
      </c>
      <c r="AA116" s="2">
        <v>0</v>
      </c>
      <c r="AB116" s="2" t="s">
        <v>32</v>
      </c>
      <c r="AC116" s="2">
        <v>0</v>
      </c>
      <c r="AD116" s="2" t="s">
        <v>32</v>
      </c>
    </row>
    <row r="118" spans="1:30" x14ac:dyDescent="0.2">
      <c r="G118" s="5">
        <f>SUM(G2:G116)</f>
        <v>1027440470</v>
      </c>
      <c r="H118" s="5">
        <f>SUM(H2:H116)</f>
        <v>228599115</v>
      </c>
    </row>
    <row r="119" spans="1:30" x14ac:dyDescent="0.2">
      <c r="F119" s="3" t="s">
        <v>157</v>
      </c>
      <c r="G119">
        <f>'2015'!G28+'2015'!G71+'2015'!G81+'2015'!G96+'2015'!G97+'2015'!G104+'2015'!G116</f>
        <v>136255270</v>
      </c>
      <c r="H119">
        <f>'2015'!H81</f>
        <v>241828</v>
      </c>
    </row>
    <row r="120" spans="1:30" x14ac:dyDescent="0.2">
      <c r="G120" s="7">
        <f>G118+G119</f>
        <v>1163695740</v>
      </c>
      <c r="H120" s="7">
        <f>H118+H119</f>
        <v>228840943</v>
      </c>
    </row>
  </sheetData>
  <pageMargins left="0.7" right="0.7" top="0.75" bottom="0.75" header="0.3" footer="0.3"/>
  <pageSetup paperSize="9" fitToWidth="0" fitToHeight="0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6"/>
  <sheetViews>
    <sheetView topLeftCell="A67" zoomScaleNormal="100" workbookViewId="0">
      <selection activeCell="C22" sqref="C22"/>
    </sheetView>
  </sheetViews>
  <sheetFormatPr defaultRowHeight="12.75" x14ac:dyDescent="0.2"/>
  <cols>
    <col min="1" max="30" width="30" customWidth="1"/>
  </cols>
  <sheetData>
    <row r="1" spans="1:30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s="2" t="s">
        <v>30</v>
      </c>
      <c r="B2" s="2" t="s">
        <v>31</v>
      </c>
      <c r="C2" s="2">
        <v>1820</v>
      </c>
      <c r="D2" s="2">
        <v>1802</v>
      </c>
      <c r="E2" s="2">
        <v>1741</v>
      </c>
      <c r="F2" s="2">
        <v>21192839</v>
      </c>
      <c r="G2" s="2">
        <v>24636200</v>
      </c>
      <c r="H2" s="2">
        <v>3740158</v>
      </c>
      <c r="I2" s="2">
        <v>1332</v>
      </c>
      <c r="J2" s="2">
        <v>1331</v>
      </c>
      <c r="K2" s="2">
        <v>1317</v>
      </c>
      <c r="L2" s="2">
        <v>6712611</v>
      </c>
      <c r="M2" s="2">
        <v>4931073</v>
      </c>
      <c r="N2" s="2">
        <v>2136673</v>
      </c>
      <c r="O2" s="2">
        <v>5039</v>
      </c>
      <c r="P2" s="2">
        <v>3705</v>
      </c>
      <c r="Q2" s="2">
        <v>1622</v>
      </c>
      <c r="R2" s="2">
        <v>488</v>
      </c>
      <c r="S2" s="2">
        <v>471</v>
      </c>
      <c r="T2" s="2">
        <v>424</v>
      </c>
      <c r="U2" s="2">
        <v>14480228</v>
      </c>
      <c r="V2" s="2">
        <v>19705127</v>
      </c>
      <c r="W2" s="2">
        <v>1603485</v>
      </c>
      <c r="X2" s="2">
        <v>29673</v>
      </c>
      <c r="Y2" s="2">
        <v>41837</v>
      </c>
      <c r="Z2" s="2">
        <v>3782</v>
      </c>
      <c r="AA2" s="2">
        <v>19</v>
      </c>
      <c r="AB2" s="2">
        <v>77843.850000000006</v>
      </c>
      <c r="AC2" s="2">
        <v>0</v>
      </c>
      <c r="AD2" s="2" t="s">
        <v>32</v>
      </c>
    </row>
    <row r="3" spans="1:30" x14ac:dyDescent="0.2">
      <c r="A3" s="2" t="s">
        <v>30</v>
      </c>
      <c r="B3" s="2" t="s">
        <v>33</v>
      </c>
      <c r="C3" s="2">
        <v>1736</v>
      </c>
      <c r="D3" s="2">
        <v>1734</v>
      </c>
      <c r="E3" s="2">
        <v>1697</v>
      </c>
      <c r="F3" s="2">
        <v>9118150</v>
      </c>
      <c r="G3" s="2">
        <v>7491398</v>
      </c>
      <c r="H3" s="2">
        <v>2639452</v>
      </c>
      <c r="I3" s="2">
        <v>1441</v>
      </c>
      <c r="J3" s="2">
        <v>1440</v>
      </c>
      <c r="K3" s="2">
        <v>1409</v>
      </c>
      <c r="L3" s="2">
        <v>6469399</v>
      </c>
      <c r="M3" s="2">
        <v>5082110</v>
      </c>
      <c r="N3" s="2">
        <v>1949974</v>
      </c>
      <c r="O3" s="2">
        <v>4490</v>
      </c>
      <c r="P3" s="2">
        <v>3529</v>
      </c>
      <c r="Q3" s="2">
        <v>1384</v>
      </c>
      <c r="R3" s="2">
        <v>295</v>
      </c>
      <c r="S3" s="2">
        <v>294</v>
      </c>
      <c r="T3" s="2">
        <v>288</v>
      </c>
      <c r="U3" s="2">
        <v>2648751</v>
      </c>
      <c r="V3" s="2">
        <v>2409288</v>
      </c>
      <c r="W3" s="2">
        <v>689478</v>
      </c>
      <c r="X3" s="2">
        <v>8979</v>
      </c>
      <c r="Y3" s="2">
        <v>8195</v>
      </c>
      <c r="Z3" s="2">
        <v>2394</v>
      </c>
      <c r="AA3" s="2">
        <v>11</v>
      </c>
      <c r="AB3" s="2">
        <v>23301.05</v>
      </c>
      <c r="AC3" s="2">
        <v>0</v>
      </c>
      <c r="AD3" s="2" t="s">
        <v>32</v>
      </c>
    </row>
    <row r="4" spans="1:30" x14ac:dyDescent="0.2">
      <c r="A4" s="2" t="s">
        <v>30</v>
      </c>
      <c r="B4" s="2" t="s">
        <v>34</v>
      </c>
      <c r="C4" s="2">
        <v>1897</v>
      </c>
      <c r="D4" s="2">
        <v>1893</v>
      </c>
      <c r="E4" s="2">
        <v>1885</v>
      </c>
      <c r="F4" s="2">
        <v>9771973</v>
      </c>
      <c r="G4" s="2">
        <v>7792859</v>
      </c>
      <c r="H4" s="2">
        <v>2906846</v>
      </c>
      <c r="I4" s="2">
        <v>1527</v>
      </c>
      <c r="J4" s="2">
        <v>1526</v>
      </c>
      <c r="K4" s="2">
        <v>1516</v>
      </c>
      <c r="L4" s="2">
        <v>7411777</v>
      </c>
      <c r="M4" s="2">
        <v>5832745</v>
      </c>
      <c r="N4" s="2">
        <v>2230594</v>
      </c>
      <c r="O4" s="2">
        <v>4854</v>
      </c>
      <c r="P4" s="2">
        <v>3822</v>
      </c>
      <c r="Q4" s="2">
        <v>1471</v>
      </c>
      <c r="R4" s="2">
        <v>370</v>
      </c>
      <c r="S4" s="2">
        <v>367</v>
      </c>
      <c r="T4" s="2">
        <v>369</v>
      </c>
      <c r="U4" s="2">
        <v>2360196</v>
      </c>
      <c r="V4" s="2">
        <v>1960114</v>
      </c>
      <c r="W4" s="2">
        <v>676252</v>
      </c>
      <c r="X4" s="2">
        <v>6379</v>
      </c>
      <c r="Y4" s="2">
        <v>5341</v>
      </c>
      <c r="Z4" s="2">
        <v>1833</v>
      </c>
      <c r="AA4" s="2">
        <v>21</v>
      </c>
      <c r="AB4" s="2">
        <v>51310.25</v>
      </c>
      <c r="AC4" s="2">
        <v>0</v>
      </c>
      <c r="AD4" s="2" t="s">
        <v>32</v>
      </c>
    </row>
    <row r="5" spans="1:30" x14ac:dyDescent="0.2">
      <c r="A5" s="2" t="s">
        <v>30</v>
      </c>
      <c r="B5" s="2" t="s">
        <v>35</v>
      </c>
      <c r="C5" s="2">
        <v>854</v>
      </c>
      <c r="D5" s="2">
        <v>850</v>
      </c>
      <c r="E5" s="2">
        <v>836</v>
      </c>
      <c r="F5" s="2">
        <v>4174497</v>
      </c>
      <c r="G5" s="2">
        <v>3068442</v>
      </c>
      <c r="H5" s="2">
        <v>1328155</v>
      </c>
      <c r="I5" s="2">
        <v>720</v>
      </c>
      <c r="J5" s="2">
        <v>718</v>
      </c>
      <c r="K5" s="2">
        <v>714</v>
      </c>
      <c r="L5" s="2">
        <v>3229221</v>
      </c>
      <c r="M5" s="2">
        <v>2278853</v>
      </c>
      <c r="N5" s="2">
        <v>1058819</v>
      </c>
      <c r="O5" s="2">
        <v>4485</v>
      </c>
      <c r="P5" s="2">
        <v>3174</v>
      </c>
      <c r="Q5" s="2">
        <v>1483</v>
      </c>
      <c r="R5" s="2">
        <v>134</v>
      </c>
      <c r="S5" s="2">
        <v>132</v>
      </c>
      <c r="T5" s="2">
        <v>122</v>
      </c>
      <c r="U5" s="2">
        <v>945276</v>
      </c>
      <c r="V5" s="2">
        <v>789589</v>
      </c>
      <c r="W5" s="2">
        <v>269336</v>
      </c>
      <c r="X5" s="2">
        <v>7054</v>
      </c>
      <c r="Y5" s="2">
        <v>5982</v>
      </c>
      <c r="Z5" s="2">
        <v>2208</v>
      </c>
      <c r="AA5" s="2">
        <v>1</v>
      </c>
      <c r="AB5" s="2" t="s">
        <v>37</v>
      </c>
      <c r="AC5" s="2">
        <v>0</v>
      </c>
      <c r="AD5" s="2" t="s">
        <v>32</v>
      </c>
    </row>
    <row r="6" spans="1:30" x14ac:dyDescent="0.2">
      <c r="A6" s="2" t="s">
        <v>30</v>
      </c>
      <c r="B6" s="2" t="s">
        <v>36</v>
      </c>
      <c r="C6" s="2">
        <v>18</v>
      </c>
      <c r="D6" s="2">
        <v>17</v>
      </c>
      <c r="E6" s="2">
        <v>11</v>
      </c>
      <c r="F6" s="2" t="s">
        <v>37</v>
      </c>
      <c r="G6" s="2">
        <v>358592</v>
      </c>
      <c r="H6" s="2" t="s">
        <v>37</v>
      </c>
      <c r="I6" s="2">
        <v>10</v>
      </c>
      <c r="J6" s="2">
        <v>10</v>
      </c>
      <c r="K6" s="2">
        <v>4</v>
      </c>
      <c r="L6" s="2" t="s">
        <v>37</v>
      </c>
      <c r="M6" s="2">
        <v>57683</v>
      </c>
      <c r="N6" s="2" t="s">
        <v>37</v>
      </c>
      <c r="O6" s="2" t="s">
        <v>37</v>
      </c>
      <c r="P6" s="2">
        <v>5768</v>
      </c>
      <c r="Q6" s="2" t="s">
        <v>37</v>
      </c>
      <c r="R6" s="2">
        <v>8</v>
      </c>
      <c r="S6" s="2">
        <v>7</v>
      </c>
      <c r="T6" s="2">
        <v>7</v>
      </c>
      <c r="U6" s="2">
        <v>295427</v>
      </c>
      <c r="V6" s="2">
        <v>300909</v>
      </c>
      <c r="W6" s="2">
        <v>66231</v>
      </c>
      <c r="X6" s="2">
        <v>36928</v>
      </c>
      <c r="Y6" s="2">
        <v>42987</v>
      </c>
      <c r="Z6" s="2">
        <v>9462</v>
      </c>
      <c r="AA6" s="2">
        <v>0</v>
      </c>
      <c r="AB6" s="2" t="s">
        <v>32</v>
      </c>
      <c r="AC6" s="2">
        <v>0</v>
      </c>
      <c r="AD6" s="2" t="s">
        <v>32</v>
      </c>
    </row>
    <row r="7" spans="1:30" x14ac:dyDescent="0.2">
      <c r="A7" s="2" t="s">
        <v>30</v>
      </c>
      <c r="B7" s="2" t="s">
        <v>38</v>
      </c>
      <c r="C7" s="2">
        <v>2</v>
      </c>
      <c r="D7" s="2">
        <v>2</v>
      </c>
      <c r="E7" s="2">
        <v>1</v>
      </c>
      <c r="F7" s="2" t="s">
        <v>37</v>
      </c>
      <c r="G7" s="2" t="s">
        <v>37</v>
      </c>
      <c r="H7" s="2" t="s">
        <v>32</v>
      </c>
      <c r="I7" s="2">
        <v>1</v>
      </c>
      <c r="J7" s="2">
        <v>1</v>
      </c>
      <c r="K7" s="2">
        <v>0</v>
      </c>
      <c r="L7" s="2" t="s">
        <v>37</v>
      </c>
      <c r="M7" s="2" t="s">
        <v>37</v>
      </c>
      <c r="N7" s="2" t="s">
        <v>32</v>
      </c>
      <c r="O7" s="2" t="s">
        <v>37</v>
      </c>
      <c r="P7" s="2" t="s">
        <v>37</v>
      </c>
      <c r="Q7" s="2" t="s">
        <v>32</v>
      </c>
      <c r="R7" s="2">
        <v>1</v>
      </c>
      <c r="S7" s="2">
        <v>1</v>
      </c>
      <c r="T7" s="2">
        <v>1</v>
      </c>
      <c r="U7" s="2" t="s">
        <v>37</v>
      </c>
      <c r="V7" s="2" t="s">
        <v>37</v>
      </c>
      <c r="W7" s="2" t="s">
        <v>37</v>
      </c>
      <c r="X7" s="2" t="s">
        <v>37</v>
      </c>
      <c r="Y7" s="2" t="s">
        <v>37</v>
      </c>
      <c r="Z7" s="2" t="s">
        <v>37</v>
      </c>
      <c r="AA7" s="2">
        <v>0</v>
      </c>
      <c r="AB7" s="2" t="s">
        <v>32</v>
      </c>
      <c r="AC7" s="2">
        <v>0</v>
      </c>
      <c r="AD7" s="2" t="s">
        <v>32</v>
      </c>
    </row>
    <row r="8" spans="1:30" x14ac:dyDescent="0.2">
      <c r="A8" s="2" t="s">
        <v>30</v>
      </c>
      <c r="B8" s="2" t="s">
        <v>39</v>
      </c>
      <c r="C8" s="2">
        <v>1584</v>
      </c>
      <c r="D8" s="2">
        <v>1580</v>
      </c>
      <c r="E8" s="2">
        <v>1552</v>
      </c>
      <c r="F8" s="2">
        <v>7266723</v>
      </c>
      <c r="G8" s="2">
        <v>5568789</v>
      </c>
      <c r="H8" s="2">
        <v>2236594</v>
      </c>
      <c r="I8" s="2">
        <v>1392</v>
      </c>
      <c r="J8" s="2">
        <v>1390</v>
      </c>
      <c r="K8" s="2">
        <v>1371</v>
      </c>
      <c r="L8" s="2">
        <v>5462468</v>
      </c>
      <c r="M8" s="2">
        <v>3902044</v>
      </c>
      <c r="N8" s="2">
        <v>1775428</v>
      </c>
      <c r="O8" s="2">
        <v>3924</v>
      </c>
      <c r="P8" s="2">
        <v>2807</v>
      </c>
      <c r="Q8" s="2">
        <v>1295</v>
      </c>
      <c r="R8" s="2">
        <v>192</v>
      </c>
      <c r="S8" s="2">
        <v>190</v>
      </c>
      <c r="T8" s="2">
        <v>181</v>
      </c>
      <c r="U8" s="2">
        <v>1804255</v>
      </c>
      <c r="V8" s="2">
        <v>1666745</v>
      </c>
      <c r="W8" s="2">
        <v>461166</v>
      </c>
      <c r="X8" s="2">
        <v>9397</v>
      </c>
      <c r="Y8" s="2">
        <v>8772</v>
      </c>
      <c r="Z8" s="2">
        <v>2548</v>
      </c>
      <c r="AA8" s="2">
        <v>3</v>
      </c>
      <c r="AB8" s="2" t="s">
        <v>37</v>
      </c>
      <c r="AC8" s="2">
        <v>0</v>
      </c>
      <c r="AD8" s="2" t="s">
        <v>32</v>
      </c>
    </row>
    <row r="9" spans="1:30" x14ac:dyDescent="0.2">
      <c r="A9" s="2" t="s">
        <v>30</v>
      </c>
      <c r="B9" s="2" t="s">
        <v>40</v>
      </c>
      <c r="C9" s="2">
        <v>1532</v>
      </c>
      <c r="D9" s="2">
        <v>1530</v>
      </c>
      <c r="E9" s="2">
        <v>1435</v>
      </c>
      <c r="F9" s="2">
        <v>7093115</v>
      </c>
      <c r="G9" s="2">
        <v>5520437</v>
      </c>
      <c r="H9" s="2">
        <v>2155088</v>
      </c>
      <c r="I9" s="2">
        <v>1357</v>
      </c>
      <c r="J9" s="2">
        <v>1356</v>
      </c>
      <c r="K9" s="2">
        <v>1267</v>
      </c>
      <c r="L9" s="2">
        <v>5186021</v>
      </c>
      <c r="M9" s="2">
        <v>3558877</v>
      </c>
      <c r="N9" s="2">
        <v>1733867</v>
      </c>
      <c r="O9" s="2">
        <v>3822</v>
      </c>
      <c r="P9" s="2">
        <v>2625</v>
      </c>
      <c r="Q9" s="2">
        <v>1368</v>
      </c>
      <c r="R9" s="2">
        <v>175</v>
      </c>
      <c r="S9" s="2">
        <v>174</v>
      </c>
      <c r="T9" s="2">
        <v>168</v>
      </c>
      <c r="U9" s="2">
        <v>1907094</v>
      </c>
      <c r="V9" s="2">
        <v>1961560</v>
      </c>
      <c r="W9" s="2">
        <v>421221</v>
      </c>
      <c r="X9" s="2">
        <v>10898</v>
      </c>
      <c r="Y9" s="2">
        <v>11273</v>
      </c>
      <c r="Z9" s="2">
        <v>2507</v>
      </c>
      <c r="AA9" s="2">
        <v>2</v>
      </c>
      <c r="AB9" s="2" t="s">
        <v>37</v>
      </c>
      <c r="AC9" s="2">
        <v>0</v>
      </c>
      <c r="AD9" s="2" t="s">
        <v>32</v>
      </c>
    </row>
    <row r="10" spans="1:30" x14ac:dyDescent="0.2">
      <c r="A10" s="2" t="s">
        <v>30</v>
      </c>
      <c r="B10" s="2" t="s">
        <v>41</v>
      </c>
      <c r="C10" s="2">
        <v>1490</v>
      </c>
      <c r="D10" s="2">
        <v>1475</v>
      </c>
      <c r="E10" s="2">
        <v>1353</v>
      </c>
      <c r="F10" s="2">
        <v>12028897</v>
      </c>
      <c r="G10" s="2">
        <v>10838709</v>
      </c>
      <c r="H10" s="2">
        <v>3165202</v>
      </c>
      <c r="I10" s="2">
        <v>936</v>
      </c>
      <c r="J10" s="2">
        <v>931</v>
      </c>
      <c r="K10" s="2">
        <v>872</v>
      </c>
      <c r="L10" s="2">
        <v>4045332</v>
      </c>
      <c r="M10" s="2">
        <v>2844780</v>
      </c>
      <c r="N10" s="2">
        <v>1329726</v>
      </c>
      <c r="O10" s="2">
        <v>4322</v>
      </c>
      <c r="P10" s="2">
        <v>3056</v>
      </c>
      <c r="Q10" s="2">
        <v>1525</v>
      </c>
      <c r="R10" s="2">
        <v>554</v>
      </c>
      <c r="S10" s="2">
        <v>544</v>
      </c>
      <c r="T10" s="2">
        <v>481</v>
      </c>
      <c r="U10" s="2">
        <v>7983565</v>
      </c>
      <c r="V10" s="2">
        <v>7993929</v>
      </c>
      <c r="W10" s="2">
        <v>1835476</v>
      </c>
      <c r="X10" s="2">
        <v>14411</v>
      </c>
      <c r="Y10" s="2">
        <v>14695</v>
      </c>
      <c r="Z10" s="2">
        <v>3816</v>
      </c>
      <c r="AA10" s="2">
        <v>1</v>
      </c>
      <c r="AB10" s="2" t="s">
        <v>37</v>
      </c>
      <c r="AC10" s="2">
        <v>0</v>
      </c>
      <c r="AD10" s="2" t="s">
        <v>32</v>
      </c>
    </row>
    <row r="11" spans="1:30" x14ac:dyDescent="0.2">
      <c r="A11" s="2" t="s">
        <v>30</v>
      </c>
      <c r="B11" s="2" t="s">
        <v>42</v>
      </c>
      <c r="C11" s="2">
        <v>2257</v>
      </c>
      <c r="D11" s="2">
        <v>2192</v>
      </c>
      <c r="E11" s="2">
        <v>1614</v>
      </c>
      <c r="F11" s="2">
        <v>50816398</v>
      </c>
      <c r="G11" s="2">
        <v>66988967</v>
      </c>
      <c r="H11" s="2">
        <v>6344330</v>
      </c>
      <c r="I11" s="2">
        <v>1303</v>
      </c>
      <c r="J11" s="2">
        <v>1291</v>
      </c>
      <c r="K11" s="2">
        <v>974</v>
      </c>
      <c r="L11" s="2">
        <v>4191319</v>
      </c>
      <c r="M11" s="2">
        <v>3628872</v>
      </c>
      <c r="N11" s="2">
        <v>1151845</v>
      </c>
      <c r="O11" s="2">
        <v>3217</v>
      </c>
      <c r="P11" s="2">
        <v>2811</v>
      </c>
      <c r="Q11" s="2">
        <v>1183</v>
      </c>
      <c r="R11" s="2">
        <v>954</v>
      </c>
      <c r="S11" s="2">
        <v>901</v>
      </c>
      <c r="T11" s="2">
        <v>640</v>
      </c>
      <c r="U11" s="2">
        <v>46625079</v>
      </c>
      <c r="V11" s="2">
        <v>63360095</v>
      </c>
      <c r="W11" s="2">
        <v>5192485</v>
      </c>
      <c r="X11" s="2">
        <v>48873</v>
      </c>
      <c r="Y11" s="2">
        <v>70322</v>
      </c>
      <c r="Z11" s="2">
        <v>8113</v>
      </c>
      <c r="AA11" s="2">
        <v>4</v>
      </c>
      <c r="AB11" s="2" t="s">
        <v>37</v>
      </c>
      <c r="AC11" s="2">
        <v>0</v>
      </c>
      <c r="AD11" s="2" t="s">
        <v>32</v>
      </c>
    </row>
    <row r="12" spans="1:30" x14ac:dyDescent="0.2">
      <c r="A12" s="2" t="s">
        <v>30</v>
      </c>
      <c r="B12" s="2" t="s">
        <v>43</v>
      </c>
      <c r="C12" s="2">
        <v>1290</v>
      </c>
      <c r="D12" s="2">
        <v>1285</v>
      </c>
      <c r="E12" s="2">
        <v>1247</v>
      </c>
      <c r="F12" s="2">
        <v>6379378</v>
      </c>
      <c r="G12" s="2">
        <v>4814650</v>
      </c>
      <c r="H12" s="2">
        <v>1988053</v>
      </c>
      <c r="I12" s="2">
        <v>1102</v>
      </c>
      <c r="J12" s="2">
        <v>1098</v>
      </c>
      <c r="K12" s="2">
        <v>1072</v>
      </c>
      <c r="L12" s="2">
        <v>4373867</v>
      </c>
      <c r="M12" s="2">
        <v>2903637</v>
      </c>
      <c r="N12" s="2">
        <v>1494787</v>
      </c>
      <c r="O12" s="2">
        <v>3969</v>
      </c>
      <c r="P12" s="2">
        <v>2644</v>
      </c>
      <c r="Q12" s="2">
        <v>1394</v>
      </c>
      <c r="R12" s="2">
        <v>188</v>
      </c>
      <c r="S12" s="2">
        <v>187</v>
      </c>
      <c r="T12" s="2">
        <v>175</v>
      </c>
      <c r="U12" s="2">
        <v>2005511</v>
      </c>
      <c r="V12" s="2">
        <v>1911013</v>
      </c>
      <c r="W12" s="2">
        <v>493266</v>
      </c>
      <c r="X12" s="2">
        <v>10668</v>
      </c>
      <c r="Y12" s="2">
        <v>10219</v>
      </c>
      <c r="Z12" s="2">
        <v>2819</v>
      </c>
      <c r="AA12" s="2">
        <v>4</v>
      </c>
      <c r="AB12" s="2" t="s">
        <v>37</v>
      </c>
      <c r="AC12" s="2">
        <v>0</v>
      </c>
      <c r="AD12" s="2" t="s">
        <v>32</v>
      </c>
    </row>
    <row r="13" spans="1:30" x14ac:dyDescent="0.2">
      <c r="A13" s="2" t="s">
        <v>30</v>
      </c>
      <c r="B13" s="2" t="s">
        <v>44</v>
      </c>
      <c r="C13" s="2">
        <v>2491</v>
      </c>
      <c r="D13" s="2">
        <v>2481</v>
      </c>
      <c r="E13" s="2">
        <v>2470</v>
      </c>
      <c r="F13" s="2">
        <v>14645386</v>
      </c>
      <c r="G13" s="2">
        <v>13111370</v>
      </c>
      <c r="H13" s="2">
        <v>3881841</v>
      </c>
      <c r="I13" s="2">
        <v>1913</v>
      </c>
      <c r="J13" s="2">
        <v>1910</v>
      </c>
      <c r="K13" s="2">
        <v>1910</v>
      </c>
      <c r="L13" s="2">
        <v>9792738</v>
      </c>
      <c r="M13" s="2">
        <v>8355658</v>
      </c>
      <c r="N13" s="2">
        <v>2731966</v>
      </c>
      <c r="O13" s="2">
        <v>5119</v>
      </c>
      <c r="P13" s="2">
        <v>4375</v>
      </c>
      <c r="Q13" s="2">
        <v>1430</v>
      </c>
      <c r="R13" s="2">
        <v>578</v>
      </c>
      <c r="S13" s="2">
        <v>571</v>
      </c>
      <c r="T13" s="2">
        <v>560</v>
      </c>
      <c r="U13" s="2">
        <v>4852648</v>
      </c>
      <c r="V13" s="2">
        <v>4755712</v>
      </c>
      <c r="W13" s="2">
        <v>1149875</v>
      </c>
      <c r="X13" s="2">
        <v>8396</v>
      </c>
      <c r="Y13" s="2">
        <v>8329</v>
      </c>
      <c r="Z13" s="2">
        <v>2053</v>
      </c>
      <c r="AA13" s="2">
        <v>30</v>
      </c>
      <c r="AB13" s="2">
        <v>81013.5</v>
      </c>
      <c r="AC13" s="2">
        <v>0</v>
      </c>
      <c r="AD13" s="2" t="s">
        <v>32</v>
      </c>
    </row>
    <row r="14" spans="1:30" x14ac:dyDescent="0.2">
      <c r="A14" s="2" t="s">
        <v>30</v>
      </c>
      <c r="B14" s="2" t="s">
        <v>45</v>
      </c>
      <c r="C14" s="2">
        <v>748</v>
      </c>
      <c r="D14" s="2">
        <v>748</v>
      </c>
      <c r="E14" s="2">
        <v>746</v>
      </c>
      <c r="F14" s="2">
        <v>4684727</v>
      </c>
      <c r="G14" s="2">
        <v>3758480</v>
      </c>
      <c r="H14" s="2">
        <v>1386081</v>
      </c>
      <c r="I14" s="2">
        <v>549</v>
      </c>
      <c r="J14" s="2">
        <v>549</v>
      </c>
      <c r="K14" s="2">
        <v>548</v>
      </c>
      <c r="L14" s="2">
        <v>3159066</v>
      </c>
      <c r="M14" s="2">
        <v>2471368</v>
      </c>
      <c r="N14" s="2">
        <v>955595</v>
      </c>
      <c r="O14" s="2">
        <v>5754</v>
      </c>
      <c r="P14" s="2">
        <v>4502</v>
      </c>
      <c r="Q14" s="2">
        <v>1744</v>
      </c>
      <c r="R14" s="2">
        <v>199</v>
      </c>
      <c r="S14" s="2">
        <v>199</v>
      </c>
      <c r="T14" s="2">
        <v>198</v>
      </c>
      <c r="U14" s="2">
        <v>1525661</v>
      </c>
      <c r="V14" s="2">
        <v>1287112</v>
      </c>
      <c r="W14" s="2">
        <v>430486</v>
      </c>
      <c r="X14" s="2">
        <v>7667</v>
      </c>
      <c r="Y14" s="2">
        <v>6468</v>
      </c>
      <c r="Z14" s="2">
        <v>2174</v>
      </c>
      <c r="AA14" s="2">
        <v>12</v>
      </c>
      <c r="AB14" s="2">
        <v>37859</v>
      </c>
      <c r="AC14" s="2">
        <v>0</v>
      </c>
      <c r="AD14" s="2" t="s">
        <v>32</v>
      </c>
    </row>
    <row r="15" spans="1:30" x14ac:dyDescent="0.2">
      <c r="A15" s="2" t="s">
        <v>30</v>
      </c>
      <c r="B15" s="2" t="s">
        <v>46</v>
      </c>
      <c r="C15" s="2">
        <v>632</v>
      </c>
      <c r="D15" s="2">
        <v>628</v>
      </c>
      <c r="E15" s="2">
        <v>526</v>
      </c>
      <c r="F15" s="2">
        <v>4122608</v>
      </c>
      <c r="G15" s="2">
        <v>3731057</v>
      </c>
      <c r="H15" s="2">
        <v>1079373</v>
      </c>
      <c r="I15" s="2">
        <v>492</v>
      </c>
      <c r="J15" s="2">
        <v>490</v>
      </c>
      <c r="K15" s="2">
        <v>417</v>
      </c>
      <c r="L15" s="2">
        <v>2056772</v>
      </c>
      <c r="M15" s="2">
        <v>1450856</v>
      </c>
      <c r="N15" s="2">
        <v>674588</v>
      </c>
      <c r="O15" s="2">
        <v>4180</v>
      </c>
      <c r="P15" s="2">
        <v>2961</v>
      </c>
      <c r="Q15" s="2">
        <v>1618</v>
      </c>
      <c r="R15" s="2">
        <v>140</v>
      </c>
      <c r="S15" s="2">
        <v>138</v>
      </c>
      <c r="T15" s="2">
        <v>109</v>
      </c>
      <c r="U15" s="2">
        <v>2065836</v>
      </c>
      <c r="V15" s="2">
        <v>2280201</v>
      </c>
      <c r="W15" s="2">
        <v>404785</v>
      </c>
      <c r="X15" s="2">
        <v>14756</v>
      </c>
      <c r="Y15" s="2">
        <v>16523</v>
      </c>
      <c r="Z15" s="2">
        <v>3714</v>
      </c>
      <c r="AA15" s="2">
        <v>2</v>
      </c>
      <c r="AB15" s="2" t="s">
        <v>37</v>
      </c>
      <c r="AC15" s="2">
        <v>0</v>
      </c>
      <c r="AD15" s="2" t="s">
        <v>32</v>
      </c>
    </row>
    <row r="16" spans="1:30" x14ac:dyDescent="0.2">
      <c r="A16" s="2" t="s">
        <v>30</v>
      </c>
      <c r="B16" s="2" t="s">
        <v>47</v>
      </c>
      <c r="C16" s="2">
        <v>49</v>
      </c>
      <c r="D16" s="2">
        <v>48</v>
      </c>
      <c r="E16" s="2">
        <v>42</v>
      </c>
      <c r="F16" s="2">
        <v>719573</v>
      </c>
      <c r="G16" s="2">
        <v>471798</v>
      </c>
      <c r="H16" s="2">
        <v>247872</v>
      </c>
      <c r="I16" s="2">
        <v>30</v>
      </c>
      <c r="J16" s="2">
        <v>30</v>
      </c>
      <c r="K16" s="2">
        <v>26</v>
      </c>
      <c r="L16" s="2">
        <v>214348</v>
      </c>
      <c r="M16" s="2">
        <v>165834</v>
      </c>
      <c r="N16" s="2">
        <v>65453</v>
      </c>
      <c r="O16" s="2">
        <v>7145</v>
      </c>
      <c r="P16" s="2">
        <v>5528</v>
      </c>
      <c r="Q16" s="2">
        <v>2517</v>
      </c>
      <c r="R16" s="2">
        <v>19</v>
      </c>
      <c r="S16" s="2">
        <v>18</v>
      </c>
      <c r="T16" s="2">
        <v>16</v>
      </c>
      <c r="U16" s="2">
        <v>505225</v>
      </c>
      <c r="V16" s="2">
        <v>305964</v>
      </c>
      <c r="W16" s="2">
        <v>182419</v>
      </c>
      <c r="X16" s="2">
        <v>26591</v>
      </c>
      <c r="Y16" s="2">
        <v>16998</v>
      </c>
      <c r="Z16" s="2">
        <v>11401</v>
      </c>
      <c r="AA16" s="2">
        <v>1</v>
      </c>
      <c r="AB16" s="2" t="s">
        <v>37</v>
      </c>
      <c r="AC16" s="2">
        <v>0</v>
      </c>
      <c r="AD16" s="2" t="s">
        <v>32</v>
      </c>
    </row>
    <row r="17" spans="1:30" x14ac:dyDescent="0.2">
      <c r="A17" s="2" t="s">
        <v>30</v>
      </c>
      <c r="B17" s="2" t="s">
        <v>48</v>
      </c>
      <c r="C17" s="2">
        <v>1139</v>
      </c>
      <c r="D17" s="2">
        <v>1137</v>
      </c>
      <c r="E17" s="2">
        <v>5</v>
      </c>
      <c r="F17" s="2" t="s">
        <v>37</v>
      </c>
      <c r="G17" s="2">
        <v>5005096</v>
      </c>
      <c r="H17" s="2" t="s">
        <v>32</v>
      </c>
      <c r="I17" s="2">
        <v>908</v>
      </c>
      <c r="J17" s="2">
        <v>908</v>
      </c>
      <c r="K17" s="2">
        <v>0</v>
      </c>
      <c r="L17" s="2">
        <v>1995704</v>
      </c>
      <c r="M17" s="2">
        <v>3382549</v>
      </c>
      <c r="N17" s="2" t="s">
        <v>32</v>
      </c>
      <c r="O17" s="2" t="s">
        <v>32</v>
      </c>
      <c r="P17" s="2">
        <v>3725</v>
      </c>
      <c r="Q17" s="2" t="s">
        <v>32</v>
      </c>
      <c r="R17" s="2">
        <v>231</v>
      </c>
      <c r="S17" s="2">
        <v>229</v>
      </c>
      <c r="T17" s="2">
        <v>5</v>
      </c>
      <c r="U17" s="2" t="s">
        <v>37</v>
      </c>
      <c r="V17" s="2">
        <v>1622547</v>
      </c>
      <c r="W17" s="2" t="s">
        <v>37</v>
      </c>
      <c r="X17" s="2" t="s">
        <v>37</v>
      </c>
      <c r="Y17" s="2">
        <v>7085</v>
      </c>
      <c r="Z17" s="2" t="s">
        <v>37</v>
      </c>
      <c r="AA17" s="2">
        <v>11</v>
      </c>
      <c r="AB17" s="2">
        <v>29762.75</v>
      </c>
      <c r="AC17" s="2">
        <v>0</v>
      </c>
      <c r="AD17" s="2" t="s">
        <v>32</v>
      </c>
    </row>
    <row r="18" spans="1:30" x14ac:dyDescent="0.2">
      <c r="A18" s="2" t="s">
        <v>30</v>
      </c>
      <c r="B18" s="2" t="s">
        <v>49</v>
      </c>
      <c r="C18" s="2">
        <v>162</v>
      </c>
      <c r="D18" s="2">
        <v>160</v>
      </c>
      <c r="E18" s="2">
        <v>156</v>
      </c>
      <c r="F18" s="2">
        <v>753341</v>
      </c>
      <c r="G18" s="2">
        <v>610255</v>
      </c>
      <c r="H18" s="2">
        <v>220950</v>
      </c>
      <c r="I18" s="2">
        <v>124</v>
      </c>
      <c r="J18" s="2">
        <v>123</v>
      </c>
      <c r="K18" s="2">
        <v>122</v>
      </c>
      <c r="L18" s="2">
        <v>527578</v>
      </c>
      <c r="M18" s="2">
        <v>436686</v>
      </c>
      <c r="N18" s="2">
        <v>151648</v>
      </c>
      <c r="O18" s="2">
        <v>4255</v>
      </c>
      <c r="P18" s="2">
        <v>3550</v>
      </c>
      <c r="Q18" s="2">
        <v>1243</v>
      </c>
      <c r="R18" s="2">
        <v>38</v>
      </c>
      <c r="S18" s="2">
        <v>37</v>
      </c>
      <c r="T18" s="2">
        <v>34</v>
      </c>
      <c r="U18" s="2">
        <v>225763</v>
      </c>
      <c r="V18" s="2">
        <v>173569</v>
      </c>
      <c r="W18" s="2">
        <v>69302</v>
      </c>
      <c r="X18" s="2">
        <v>5941</v>
      </c>
      <c r="Y18" s="2">
        <v>4691</v>
      </c>
      <c r="Z18" s="2">
        <v>2038</v>
      </c>
      <c r="AA18" s="2">
        <v>1</v>
      </c>
      <c r="AB18" s="2" t="s">
        <v>37</v>
      </c>
      <c r="AC18" s="2">
        <v>0</v>
      </c>
      <c r="AD18" s="2" t="s">
        <v>32</v>
      </c>
    </row>
    <row r="19" spans="1:30" x14ac:dyDescent="0.2">
      <c r="A19" s="2" t="s">
        <v>30</v>
      </c>
      <c r="B19" s="2" t="s">
        <v>50</v>
      </c>
      <c r="C19" s="2">
        <v>1530</v>
      </c>
      <c r="D19" s="2">
        <v>1524</v>
      </c>
      <c r="E19" s="2">
        <v>1428</v>
      </c>
      <c r="F19" s="2">
        <v>7268577</v>
      </c>
      <c r="G19" s="2">
        <v>4964777</v>
      </c>
      <c r="H19" s="2">
        <v>2437842</v>
      </c>
      <c r="I19" s="2">
        <v>1305</v>
      </c>
      <c r="J19" s="2">
        <v>1304</v>
      </c>
      <c r="K19" s="2">
        <v>1236</v>
      </c>
      <c r="L19" s="2">
        <v>5045716</v>
      </c>
      <c r="M19" s="2">
        <v>3242041</v>
      </c>
      <c r="N19" s="2">
        <v>1760063</v>
      </c>
      <c r="O19" s="2">
        <v>3866</v>
      </c>
      <c r="P19" s="2">
        <v>2486</v>
      </c>
      <c r="Q19" s="2">
        <v>1424</v>
      </c>
      <c r="R19" s="2">
        <v>225</v>
      </c>
      <c r="S19" s="2">
        <v>220</v>
      </c>
      <c r="T19" s="2">
        <v>192</v>
      </c>
      <c r="U19" s="2">
        <v>2222861</v>
      </c>
      <c r="V19" s="2">
        <v>1722736</v>
      </c>
      <c r="W19" s="2">
        <v>677779</v>
      </c>
      <c r="X19" s="2">
        <v>9879</v>
      </c>
      <c r="Y19" s="2">
        <v>7831</v>
      </c>
      <c r="Z19" s="2">
        <v>3530</v>
      </c>
      <c r="AA19" s="2">
        <v>1</v>
      </c>
      <c r="AB19" s="2" t="s">
        <v>37</v>
      </c>
      <c r="AC19" s="2">
        <v>0</v>
      </c>
      <c r="AD19" s="2" t="s">
        <v>32</v>
      </c>
    </row>
    <row r="20" spans="1:30" x14ac:dyDescent="0.2">
      <c r="A20" s="2" t="s">
        <v>30</v>
      </c>
      <c r="B20" s="2" t="s">
        <v>51</v>
      </c>
      <c r="C20" s="2">
        <v>20</v>
      </c>
      <c r="D20" s="2">
        <v>20</v>
      </c>
      <c r="E20" s="2">
        <v>18</v>
      </c>
      <c r="F20" s="2">
        <v>2972480</v>
      </c>
      <c r="G20" s="2">
        <v>2803201</v>
      </c>
      <c r="H20" s="2">
        <v>740782</v>
      </c>
      <c r="I20" s="2">
        <v>11</v>
      </c>
      <c r="J20" s="2">
        <v>11</v>
      </c>
      <c r="K20" s="2">
        <v>11</v>
      </c>
      <c r="L20" s="2">
        <v>61682</v>
      </c>
      <c r="M20" s="2">
        <v>55669</v>
      </c>
      <c r="N20" s="2">
        <v>16201</v>
      </c>
      <c r="O20" s="2">
        <v>5607</v>
      </c>
      <c r="P20" s="2">
        <v>5061</v>
      </c>
      <c r="Q20" s="2">
        <v>1473</v>
      </c>
      <c r="R20" s="2">
        <v>9</v>
      </c>
      <c r="S20" s="2">
        <v>9</v>
      </c>
      <c r="T20" s="2">
        <v>7</v>
      </c>
      <c r="U20" s="2">
        <v>2910798</v>
      </c>
      <c r="V20" s="2">
        <v>2747532</v>
      </c>
      <c r="W20" s="2">
        <v>724581</v>
      </c>
      <c r="X20" s="2">
        <v>323422</v>
      </c>
      <c r="Y20" s="2">
        <v>305281</v>
      </c>
      <c r="Z20" s="2">
        <v>103512</v>
      </c>
      <c r="AA20" s="2">
        <v>0</v>
      </c>
      <c r="AB20" s="2" t="s">
        <v>32</v>
      </c>
      <c r="AC20" s="2">
        <v>0</v>
      </c>
      <c r="AD20" s="2" t="s">
        <v>32</v>
      </c>
    </row>
    <row r="21" spans="1:30" x14ac:dyDescent="0.2">
      <c r="A21" s="2" t="s">
        <v>30</v>
      </c>
      <c r="B21" s="2" t="s">
        <v>52</v>
      </c>
      <c r="C21" s="2">
        <v>1375</v>
      </c>
      <c r="D21" s="2">
        <v>1366</v>
      </c>
      <c r="E21" s="2">
        <v>1338</v>
      </c>
      <c r="F21" s="2">
        <v>8223031</v>
      </c>
      <c r="G21" s="2">
        <v>6678187</v>
      </c>
      <c r="H21" s="2">
        <v>2406124</v>
      </c>
      <c r="I21" s="2">
        <v>1201</v>
      </c>
      <c r="J21" s="2">
        <v>1196</v>
      </c>
      <c r="K21" s="2">
        <v>1173</v>
      </c>
      <c r="L21" s="2">
        <v>4919571</v>
      </c>
      <c r="M21" s="2">
        <v>3368641</v>
      </c>
      <c r="N21" s="2">
        <v>1647232</v>
      </c>
      <c r="O21" s="2">
        <v>4096</v>
      </c>
      <c r="P21" s="2">
        <v>2817</v>
      </c>
      <c r="Q21" s="2">
        <v>1404</v>
      </c>
      <c r="R21" s="2">
        <v>174</v>
      </c>
      <c r="S21" s="2">
        <v>170</v>
      </c>
      <c r="T21" s="2">
        <v>165</v>
      </c>
      <c r="U21" s="2">
        <v>3303460</v>
      </c>
      <c r="V21" s="2">
        <v>3309546</v>
      </c>
      <c r="W21" s="2">
        <v>758892</v>
      </c>
      <c r="X21" s="2">
        <v>18985</v>
      </c>
      <c r="Y21" s="2">
        <v>19468</v>
      </c>
      <c r="Z21" s="2">
        <v>4599</v>
      </c>
      <c r="AA21" s="2">
        <v>1</v>
      </c>
      <c r="AB21" s="2" t="s">
        <v>37</v>
      </c>
      <c r="AC21" s="2">
        <v>0</v>
      </c>
      <c r="AD21" s="2" t="s">
        <v>32</v>
      </c>
    </row>
    <row r="22" spans="1:30" x14ac:dyDescent="0.2">
      <c r="A22" s="2" t="s">
        <v>30</v>
      </c>
      <c r="B22" s="2" t="s">
        <v>53</v>
      </c>
      <c r="C22" s="2">
        <v>1654</v>
      </c>
      <c r="D22" s="2">
        <v>1643</v>
      </c>
      <c r="E22" s="2">
        <v>1620</v>
      </c>
      <c r="F22" s="2">
        <v>22232391</v>
      </c>
      <c r="G22" s="2">
        <v>7836153</v>
      </c>
      <c r="H22" s="2">
        <v>9892731</v>
      </c>
      <c r="I22" s="2">
        <v>1399</v>
      </c>
      <c r="J22" s="2">
        <v>1392</v>
      </c>
      <c r="K22" s="2">
        <v>1382</v>
      </c>
      <c r="L22" s="2">
        <v>6040582</v>
      </c>
      <c r="M22" s="2">
        <v>4063425</v>
      </c>
      <c r="N22" s="2">
        <v>2046720</v>
      </c>
      <c r="O22" s="2">
        <v>4318</v>
      </c>
      <c r="P22" s="2">
        <v>2919</v>
      </c>
      <c r="Q22" s="2">
        <v>1481</v>
      </c>
      <c r="R22" s="2">
        <v>255</v>
      </c>
      <c r="S22" s="2">
        <v>251</v>
      </c>
      <c r="T22" s="2">
        <v>238</v>
      </c>
      <c r="U22" s="2">
        <v>16191809</v>
      </c>
      <c r="V22" s="2">
        <v>3772728</v>
      </c>
      <c r="W22" s="2">
        <v>7846011</v>
      </c>
      <c r="X22" s="2">
        <v>63497</v>
      </c>
      <c r="Y22" s="2">
        <v>15031</v>
      </c>
      <c r="Z22" s="2">
        <v>32966</v>
      </c>
      <c r="AA22" s="2">
        <v>7</v>
      </c>
      <c r="AB22" s="2">
        <v>14280</v>
      </c>
      <c r="AC22" s="2">
        <v>0</v>
      </c>
      <c r="AD22" s="2" t="s">
        <v>32</v>
      </c>
    </row>
    <row r="23" spans="1:30" x14ac:dyDescent="0.2">
      <c r="A23" s="2" t="s">
        <v>30</v>
      </c>
      <c r="B23" s="2" t="s">
        <v>54</v>
      </c>
      <c r="C23" s="2">
        <v>1042</v>
      </c>
      <c r="D23" s="2">
        <v>1031</v>
      </c>
      <c r="E23" s="2">
        <v>1015</v>
      </c>
      <c r="F23" s="2">
        <v>30306955</v>
      </c>
      <c r="G23" s="2">
        <v>40804431</v>
      </c>
      <c r="H23" s="2">
        <v>3501315</v>
      </c>
      <c r="I23" s="2">
        <v>903</v>
      </c>
      <c r="J23" s="2">
        <v>899</v>
      </c>
      <c r="K23" s="2">
        <v>887</v>
      </c>
      <c r="L23" s="2">
        <v>3638983</v>
      </c>
      <c r="M23" s="2">
        <v>2499396</v>
      </c>
      <c r="N23" s="2">
        <v>1215921</v>
      </c>
      <c r="O23" s="2">
        <v>4030</v>
      </c>
      <c r="P23" s="2">
        <v>2780</v>
      </c>
      <c r="Q23" s="2">
        <v>1371</v>
      </c>
      <c r="R23" s="2">
        <v>139</v>
      </c>
      <c r="S23" s="2">
        <v>132</v>
      </c>
      <c r="T23" s="2">
        <v>128</v>
      </c>
      <c r="U23" s="2">
        <v>26667972</v>
      </c>
      <c r="V23" s="2">
        <v>38305035</v>
      </c>
      <c r="W23" s="2">
        <v>2285394</v>
      </c>
      <c r="X23" s="2">
        <v>191856</v>
      </c>
      <c r="Y23" s="2">
        <v>290190</v>
      </c>
      <c r="Z23" s="2">
        <v>17855</v>
      </c>
      <c r="AA23" s="2">
        <v>0</v>
      </c>
      <c r="AB23" s="2" t="s">
        <v>32</v>
      </c>
      <c r="AC23" s="2">
        <v>1</v>
      </c>
      <c r="AD23" s="2" t="s">
        <v>37</v>
      </c>
    </row>
    <row r="24" spans="1:30" x14ac:dyDescent="0.2">
      <c r="A24" s="2" t="s">
        <v>30</v>
      </c>
      <c r="B24" s="2" t="s">
        <v>55</v>
      </c>
      <c r="C24" s="2">
        <v>428</v>
      </c>
      <c r="D24" s="2">
        <v>424</v>
      </c>
      <c r="E24" s="2">
        <v>421</v>
      </c>
      <c r="F24" s="2">
        <v>6965815</v>
      </c>
      <c r="G24" s="2">
        <v>5618302</v>
      </c>
      <c r="H24" s="2">
        <v>2051133</v>
      </c>
      <c r="I24" s="2">
        <v>305</v>
      </c>
      <c r="J24" s="2">
        <v>305</v>
      </c>
      <c r="K24" s="2">
        <v>302</v>
      </c>
      <c r="L24" s="2">
        <v>1616145</v>
      </c>
      <c r="M24" s="2">
        <v>1318671</v>
      </c>
      <c r="N24" s="2">
        <v>470859</v>
      </c>
      <c r="O24" s="2">
        <v>5299</v>
      </c>
      <c r="P24" s="2">
        <v>4324</v>
      </c>
      <c r="Q24" s="2">
        <v>1559</v>
      </c>
      <c r="R24" s="2">
        <v>123</v>
      </c>
      <c r="S24" s="2">
        <v>119</v>
      </c>
      <c r="T24" s="2">
        <v>119</v>
      </c>
      <c r="U24" s="2">
        <v>5349670</v>
      </c>
      <c r="V24" s="2">
        <v>4299631</v>
      </c>
      <c r="W24" s="2">
        <v>1580274</v>
      </c>
      <c r="X24" s="2">
        <v>43493</v>
      </c>
      <c r="Y24" s="2">
        <v>36131</v>
      </c>
      <c r="Z24" s="2">
        <v>13280</v>
      </c>
      <c r="AA24" s="2">
        <v>6</v>
      </c>
      <c r="AB24" s="2">
        <v>15406.25</v>
      </c>
      <c r="AC24" s="2">
        <v>0</v>
      </c>
      <c r="AD24" s="2" t="s">
        <v>32</v>
      </c>
    </row>
    <row r="25" spans="1:30" x14ac:dyDescent="0.2">
      <c r="A25" s="2" t="s">
        <v>30</v>
      </c>
      <c r="B25" s="2" t="s">
        <v>56</v>
      </c>
      <c r="C25" s="2">
        <v>2106</v>
      </c>
      <c r="D25" s="2">
        <v>2087</v>
      </c>
      <c r="E25" s="2">
        <v>1813</v>
      </c>
      <c r="F25" s="2">
        <v>9562435</v>
      </c>
      <c r="G25" s="2">
        <v>7312664</v>
      </c>
      <c r="H25" s="2">
        <v>2948294</v>
      </c>
      <c r="I25" s="2">
        <v>1904</v>
      </c>
      <c r="J25" s="2">
        <v>1895</v>
      </c>
      <c r="K25" s="2">
        <v>1640</v>
      </c>
      <c r="L25" s="2">
        <v>6527328</v>
      </c>
      <c r="M25" s="2">
        <v>4920756</v>
      </c>
      <c r="N25" s="2">
        <v>2036001</v>
      </c>
      <c r="O25" s="2">
        <v>3428</v>
      </c>
      <c r="P25" s="2">
        <v>2597</v>
      </c>
      <c r="Q25" s="2">
        <v>1241</v>
      </c>
      <c r="R25" s="2">
        <v>202</v>
      </c>
      <c r="S25" s="2">
        <v>192</v>
      </c>
      <c r="T25" s="2">
        <v>173</v>
      </c>
      <c r="U25" s="2">
        <v>3035107</v>
      </c>
      <c r="V25" s="2">
        <v>2391908</v>
      </c>
      <c r="W25" s="2">
        <v>912293</v>
      </c>
      <c r="X25" s="2">
        <v>15025</v>
      </c>
      <c r="Y25" s="2">
        <v>12458</v>
      </c>
      <c r="Z25" s="2">
        <v>5273</v>
      </c>
      <c r="AA25" s="2">
        <v>4</v>
      </c>
      <c r="AB25" s="2" t="s">
        <v>37</v>
      </c>
      <c r="AC25" s="2">
        <v>0</v>
      </c>
      <c r="AD25" s="2" t="s">
        <v>32</v>
      </c>
    </row>
    <row r="26" spans="1:30" x14ac:dyDescent="0.2">
      <c r="A26" s="2" t="s">
        <v>30</v>
      </c>
      <c r="B26" s="2" t="s">
        <v>57</v>
      </c>
      <c r="C26" s="2">
        <v>8</v>
      </c>
      <c r="D26" s="2">
        <v>7</v>
      </c>
      <c r="E26" s="2">
        <v>7</v>
      </c>
      <c r="F26" s="2" t="s">
        <v>32</v>
      </c>
      <c r="G26" s="2" t="s">
        <v>32</v>
      </c>
      <c r="H26" s="2" t="s">
        <v>32</v>
      </c>
      <c r="I26" s="2">
        <v>0</v>
      </c>
      <c r="J26" s="2">
        <v>0</v>
      </c>
      <c r="K26" s="2">
        <v>0</v>
      </c>
      <c r="L26" s="2" t="s">
        <v>32</v>
      </c>
      <c r="M26" s="2" t="s">
        <v>32</v>
      </c>
      <c r="N26" s="2" t="s">
        <v>32</v>
      </c>
      <c r="O26" s="2" t="s">
        <v>32</v>
      </c>
      <c r="P26" s="2" t="s">
        <v>32</v>
      </c>
      <c r="Q26" s="2" t="s">
        <v>32</v>
      </c>
      <c r="R26" s="2">
        <v>8</v>
      </c>
      <c r="S26" s="2">
        <v>7</v>
      </c>
      <c r="T26" s="2">
        <v>7</v>
      </c>
      <c r="U26" s="2">
        <v>2455264</v>
      </c>
      <c r="V26" s="2">
        <v>2538267</v>
      </c>
      <c r="W26" s="2">
        <v>538026</v>
      </c>
      <c r="X26" s="2">
        <v>306908</v>
      </c>
      <c r="Y26" s="2">
        <v>362610</v>
      </c>
      <c r="Z26" s="2">
        <v>76861</v>
      </c>
      <c r="AA26" s="2">
        <v>0</v>
      </c>
      <c r="AB26" s="2" t="s">
        <v>32</v>
      </c>
      <c r="AC26" s="2">
        <v>0</v>
      </c>
      <c r="AD26" s="2" t="s">
        <v>32</v>
      </c>
    </row>
    <row r="27" spans="1:30" x14ac:dyDescent="0.2">
      <c r="A27" s="2" t="s">
        <v>30</v>
      </c>
      <c r="B27" s="2" t="s">
        <v>58</v>
      </c>
      <c r="C27" s="2">
        <v>582</v>
      </c>
      <c r="D27" s="2">
        <v>581</v>
      </c>
      <c r="E27" s="2">
        <v>574</v>
      </c>
      <c r="F27" s="2">
        <v>5102699</v>
      </c>
      <c r="G27" s="2">
        <v>4055207</v>
      </c>
      <c r="H27" s="2">
        <v>1522543</v>
      </c>
      <c r="I27" s="2">
        <v>371</v>
      </c>
      <c r="J27" s="2">
        <v>370</v>
      </c>
      <c r="K27" s="2">
        <v>369</v>
      </c>
      <c r="L27" s="2">
        <v>2149304</v>
      </c>
      <c r="M27" s="2">
        <v>1313028</v>
      </c>
      <c r="N27" s="2">
        <v>772257</v>
      </c>
      <c r="O27" s="2">
        <v>5793</v>
      </c>
      <c r="P27" s="2">
        <v>3549</v>
      </c>
      <c r="Q27" s="2">
        <v>2093</v>
      </c>
      <c r="R27" s="2">
        <v>211</v>
      </c>
      <c r="S27" s="2">
        <v>211</v>
      </c>
      <c r="T27" s="2">
        <v>205</v>
      </c>
      <c r="U27" s="2">
        <v>2953395</v>
      </c>
      <c r="V27" s="2">
        <v>2742179</v>
      </c>
      <c r="W27" s="2">
        <v>750286</v>
      </c>
      <c r="X27" s="2">
        <v>13997</v>
      </c>
      <c r="Y27" s="2">
        <v>12996</v>
      </c>
      <c r="Z27" s="2">
        <v>3660</v>
      </c>
      <c r="AA27" s="2">
        <v>8</v>
      </c>
      <c r="AB27" s="2">
        <v>13685</v>
      </c>
      <c r="AC27" s="2">
        <v>0</v>
      </c>
      <c r="AD27" s="2" t="s">
        <v>32</v>
      </c>
    </row>
    <row r="28" spans="1:30" x14ac:dyDescent="0.2">
      <c r="A28" s="2" t="s">
        <v>30</v>
      </c>
      <c r="B28" s="2" t="s">
        <v>59</v>
      </c>
      <c r="C28" s="2">
        <v>39</v>
      </c>
      <c r="D28" s="2">
        <v>33</v>
      </c>
      <c r="E28" s="2">
        <v>27</v>
      </c>
      <c r="F28" s="2" t="s">
        <v>37</v>
      </c>
      <c r="G28" s="2" t="s">
        <v>37</v>
      </c>
      <c r="H28" s="2" t="s">
        <v>37</v>
      </c>
      <c r="I28" s="2">
        <v>3</v>
      </c>
      <c r="J28" s="2">
        <v>3</v>
      </c>
      <c r="K28" s="2">
        <v>2</v>
      </c>
      <c r="L28" s="2" t="s">
        <v>37</v>
      </c>
      <c r="M28" s="2" t="s">
        <v>37</v>
      </c>
      <c r="N28" s="2" t="s">
        <v>37</v>
      </c>
      <c r="O28" s="2" t="s">
        <v>37</v>
      </c>
      <c r="P28" s="2" t="s">
        <v>37</v>
      </c>
      <c r="Q28" s="2" t="s">
        <v>37</v>
      </c>
      <c r="R28" s="2">
        <v>36</v>
      </c>
      <c r="S28" s="2">
        <v>30</v>
      </c>
      <c r="T28" s="2">
        <v>25</v>
      </c>
      <c r="U28" s="2">
        <v>19024358</v>
      </c>
      <c r="V28" s="2">
        <v>30127118</v>
      </c>
      <c r="W28" s="2">
        <v>701887</v>
      </c>
      <c r="X28" s="2">
        <v>528454</v>
      </c>
      <c r="Y28" s="2">
        <v>1004237</v>
      </c>
      <c r="Z28" s="2">
        <v>28075</v>
      </c>
      <c r="AA28" s="2">
        <v>0</v>
      </c>
      <c r="AB28" s="2" t="s">
        <v>32</v>
      </c>
      <c r="AC28" s="2">
        <v>0</v>
      </c>
      <c r="AD28" s="2" t="s">
        <v>32</v>
      </c>
    </row>
    <row r="29" spans="1:30" x14ac:dyDescent="0.2">
      <c r="A29" s="2" t="s">
        <v>30</v>
      </c>
      <c r="B29" s="2" t="s">
        <v>60</v>
      </c>
      <c r="C29" s="2">
        <v>1386</v>
      </c>
      <c r="D29" s="2">
        <v>1382</v>
      </c>
      <c r="E29" s="2">
        <v>1299</v>
      </c>
      <c r="F29" s="2">
        <v>7277567</v>
      </c>
      <c r="G29" s="2">
        <v>5564801</v>
      </c>
      <c r="H29" s="2">
        <v>2244008</v>
      </c>
      <c r="I29" s="2">
        <v>1069</v>
      </c>
      <c r="J29" s="2">
        <v>1068</v>
      </c>
      <c r="K29" s="2">
        <v>1000</v>
      </c>
      <c r="L29" s="2">
        <v>4446604</v>
      </c>
      <c r="M29" s="2">
        <v>3288388</v>
      </c>
      <c r="N29" s="2">
        <v>1408121</v>
      </c>
      <c r="O29" s="2">
        <v>4160</v>
      </c>
      <c r="P29" s="2">
        <v>3079</v>
      </c>
      <c r="Q29" s="2">
        <v>1408</v>
      </c>
      <c r="R29" s="2">
        <v>317</v>
      </c>
      <c r="S29" s="2">
        <v>314</v>
      </c>
      <c r="T29" s="2">
        <v>299</v>
      </c>
      <c r="U29" s="2">
        <v>2830963</v>
      </c>
      <c r="V29" s="2">
        <v>2276413</v>
      </c>
      <c r="W29" s="2">
        <v>835887</v>
      </c>
      <c r="X29" s="2">
        <v>8930</v>
      </c>
      <c r="Y29" s="2">
        <v>7250</v>
      </c>
      <c r="Z29" s="2">
        <v>2796</v>
      </c>
      <c r="AA29" s="2">
        <v>8</v>
      </c>
      <c r="AB29" s="2">
        <v>16035.25</v>
      </c>
      <c r="AC29" s="2">
        <v>0</v>
      </c>
      <c r="AD29" s="2" t="s">
        <v>32</v>
      </c>
    </row>
    <row r="30" spans="1:30" x14ac:dyDescent="0.2">
      <c r="A30" s="2" t="s">
        <v>30</v>
      </c>
      <c r="B30" s="2" t="s">
        <v>61</v>
      </c>
      <c r="C30" s="2">
        <v>555</v>
      </c>
      <c r="D30" s="2">
        <v>553</v>
      </c>
      <c r="E30" s="2">
        <v>291</v>
      </c>
      <c r="F30" s="2">
        <v>4714287</v>
      </c>
      <c r="G30" s="2">
        <v>3507302</v>
      </c>
      <c r="H30" s="2">
        <v>1485943</v>
      </c>
      <c r="I30" s="2">
        <v>371</v>
      </c>
      <c r="J30" s="2">
        <v>370</v>
      </c>
      <c r="K30" s="2">
        <v>143</v>
      </c>
      <c r="L30" s="2">
        <v>1175689</v>
      </c>
      <c r="M30" s="2">
        <v>1017534</v>
      </c>
      <c r="N30" s="2">
        <v>323227</v>
      </c>
      <c r="O30" s="2">
        <v>3169</v>
      </c>
      <c r="P30" s="2">
        <v>2750</v>
      </c>
      <c r="Q30" s="2">
        <v>2260</v>
      </c>
      <c r="R30" s="2">
        <v>184</v>
      </c>
      <c r="S30" s="2">
        <v>183</v>
      </c>
      <c r="T30" s="2">
        <v>148</v>
      </c>
      <c r="U30" s="2">
        <v>3538598</v>
      </c>
      <c r="V30" s="2">
        <v>2489768</v>
      </c>
      <c r="W30" s="2">
        <v>1162716</v>
      </c>
      <c r="X30" s="2">
        <v>19232</v>
      </c>
      <c r="Y30" s="2">
        <v>13605</v>
      </c>
      <c r="Z30" s="2">
        <v>7856</v>
      </c>
      <c r="AA30" s="2">
        <v>1</v>
      </c>
      <c r="AB30" s="2" t="s">
        <v>37</v>
      </c>
      <c r="AC30" s="2">
        <v>0</v>
      </c>
      <c r="AD30" s="2" t="s">
        <v>32</v>
      </c>
    </row>
    <row r="31" spans="1:30" x14ac:dyDescent="0.2">
      <c r="A31" s="2" t="s">
        <v>30</v>
      </c>
      <c r="B31" s="2" t="s">
        <v>62</v>
      </c>
      <c r="C31" s="2">
        <v>78</v>
      </c>
      <c r="D31" s="2">
        <v>77</v>
      </c>
      <c r="E31" s="2">
        <v>77</v>
      </c>
      <c r="F31" s="2">
        <v>1379002</v>
      </c>
      <c r="G31" s="2">
        <v>1047356</v>
      </c>
      <c r="H31" s="2">
        <v>427563</v>
      </c>
      <c r="I31" s="2">
        <v>30</v>
      </c>
      <c r="J31" s="2">
        <v>30</v>
      </c>
      <c r="K31" s="2">
        <v>29</v>
      </c>
      <c r="L31" s="2">
        <v>303823</v>
      </c>
      <c r="M31" s="2">
        <v>145586</v>
      </c>
      <c r="N31" s="2">
        <v>122431</v>
      </c>
      <c r="O31" s="2">
        <v>10127</v>
      </c>
      <c r="P31" s="2">
        <v>4853</v>
      </c>
      <c r="Q31" s="2">
        <v>4222</v>
      </c>
      <c r="R31" s="2">
        <v>48</v>
      </c>
      <c r="S31" s="2">
        <v>47</v>
      </c>
      <c r="T31" s="2">
        <v>48</v>
      </c>
      <c r="U31" s="2">
        <v>1075179</v>
      </c>
      <c r="V31" s="2">
        <v>901770</v>
      </c>
      <c r="W31" s="2">
        <v>305132</v>
      </c>
      <c r="X31" s="2">
        <v>22400</v>
      </c>
      <c r="Y31" s="2">
        <v>19187</v>
      </c>
      <c r="Z31" s="2">
        <v>6357</v>
      </c>
      <c r="AA31" s="2">
        <v>0</v>
      </c>
      <c r="AB31" s="2" t="s">
        <v>32</v>
      </c>
      <c r="AC31" s="2">
        <v>0</v>
      </c>
      <c r="AD31" s="2" t="s">
        <v>32</v>
      </c>
    </row>
    <row r="32" spans="1:30" x14ac:dyDescent="0.2">
      <c r="A32" s="2" t="s">
        <v>30</v>
      </c>
      <c r="B32" s="2" t="s">
        <v>63</v>
      </c>
      <c r="C32" s="2">
        <v>293</v>
      </c>
      <c r="D32" s="2">
        <v>287</v>
      </c>
      <c r="E32" s="2">
        <v>277</v>
      </c>
      <c r="F32" s="2">
        <v>4766604</v>
      </c>
      <c r="G32" s="2">
        <v>5348705</v>
      </c>
      <c r="H32" s="2">
        <v>904982</v>
      </c>
      <c r="I32" s="2">
        <v>175</v>
      </c>
      <c r="J32" s="2">
        <v>175</v>
      </c>
      <c r="K32" s="2">
        <v>164</v>
      </c>
      <c r="L32" s="2">
        <v>915203</v>
      </c>
      <c r="M32" s="2">
        <v>607097</v>
      </c>
      <c r="N32" s="2">
        <v>312930</v>
      </c>
      <c r="O32" s="2">
        <v>5230</v>
      </c>
      <c r="P32" s="2">
        <v>3469</v>
      </c>
      <c r="Q32" s="2">
        <v>1908</v>
      </c>
      <c r="R32" s="2">
        <v>118</v>
      </c>
      <c r="S32" s="2">
        <v>112</v>
      </c>
      <c r="T32" s="2">
        <v>113</v>
      </c>
      <c r="U32" s="2">
        <v>3851401</v>
      </c>
      <c r="V32" s="2">
        <v>4741608</v>
      </c>
      <c r="W32" s="2">
        <v>592052</v>
      </c>
      <c r="X32" s="2">
        <v>32639</v>
      </c>
      <c r="Y32" s="2">
        <v>42336</v>
      </c>
      <c r="Z32" s="2">
        <v>5239</v>
      </c>
      <c r="AA32" s="2">
        <v>7</v>
      </c>
      <c r="AB32" s="2">
        <v>20281</v>
      </c>
      <c r="AC32" s="2">
        <v>0</v>
      </c>
      <c r="AD32" s="2" t="s">
        <v>32</v>
      </c>
    </row>
    <row r="33" spans="1:30" x14ac:dyDescent="0.2">
      <c r="A33" s="2" t="s">
        <v>30</v>
      </c>
      <c r="B33" s="2" t="s">
        <v>64</v>
      </c>
      <c r="C33" s="2">
        <v>85</v>
      </c>
      <c r="D33" s="2">
        <v>81</v>
      </c>
      <c r="E33" s="2">
        <v>75</v>
      </c>
      <c r="F33" s="2">
        <v>6347737</v>
      </c>
      <c r="G33" s="2">
        <v>9088169</v>
      </c>
      <c r="H33" s="2">
        <v>553774</v>
      </c>
      <c r="I33" s="2">
        <v>7</v>
      </c>
      <c r="J33" s="2">
        <v>7</v>
      </c>
      <c r="K33" s="2">
        <v>6</v>
      </c>
      <c r="L33" s="2">
        <v>51552</v>
      </c>
      <c r="M33" s="2">
        <v>53104</v>
      </c>
      <c r="N33" s="2">
        <v>11360</v>
      </c>
      <c r="O33" s="2">
        <v>7365</v>
      </c>
      <c r="P33" s="2">
        <v>7586</v>
      </c>
      <c r="Q33" s="2">
        <v>1893</v>
      </c>
      <c r="R33" s="2">
        <v>78</v>
      </c>
      <c r="S33" s="2">
        <v>74</v>
      </c>
      <c r="T33" s="2">
        <v>69</v>
      </c>
      <c r="U33" s="2">
        <v>6296185</v>
      </c>
      <c r="V33" s="2">
        <v>9035065</v>
      </c>
      <c r="W33" s="2">
        <v>542414</v>
      </c>
      <c r="X33" s="2">
        <v>80720</v>
      </c>
      <c r="Y33" s="2">
        <v>122095</v>
      </c>
      <c r="Z33" s="2">
        <v>7861</v>
      </c>
      <c r="AA33" s="2">
        <v>0</v>
      </c>
      <c r="AB33" s="2" t="s">
        <v>32</v>
      </c>
      <c r="AC33" s="2">
        <v>0</v>
      </c>
      <c r="AD33" s="2" t="s">
        <v>32</v>
      </c>
    </row>
    <row r="34" spans="1:30" x14ac:dyDescent="0.2">
      <c r="A34" s="2" t="s">
        <v>30</v>
      </c>
      <c r="B34" s="2" t="s">
        <v>65</v>
      </c>
      <c r="C34" s="2">
        <v>146</v>
      </c>
      <c r="D34" s="2">
        <v>143</v>
      </c>
      <c r="E34" s="2">
        <v>73</v>
      </c>
      <c r="F34" s="2">
        <v>18406744</v>
      </c>
      <c r="G34" s="2">
        <v>25792319</v>
      </c>
      <c r="H34" s="2">
        <v>1791728</v>
      </c>
      <c r="I34" s="2">
        <v>59</v>
      </c>
      <c r="J34" s="2">
        <v>58</v>
      </c>
      <c r="K34" s="2">
        <v>44</v>
      </c>
      <c r="L34" s="2">
        <v>156885</v>
      </c>
      <c r="M34" s="2">
        <v>154717</v>
      </c>
      <c r="N34" s="2">
        <v>36855</v>
      </c>
      <c r="O34" s="2">
        <v>2659</v>
      </c>
      <c r="P34" s="2">
        <v>2668</v>
      </c>
      <c r="Q34" s="2">
        <v>838</v>
      </c>
      <c r="R34" s="2">
        <v>87</v>
      </c>
      <c r="S34" s="2">
        <v>85</v>
      </c>
      <c r="T34" s="2">
        <v>29</v>
      </c>
      <c r="U34" s="2">
        <v>18249859</v>
      </c>
      <c r="V34" s="2">
        <v>25637602</v>
      </c>
      <c r="W34" s="2">
        <v>1754873</v>
      </c>
      <c r="X34" s="2">
        <v>209768</v>
      </c>
      <c r="Y34" s="2">
        <v>301619</v>
      </c>
      <c r="Z34" s="2">
        <v>60513</v>
      </c>
      <c r="AA34" s="2">
        <v>0</v>
      </c>
      <c r="AB34" s="2" t="s">
        <v>32</v>
      </c>
      <c r="AC34" s="2">
        <v>0</v>
      </c>
      <c r="AD34" s="2" t="s">
        <v>32</v>
      </c>
    </row>
    <row r="35" spans="1:30" x14ac:dyDescent="0.2">
      <c r="A35" s="2" t="s">
        <v>30</v>
      </c>
      <c r="B35" s="2" t="s">
        <v>66</v>
      </c>
      <c r="C35" s="2">
        <v>137</v>
      </c>
      <c r="D35" s="2">
        <v>125</v>
      </c>
      <c r="E35" s="2">
        <v>111</v>
      </c>
      <c r="F35" s="2">
        <v>26086386</v>
      </c>
      <c r="G35" s="2">
        <v>32746814</v>
      </c>
      <c r="H35" s="2">
        <v>3800992</v>
      </c>
      <c r="I35" s="2">
        <v>13</v>
      </c>
      <c r="J35" s="2">
        <v>13</v>
      </c>
      <c r="K35" s="2">
        <v>11</v>
      </c>
      <c r="L35" s="2">
        <v>40064</v>
      </c>
      <c r="M35" s="2">
        <v>50030</v>
      </c>
      <c r="N35" s="2">
        <v>5925</v>
      </c>
      <c r="O35" s="2">
        <v>3082</v>
      </c>
      <c r="P35" s="2">
        <v>3848</v>
      </c>
      <c r="Q35" s="2">
        <v>539</v>
      </c>
      <c r="R35" s="2">
        <v>124</v>
      </c>
      <c r="S35" s="2">
        <v>112</v>
      </c>
      <c r="T35" s="2">
        <v>100</v>
      </c>
      <c r="U35" s="2">
        <v>26046322</v>
      </c>
      <c r="V35" s="2">
        <v>32696784</v>
      </c>
      <c r="W35" s="2">
        <v>3795067</v>
      </c>
      <c r="X35" s="2">
        <v>210051</v>
      </c>
      <c r="Y35" s="2">
        <v>291936</v>
      </c>
      <c r="Z35" s="2">
        <v>37951</v>
      </c>
      <c r="AA35" s="2">
        <v>0</v>
      </c>
      <c r="AB35" s="2" t="s">
        <v>32</v>
      </c>
      <c r="AC35" s="2">
        <v>0</v>
      </c>
      <c r="AD35" s="2" t="s">
        <v>32</v>
      </c>
    </row>
    <row r="36" spans="1:30" x14ac:dyDescent="0.2">
      <c r="A36" s="2" t="s">
        <v>30</v>
      </c>
      <c r="B36" s="2" t="s">
        <v>67</v>
      </c>
      <c r="C36" s="2">
        <v>1483</v>
      </c>
      <c r="D36" s="2">
        <v>1473</v>
      </c>
      <c r="E36" s="2">
        <v>1395</v>
      </c>
      <c r="F36" s="2">
        <v>13871713</v>
      </c>
      <c r="G36" s="2">
        <v>13955126</v>
      </c>
      <c r="H36" s="2">
        <v>3167522</v>
      </c>
      <c r="I36" s="2">
        <v>1194</v>
      </c>
      <c r="J36" s="2">
        <v>1193</v>
      </c>
      <c r="K36" s="2">
        <v>1122</v>
      </c>
      <c r="L36" s="2">
        <v>5474237</v>
      </c>
      <c r="M36" s="2">
        <v>4125292</v>
      </c>
      <c r="N36" s="2">
        <v>1708042</v>
      </c>
      <c r="O36" s="2">
        <v>4585</v>
      </c>
      <c r="P36" s="2">
        <v>3458</v>
      </c>
      <c r="Q36" s="2">
        <v>1522</v>
      </c>
      <c r="R36" s="2">
        <v>289</v>
      </c>
      <c r="S36" s="2">
        <v>280</v>
      </c>
      <c r="T36" s="2">
        <v>273</v>
      </c>
      <c r="U36" s="2">
        <v>8397476</v>
      </c>
      <c r="V36" s="2">
        <v>9829834</v>
      </c>
      <c r="W36" s="2">
        <v>1459480</v>
      </c>
      <c r="X36" s="2">
        <v>29057</v>
      </c>
      <c r="Y36" s="2">
        <v>35107</v>
      </c>
      <c r="Z36" s="2">
        <v>5346</v>
      </c>
      <c r="AA36" s="2">
        <v>19</v>
      </c>
      <c r="AB36" s="2">
        <v>40278.1</v>
      </c>
      <c r="AC36" s="2">
        <v>0</v>
      </c>
      <c r="AD36" s="2" t="s">
        <v>32</v>
      </c>
    </row>
    <row r="37" spans="1:30" x14ac:dyDescent="0.2">
      <c r="A37" s="2" t="s">
        <v>30</v>
      </c>
      <c r="B37" s="2" t="s">
        <v>68</v>
      </c>
      <c r="C37" s="2">
        <v>1639</v>
      </c>
      <c r="D37" s="2">
        <v>1627</v>
      </c>
      <c r="E37" s="2">
        <v>1546</v>
      </c>
      <c r="F37" s="2">
        <v>7211027</v>
      </c>
      <c r="G37" s="2">
        <v>5349464</v>
      </c>
      <c r="H37" s="2">
        <v>2278002</v>
      </c>
      <c r="I37" s="2">
        <v>1428</v>
      </c>
      <c r="J37" s="2">
        <v>1424</v>
      </c>
      <c r="K37" s="2">
        <v>1397</v>
      </c>
      <c r="L37" s="2">
        <v>5285893</v>
      </c>
      <c r="M37" s="2">
        <v>3402962</v>
      </c>
      <c r="N37" s="2">
        <v>1841655</v>
      </c>
      <c r="O37" s="2">
        <v>3702</v>
      </c>
      <c r="P37" s="2">
        <v>2390</v>
      </c>
      <c r="Q37" s="2">
        <v>1318</v>
      </c>
      <c r="R37" s="2">
        <v>211</v>
      </c>
      <c r="S37" s="2">
        <v>203</v>
      </c>
      <c r="T37" s="2">
        <v>149</v>
      </c>
      <c r="U37" s="2">
        <v>1925134</v>
      </c>
      <c r="V37" s="2">
        <v>1946502</v>
      </c>
      <c r="W37" s="2">
        <v>436347</v>
      </c>
      <c r="X37" s="2">
        <v>9124</v>
      </c>
      <c r="Y37" s="2">
        <v>9589</v>
      </c>
      <c r="Z37" s="2">
        <v>2929</v>
      </c>
      <c r="AA37" s="2">
        <v>1</v>
      </c>
      <c r="AB37" s="2" t="s">
        <v>37</v>
      </c>
      <c r="AC37" s="2">
        <v>0</v>
      </c>
      <c r="AD37" s="2" t="s">
        <v>32</v>
      </c>
    </row>
    <row r="38" spans="1:30" x14ac:dyDescent="0.2">
      <c r="A38" s="2" t="s">
        <v>30</v>
      </c>
      <c r="B38" s="2" t="s">
        <v>69</v>
      </c>
      <c r="C38" s="2">
        <v>2662</v>
      </c>
      <c r="D38" s="2">
        <v>2648</v>
      </c>
      <c r="E38" s="2">
        <v>2448</v>
      </c>
      <c r="F38" s="2">
        <v>13788808</v>
      </c>
      <c r="G38" s="2">
        <v>11632410</v>
      </c>
      <c r="H38" s="2">
        <v>3890835</v>
      </c>
      <c r="I38" s="2">
        <v>2320</v>
      </c>
      <c r="J38" s="2">
        <v>2317</v>
      </c>
      <c r="K38" s="2">
        <v>2165</v>
      </c>
      <c r="L38" s="2">
        <v>8829608</v>
      </c>
      <c r="M38" s="2">
        <v>6276651</v>
      </c>
      <c r="N38" s="2">
        <v>2879991</v>
      </c>
      <c r="O38" s="2">
        <v>3806</v>
      </c>
      <c r="P38" s="2">
        <v>2709</v>
      </c>
      <c r="Q38" s="2">
        <v>1330</v>
      </c>
      <c r="R38" s="2">
        <v>342</v>
      </c>
      <c r="S38" s="2">
        <v>331</v>
      </c>
      <c r="T38" s="2">
        <v>283</v>
      </c>
      <c r="U38" s="2">
        <v>4959200</v>
      </c>
      <c r="V38" s="2">
        <v>5355759</v>
      </c>
      <c r="W38" s="2">
        <v>1010844</v>
      </c>
      <c r="X38" s="2">
        <v>14501</v>
      </c>
      <c r="Y38" s="2">
        <v>16181</v>
      </c>
      <c r="Z38" s="2">
        <v>3572</v>
      </c>
      <c r="AA38" s="2">
        <v>3</v>
      </c>
      <c r="AB38" s="2" t="s">
        <v>37</v>
      </c>
      <c r="AC38" s="2">
        <v>0</v>
      </c>
      <c r="AD38" s="2" t="s">
        <v>32</v>
      </c>
    </row>
    <row r="39" spans="1:30" x14ac:dyDescent="0.2">
      <c r="A39" s="2" t="s">
        <v>30</v>
      </c>
      <c r="B39" s="2" t="s">
        <v>70</v>
      </c>
      <c r="C39" s="2">
        <v>26</v>
      </c>
      <c r="D39" s="2">
        <v>22</v>
      </c>
      <c r="E39" s="2">
        <v>18</v>
      </c>
      <c r="F39" s="2">
        <v>4550911</v>
      </c>
      <c r="G39" s="2">
        <v>1090333</v>
      </c>
      <c r="H39" s="2">
        <v>2195289</v>
      </c>
      <c r="I39" s="2">
        <v>9</v>
      </c>
      <c r="J39" s="2">
        <v>8</v>
      </c>
      <c r="K39" s="2">
        <v>7</v>
      </c>
      <c r="L39" s="2">
        <v>56959</v>
      </c>
      <c r="M39" s="2">
        <v>39375</v>
      </c>
      <c r="N39" s="2">
        <v>18948</v>
      </c>
      <c r="O39" s="2">
        <v>6329</v>
      </c>
      <c r="P39" s="2">
        <v>4922</v>
      </c>
      <c r="Q39" s="2">
        <v>2707</v>
      </c>
      <c r="R39" s="2">
        <v>17</v>
      </c>
      <c r="S39" s="2">
        <v>14</v>
      </c>
      <c r="T39" s="2">
        <v>11</v>
      </c>
      <c r="U39" s="2">
        <v>4493952</v>
      </c>
      <c r="V39" s="2">
        <v>1050958</v>
      </c>
      <c r="W39" s="2">
        <v>2176341</v>
      </c>
      <c r="X39" s="2">
        <v>264350</v>
      </c>
      <c r="Y39" s="2">
        <v>75068</v>
      </c>
      <c r="Z39" s="2">
        <v>197849</v>
      </c>
      <c r="AA39" s="2">
        <v>0</v>
      </c>
      <c r="AB39" s="2" t="s">
        <v>32</v>
      </c>
      <c r="AC39" s="2">
        <v>0</v>
      </c>
      <c r="AD39" s="2" t="s">
        <v>32</v>
      </c>
    </row>
    <row r="40" spans="1:30" x14ac:dyDescent="0.2">
      <c r="A40" s="2" t="s">
        <v>30</v>
      </c>
      <c r="B40" s="2" t="s">
        <v>71</v>
      </c>
      <c r="C40" s="2">
        <v>505</v>
      </c>
      <c r="D40" s="2">
        <v>504</v>
      </c>
      <c r="E40" s="2">
        <v>493</v>
      </c>
      <c r="F40" s="2">
        <v>6065038</v>
      </c>
      <c r="G40" s="2">
        <v>5643415</v>
      </c>
      <c r="H40" s="2">
        <v>1536755</v>
      </c>
      <c r="I40" s="2">
        <v>287</v>
      </c>
      <c r="J40" s="2">
        <v>287</v>
      </c>
      <c r="K40" s="2">
        <v>280</v>
      </c>
      <c r="L40" s="2">
        <v>1470069</v>
      </c>
      <c r="M40" s="2">
        <v>944992</v>
      </c>
      <c r="N40" s="2">
        <v>512654</v>
      </c>
      <c r="O40" s="2">
        <v>5122</v>
      </c>
      <c r="P40" s="2">
        <v>3293</v>
      </c>
      <c r="Q40" s="2">
        <v>1831</v>
      </c>
      <c r="R40" s="2">
        <v>218</v>
      </c>
      <c r="S40" s="2">
        <v>217</v>
      </c>
      <c r="T40" s="2">
        <v>213</v>
      </c>
      <c r="U40" s="2">
        <v>4594969</v>
      </c>
      <c r="V40" s="2">
        <v>4698423</v>
      </c>
      <c r="W40" s="2">
        <v>1024101</v>
      </c>
      <c r="X40" s="2">
        <v>21078</v>
      </c>
      <c r="Y40" s="2">
        <v>21652</v>
      </c>
      <c r="Z40" s="2">
        <v>4808</v>
      </c>
      <c r="AA40" s="2">
        <v>3</v>
      </c>
      <c r="AB40" s="2" t="s">
        <v>37</v>
      </c>
      <c r="AC40" s="2">
        <v>0</v>
      </c>
      <c r="AD40" s="2" t="s">
        <v>32</v>
      </c>
    </row>
    <row r="41" spans="1:30" x14ac:dyDescent="0.2">
      <c r="A41" s="2" t="s">
        <v>30</v>
      </c>
      <c r="B41" s="2" t="s">
        <v>72</v>
      </c>
      <c r="C41" s="2">
        <v>1210</v>
      </c>
      <c r="D41" s="2">
        <v>1200</v>
      </c>
      <c r="E41" s="2">
        <v>1179</v>
      </c>
      <c r="F41" s="2">
        <v>7675144</v>
      </c>
      <c r="G41" s="2">
        <v>5625280</v>
      </c>
      <c r="H41" s="2">
        <v>2447320</v>
      </c>
      <c r="I41" s="2">
        <v>900</v>
      </c>
      <c r="J41" s="2">
        <v>898</v>
      </c>
      <c r="K41" s="2">
        <v>880</v>
      </c>
      <c r="L41" s="2">
        <v>4254505</v>
      </c>
      <c r="M41" s="2">
        <v>2696551</v>
      </c>
      <c r="N41" s="2">
        <v>1496371</v>
      </c>
      <c r="O41" s="2">
        <v>4727</v>
      </c>
      <c r="P41" s="2">
        <v>3003</v>
      </c>
      <c r="Q41" s="2">
        <v>1700</v>
      </c>
      <c r="R41" s="2">
        <v>310</v>
      </c>
      <c r="S41" s="2">
        <v>302</v>
      </c>
      <c r="T41" s="2">
        <v>299</v>
      </c>
      <c r="U41" s="2">
        <v>3420639</v>
      </c>
      <c r="V41" s="2">
        <v>2928729</v>
      </c>
      <c r="W41" s="2">
        <v>950949</v>
      </c>
      <c r="X41" s="2">
        <v>11034</v>
      </c>
      <c r="Y41" s="2">
        <v>9698</v>
      </c>
      <c r="Z41" s="2">
        <v>3180</v>
      </c>
      <c r="AA41" s="2">
        <v>9</v>
      </c>
      <c r="AB41" s="2">
        <v>15878</v>
      </c>
      <c r="AC41" s="2">
        <v>0</v>
      </c>
      <c r="AD41" s="2" t="s">
        <v>32</v>
      </c>
    </row>
    <row r="42" spans="1:30" x14ac:dyDescent="0.2">
      <c r="A42" s="2" t="s">
        <v>30</v>
      </c>
      <c r="B42" s="2" t="s">
        <v>73</v>
      </c>
      <c r="C42" s="2">
        <v>740</v>
      </c>
      <c r="D42" s="2">
        <v>738</v>
      </c>
      <c r="E42" s="2">
        <v>735</v>
      </c>
      <c r="F42" s="2">
        <v>4359186</v>
      </c>
      <c r="G42" s="2">
        <v>3391754</v>
      </c>
      <c r="H42" s="2">
        <v>1324748</v>
      </c>
      <c r="I42" s="2">
        <v>542</v>
      </c>
      <c r="J42" s="2">
        <v>541</v>
      </c>
      <c r="K42" s="2">
        <v>537</v>
      </c>
      <c r="L42" s="2">
        <v>2876442</v>
      </c>
      <c r="M42" s="2">
        <v>2223985</v>
      </c>
      <c r="N42" s="2">
        <v>878815</v>
      </c>
      <c r="O42" s="2">
        <v>5307</v>
      </c>
      <c r="P42" s="2">
        <v>4111</v>
      </c>
      <c r="Q42" s="2">
        <v>1637</v>
      </c>
      <c r="R42" s="2">
        <v>198</v>
      </c>
      <c r="S42" s="2">
        <v>197</v>
      </c>
      <c r="T42" s="2">
        <v>198</v>
      </c>
      <c r="U42" s="2">
        <v>1482744</v>
      </c>
      <c r="V42" s="2">
        <v>1167769</v>
      </c>
      <c r="W42" s="2">
        <v>445933</v>
      </c>
      <c r="X42" s="2">
        <v>7489</v>
      </c>
      <c r="Y42" s="2">
        <v>5928</v>
      </c>
      <c r="Z42" s="2">
        <v>2252</v>
      </c>
      <c r="AA42" s="2">
        <v>18</v>
      </c>
      <c r="AB42" s="2">
        <v>44149</v>
      </c>
      <c r="AC42" s="2">
        <v>0</v>
      </c>
      <c r="AD42" s="2" t="s">
        <v>32</v>
      </c>
    </row>
    <row r="43" spans="1:30" x14ac:dyDescent="0.2">
      <c r="A43" s="2" t="s">
        <v>30</v>
      </c>
      <c r="B43" s="2" t="s">
        <v>74</v>
      </c>
      <c r="C43" s="2">
        <v>889</v>
      </c>
      <c r="D43" s="2">
        <v>879</v>
      </c>
      <c r="E43" s="2">
        <v>800</v>
      </c>
      <c r="F43" s="2">
        <v>6326929</v>
      </c>
      <c r="G43" s="2">
        <v>6276827</v>
      </c>
      <c r="H43" s="2">
        <v>1473933</v>
      </c>
      <c r="I43" s="2">
        <v>670</v>
      </c>
      <c r="J43" s="2">
        <v>666</v>
      </c>
      <c r="K43" s="2">
        <v>630</v>
      </c>
      <c r="L43" s="2">
        <v>2871708</v>
      </c>
      <c r="M43" s="2">
        <v>1891621</v>
      </c>
      <c r="N43" s="2">
        <v>986321</v>
      </c>
      <c r="O43" s="2">
        <v>4286</v>
      </c>
      <c r="P43" s="2">
        <v>2840</v>
      </c>
      <c r="Q43" s="2">
        <v>1566</v>
      </c>
      <c r="R43" s="2">
        <v>219</v>
      </c>
      <c r="S43" s="2">
        <v>213</v>
      </c>
      <c r="T43" s="2">
        <v>170</v>
      </c>
      <c r="U43" s="2">
        <v>3455221</v>
      </c>
      <c r="V43" s="2">
        <v>4385206</v>
      </c>
      <c r="W43" s="2">
        <v>487612</v>
      </c>
      <c r="X43" s="2">
        <v>15777</v>
      </c>
      <c r="Y43" s="2">
        <v>20588</v>
      </c>
      <c r="Z43" s="2">
        <v>2868</v>
      </c>
      <c r="AA43" s="2">
        <v>0</v>
      </c>
      <c r="AB43" s="2" t="s">
        <v>32</v>
      </c>
      <c r="AC43" s="2">
        <v>0</v>
      </c>
      <c r="AD43" s="2" t="s">
        <v>32</v>
      </c>
    </row>
    <row r="44" spans="1:30" x14ac:dyDescent="0.2">
      <c r="A44" s="2" t="s">
        <v>30</v>
      </c>
      <c r="B44" s="2" t="s">
        <v>75</v>
      </c>
      <c r="C44" s="2">
        <v>1981</v>
      </c>
      <c r="D44" s="2">
        <v>1974</v>
      </c>
      <c r="E44" s="2">
        <v>51</v>
      </c>
      <c r="F44" s="2">
        <v>6411102</v>
      </c>
      <c r="G44" s="2">
        <v>9001426</v>
      </c>
      <c r="H44" s="2">
        <v>618124</v>
      </c>
      <c r="I44" s="2">
        <v>1569</v>
      </c>
      <c r="J44" s="2">
        <v>1566</v>
      </c>
      <c r="K44" s="2">
        <v>19</v>
      </c>
      <c r="L44" s="2">
        <v>3367638</v>
      </c>
      <c r="M44" s="2">
        <v>5622222</v>
      </c>
      <c r="N44" s="2">
        <v>28386</v>
      </c>
      <c r="O44" s="2">
        <v>2146</v>
      </c>
      <c r="P44" s="2">
        <v>3590</v>
      </c>
      <c r="Q44" s="2">
        <v>1494</v>
      </c>
      <c r="R44" s="2">
        <v>412</v>
      </c>
      <c r="S44" s="2">
        <v>408</v>
      </c>
      <c r="T44" s="2">
        <v>32</v>
      </c>
      <c r="U44" s="2">
        <v>3043464</v>
      </c>
      <c r="V44" s="2">
        <v>3379204</v>
      </c>
      <c r="W44" s="2">
        <v>589738</v>
      </c>
      <c r="X44" s="2">
        <v>7387</v>
      </c>
      <c r="Y44" s="2">
        <v>8282</v>
      </c>
      <c r="Z44" s="2">
        <v>18429</v>
      </c>
      <c r="AA44" s="2">
        <v>20</v>
      </c>
      <c r="AB44" s="2">
        <v>50834.25</v>
      </c>
      <c r="AC44" s="2">
        <v>0</v>
      </c>
      <c r="AD44" s="2" t="s">
        <v>32</v>
      </c>
    </row>
    <row r="45" spans="1:30" x14ac:dyDescent="0.2">
      <c r="A45" s="2" t="s">
        <v>30</v>
      </c>
      <c r="B45" s="2" t="s">
        <v>76</v>
      </c>
      <c r="C45" s="2">
        <v>1889</v>
      </c>
      <c r="D45" s="2">
        <v>1882</v>
      </c>
      <c r="E45" s="2">
        <v>1842</v>
      </c>
      <c r="F45" s="2">
        <v>12233878</v>
      </c>
      <c r="G45" s="2">
        <v>12294065</v>
      </c>
      <c r="H45" s="2">
        <v>2797966</v>
      </c>
      <c r="I45" s="2">
        <v>1567</v>
      </c>
      <c r="J45" s="2">
        <v>1564</v>
      </c>
      <c r="K45" s="2">
        <v>1532</v>
      </c>
      <c r="L45" s="2">
        <v>6256159</v>
      </c>
      <c r="M45" s="2">
        <v>4239134</v>
      </c>
      <c r="N45" s="2">
        <v>2109590</v>
      </c>
      <c r="O45" s="2">
        <v>3992</v>
      </c>
      <c r="P45" s="2">
        <v>2710</v>
      </c>
      <c r="Q45" s="2">
        <v>1377</v>
      </c>
      <c r="R45" s="2">
        <v>322</v>
      </c>
      <c r="S45" s="2">
        <v>318</v>
      </c>
      <c r="T45" s="2">
        <v>310</v>
      </c>
      <c r="U45" s="2">
        <v>5977719</v>
      </c>
      <c r="V45" s="2">
        <v>8054931</v>
      </c>
      <c r="W45" s="2">
        <v>688376</v>
      </c>
      <c r="X45" s="2">
        <v>18564</v>
      </c>
      <c r="Y45" s="2">
        <v>25330</v>
      </c>
      <c r="Z45" s="2">
        <v>2221</v>
      </c>
      <c r="AA45" s="2">
        <v>1</v>
      </c>
      <c r="AB45" s="2" t="s">
        <v>37</v>
      </c>
      <c r="AC45" s="2">
        <v>0</v>
      </c>
      <c r="AD45" s="2" t="s">
        <v>32</v>
      </c>
    </row>
    <row r="46" spans="1:30" x14ac:dyDescent="0.2">
      <c r="A46" s="2" t="s">
        <v>30</v>
      </c>
      <c r="B46" s="2" t="s">
        <v>77</v>
      </c>
      <c r="C46" s="2">
        <v>560</v>
      </c>
      <c r="D46" s="2">
        <v>556</v>
      </c>
      <c r="E46" s="2">
        <v>460</v>
      </c>
      <c r="F46" s="2">
        <v>5071934</v>
      </c>
      <c r="G46" s="2">
        <v>4388637</v>
      </c>
      <c r="H46" s="2">
        <v>1394741</v>
      </c>
      <c r="I46" s="2">
        <v>500</v>
      </c>
      <c r="J46" s="2">
        <v>498</v>
      </c>
      <c r="K46" s="2">
        <v>405</v>
      </c>
      <c r="L46" s="2">
        <v>1579845</v>
      </c>
      <c r="M46" s="2">
        <v>1048624</v>
      </c>
      <c r="N46" s="2">
        <v>539976</v>
      </c>
      <c r="O46" s="2">
        <v>3160</v>
      </c>
      <c r="P46" s="2">
        <v>2106</v>
      </c>
      <c r="Q46" s="2">
        <v>1333</v>
      </c>
      <c r="R46" s="2">
        <v>60</v>
      </c>
      <c r="S46" s="2">
        <v>58</v>
      </c>
      <c r="T46" s="2">
        <v>55</v>
      </c>
      <c r="U46" s="2">
        <v>3492089</v>
      </c>
      <c r="V46" s="2">
        <v>3340013</v>
      </c>
      <c r="W46" s="2">
        <v>854765</v>
      </c>
      <c r="X46" s="2">
        <v>58201</v>
      </c>
      <c r="Y46" s="2">
        <v>57586</v>
      </c>
      <c r="Z46" s="2">
        <v>15541</v>
      </c>
      <c r="AA46" s="2">
        <v>0</v>
      </c>
      <c r="AB46" s="2" t="s">
        <v>32</v>
      </c>
      <c r="AC46" s="2">
        <v>0</v>
      </c>
      <c r="AD46" s="2" t="s">
        <v>32</v>
      </c>
    </row>
    <row r="47" spans="1:30" x14ac:dyDescent="0.2">
      <c r="A47" s="2" t="s">
        <v>30</v>
      </c>
      <c r="B47" s="2" t="s">
        <v>78</v>
      </c>
      <c r="C47" s="2">
        <v>1725</v>
      </c>
      <c r="D47" s="2">
        <v>1720</v>
      </c>
      <c r="E47" s="2">
        <v>1626</v>
      </c>
      <c r="F47" s="2">
        <v>9208412</v>
      </c>
      <c r="G47" s="2">
        <v>7846026</v>
      </c>
      <c r="H47" s="2">
        <v>2572616</v>
      </c>
      <c r="I47" s="2">
        <v>1450</v>
      </c>
      <c r="J47" s="2">
        <v>1446</v>
      </c>
      <c r="K47" s="2">
        <v>1381</v>
      </c>
      <c r="L47" s="2">
        <v>6157873</v>
      </c>
      <c r="M47" s="2">
        <v>4622211</v>
      </c>
      <c r="N47" s="2">
        <v>1927398</v>
      </c>
      <c r="O47" s="2">
        <v>4247</v>
      </c>
      <c r="P47" s="2">
        <v>3197</v>
      </c>
      <c r="Q47" s="2">
        <v>1396</v>
      </c>
      <c r="R47" s="2">
        <v>275</v>
      </c>
      <c r="S47" s="2">
        <v>274</v>
      </c>
      <c r="T47" s="2">
        <v>245</v>
      </c>
      <c r="U47" s="2">
        <v>3050539</v>
      </c>
      <c r="V47" s="2">
        <v>3223815</v>
      </c>
      <c r="W47" s="2">
        <v>645218</v>
      </c>
      <c r="X47" s="2">
        <v>11093</v>
      </c>
      <c r="Y47" s="2">
        <v>11766</v>
      </c>
      <c r="Z47" s="2">
        <v>2634</v>
      </c>
      <c r="AA47" s="2">
        <v>10</v>
      </c>
      <c r="AB47" s="2">
        <v>22548.799999999999</v>
      </c>
      <c r="AC47" s="2">
        <v>0</v>
      </c>
      <c r="AD47" s="2" t="s">
        <v>32</v>
      </c>
    </row>
    <row r="48" spans="1:30" x14ac:dyDescent="0.2">
      <c r="A48" s="2" t="s">
        <v>30</v>
      </c>
      <c r="B48" s="2" t="s">
        <v>79</v>
      </c>
      <c r="C48" s="2">
        <v>1083</v>
      </c>
      <c r="D48" s="2">
        <v>1080</v>
      </c>
      <c r="E48" s="2">
        <v>1079</v>
      </c>
      <c r="F48" s="2">
        <v>6506117</v>
      </c>
      <c r="G48" s="2">
        <v>4783628</v>
      </c>
      <c r="H48" s="2">
        <v>2069537</v>
      </c>
      <c r="I48" s="2">
        <v>858</v>
      </c>
      <c r="J48" s="2">
        <v>856</v>
      </c>
      <c r="K48" s="2">
        <v>854</v>
      </c>
      <c r="L48" s="2">
        <v>4651475</v>
      </c>
      <c r="M48" s="2">
        <v>3333536</v>
      </c>
      <c r="N48" s="2">
        <v>1508252</v>
      </c>
      <c r="O48" s="2">
        <v>5421</v>
      </c>
      <c r="P48" s="2">
        <v>3894</v>
      </c>
      <c r="Q48" s="2">
        <v>1766</v>
      </c>
      <c r="R48" s="2">
        <v>225</v>
      </c>
      <c r="S48" s="2">
        <v>224</v>
      </c>
      <c r="T48" s="2">
        <v>225</v>
      </c>
      <c r="U48" s="2">
        <v>1854642</v>
      </c>
      <c r="V48" s="2">
        <v>1450092</v>
      </c>
      <c r="W48" s="2">
        <v>561285</v>
      </c>
      <c r="X48" s="2">
        <v>8243</v>
      </c>
      <c r="Y48" s="2">
        <v>6474</v>
      </c>
      <c r="Z48" s="2">
        <v>2495</v>
      </c>
      <c r="AA48" s="2">
        <v>16</v>
      </c>
      <c r="AB48" s="2">
        <v>42012.1</v>
      </c>
      <c r="AC48" s="2">
        <v>0</v>
      </c>
      <c r="AD48" s="2" t="s">
        <v>32</v>
      </c>
    </row>
    <row r="49" spans="1:30" x14ac:dyDescent="0.2">
      <c r="A49" s="2" t="s">
        <v>30</v>
      </c>
      <c r="B49" s="2" t="s">
        <v>80</v>
      </c>
      <c r="C49" s="2">
        <v>1608</v>
      </c>
      <c r="D49" s="2">
        <v>1586</v>
      </c>
      <c r="E49" s="2">
        <v>1537</v>
      </c>
      <c r="F49" s="2">
        <v>10596857</v>
      </c>
      <c r="G49" s="2">
        <v>9832655</v>
      </c>
      <c r="H49" s="2">
        <v>2694152</v>
      </c>
      <c r="I49" s="2">
        <v>1293</v>
      </c>
      <c r="J49" s="2">
        <v>1285</v>
      </c>
      <c r="K49" s="2">
        <v>1245</v>
      </c>
      <c r="L49" s="2">
        <v>5014885</v>
      </c>
      <c r="M49" s="2">
        <v>3524180</v>
      </c>
      <c r="N49" s="2">
        <v>1649224</v>
      </c>
      <c r="O49" s="2">
        <v>3878</v>
      </c>
      <c r="P49" s="2">
        <v>2743</v>
      </c>
      <c r="Q49" s="2">
        <v>1325</v>
      </c>
      <c r="R49" s="2">
        <v>315</v>
      </c>
      <c r="S49" s="2">
        <v>301</v>
      </c>
      <c r="T49" s="2">
        <v>292</v>
      </c>
      <c r="U49" s="2">
        <v>5581972</v>
      </c>
      <c r="V49" s="2">
        <v>6308475</v>
      </c>
      <c r="W49" s="2">
        <v>1044928</v>
      </c>
      <c r="X49" s="2">
        <v>17721</v>
      </c>
      <c r="Y49" s="2">
        <v>20958</v>
      </c>
      <c r="Z49" s="2">
        <v>3579</v>
      </c>
      <c r="AA49" s="2">
        <v>5</v>
      </c>
      <c r="AB49" s="2" t="s">
        <v>37</v>
      </c>
      <c r="AC49" s="2">
        <v>0</v>
      </c>
      <c r="AD49" s="2" t="s">
        <v>32</v>
      </c>
    </row>
    <row r="50" spans="1:30" x14ac:dyDescent="0.2">
      <c r="A50" s="2" t="s">
        <v>30</v>
      </c>
      <c r="B50" s="2" t="s">
        <v>81</v>
      </c>
      <c r="C50" s="2">
        <v>11</v>
      </c>
      <c r="D50" s="2">
        <v>11</v>
      </c>
      <c r="E50" s="2">
        <v>6</v>
      </c>
      <c r="F50" s="2" t="s">
        <v>37</v>
      </c>
      <c r="G50" s="2" t="s">
        <v>37</v>
      </c>
      <c r="H50" s="2" t="s">
        <v>32</v>
      </c>
      <c r="I50" s="2">
        <v>1</v>
      </c>
      <c r="J50" s="2">
        <v>1</v>
      </c>
      <c r="K50" s="2">
        <v>0</v>
      </c>
      <c r="L50" s="2" t="s">
        <v>37</v>
      </c>
      <c r="M50" s="2" t="s">
        <v>37</v>
      </c>
      <c r="N50" s="2" t="s">
        <v>32</v>
      </c>
      <c r="O50" s="2" t="s">
        <v>37</v>
      </c>
      <c r="P50" s="2" t="s">
        <v>37</v>
      </c>
      <c r="Q50" s="2" t="s">
        <v>32</v>
      </c>
      <c r="R50" s="2">
        <v>10</v>
      </c>
      <c r="S50" s="2">
        <v>10</v>
      </c>
      <c r="T50" s="2">
        <v>6</v>
      </c>
      <c r="U50" s="2">
        <v>874319</v>
      </c>
      <c r="V50" s="2">
        <v>1003475</v>
      </c>
      <c r="W50" s="2">
        <v>158578</v>
      </c>
      <c r="X50" s="2">
        <v>87432</v>
      </c>
      <c r="Y50" s="2">
        <v>100348</v>
      </c>
      <c r="Z50" s="2">
        <v>26430</v>
      </c>
      <c r="AA50" s="2">
        <v>0</v>
      </c>
      <c r="AB50" s="2" t="s">
        <v>32</v>
      </c>
      <c r="AC50" s="2">
        <v>0</v>
      </c>
      <c r="AD50" s="2" t="s">
        <v>32</v>
      </c>
    </row>
    <row r="51" spans="1:30" x14ac:dyDescent="0.2">
      <c r="A51" s="2" t="s">
        <v>30</v>
      </c>
      <c r="B51" s="2" t="s">
        <v>82</v>
      </c>
      <c r="C51" s="2">
        <v>1987</v>
      </c>
      <c r="D51" s="2">
        <v>1974</v>
      </c>
      <c r="E51" s="2">
        <v>1815</v>
      </c>
      <c r="F51" s="2">
        <v>12898847</v>
      </c>
      <c r="G51" s="2">
        <v>9688222</v>
      </c>
      <c r="H51" s="2">
        <v>4035279</v>
      </c>
      <c r="I51" s="2">
        <v>1627</v>
      </c>
      <c r="J51" s="2">
        <v>1622</v>
      </c>
      <c r="K51" s="2">
        <v>1482</v>
      </c>
      <c r="L51" s="2">
        <v>6948301</v>
      </c>
      <c r="M51" s="2">
        <v>4403322</v>
      </c>
      <c r="N51" s="2">
        <v>2444012</v>
      </c>
      <c r="O51" s="2">
        <v>4271</v>
      </c>
      <c r="P51" s="2">
        <v>2715</v>
      </c>
      <c r="Q51" s="2">
        <v>1649</v>
      </c>
      <c r="R51" s="2">
        <v>360</v>
      </c>
      <c r="S51" s="2">
        <v>352</v>
      </c>
      <c r="T51" s="2">
        <v>333</v>
      </c>
      <c r="U51" s="2">
        <v>5950546</v>
      </c>
      <c r="V51" s="2">
        <v>5284900</v>
      </c>
      <c r="W51" s="2">
        <v>1591267</v>
      </c>
      <c r="X51" s="2">
        <v>16529</v>
      </c>
      <c r="Y51" s="2">
        <v>15014</v>
      </c>
      <c r="Z51" s="2">
        <v>4779</v>
      </c>
      <c r="AA51" s="2">
        <v>7</v>
      </c>
      <c r="AB51" s="2">
        <v>18806.25</v>
      </c>
      <c r="AC51" s="2">
        <v>0</v>
      </c>
      <c r="AD51" s="2" t="s">
        <v>32</v>
      </c>
    </row>
    <row r="52" spans="1:30" x14ac:dyDescent="0.2">
      <c r="A52" s="2" t="s">
        <v>30</v>
      </c>
      <c r="B52" s="2" t="s">
        <v>83</v>
      </c>
      <c r="C52" s="2">
        <v>91</v>
      </c>
      <c r="D52" s="2">
        <v>89</v>
      </c>
      <c r="E52" s="2">
        <v>88</v>
      </c>
      <c r="F52" s="2">
        <v>7834693</v>
      </c>
      <c r="G52" s="2">
        <v>7256003</v>
      </c>
      <c r="H52" s="2">
        <v>1996433</v>
      </c>
      <c r="I52" s="2">
        <v>77</v>
      </c>
      <c r="J52" s="2">
        <v>77</v>
      </c>
      <c r="K52" s="2">
        <v>76</v>
      </c>
      <c r="L52" s="2">
        <v>201838</v>
      </c>
      <c r="M52" s="2">
        <v>168807</v>
      </c>
      <c r="N52" s="2">
        <v>57439</v>
      </c>
      <c r="O52" s="2">
        <v>2621</v>
      </c>
      <c r="P52" s="2">
        <v>2192</v>
      </c>
      <c r="Q52" s="2">
        <v>756</v>
      </c>
      <c r="R52" s="2">
        <v>14</v>
      </c>
      <c r="S52" s="2">
        <v>12</v>
      </c>
      <c r="T52" s="2">
        <v>12</v>
      </c>
      <c r="U52" s="2">
        <v>7632855</v>
      </c>
      <c r="V52" s="2">
        <v>7087196</v>
      </c>
      <c r="W52" s="2">
        <v>1938994</v>
      </c>
      <c r="X52" s="2">
        <v>545204</v>
      </c>
      <c r="Y52" s="2">
        <v>590600</v>
      </c>
      <c r="Z52" s="2">
        <v>161583</v>
      </c>
      <c r="AA52" s="2">
        <v>0</v>
      </c>
      <c r="AB52" s="2" t="s">
        <v>32</v>
      </c>
      <c r="AC52" s="2">
        <v>0</v>
      </c>
      <c r="AD52" s="2" t="s">
        <v>32</v>
      </c>
    </row>
    <row r="53" spans="1:30" x14ac:dyDescent="0.2">
      <c r="A53" s="2" t="s">
        <v>30</v>
      </c>
      <c r="B53" s="2" t="s">
        <v>84</v>
      </c>
      <c r="C53" s="2">
        <v>404</v>
      </c>
      <c r="D53" s="2">
        <v>376</v>
      </c>
      <c r="E53" s="2">
        <v>322</v>
      </c>
      <c r="F53" s="2">
        <v>78809922</v>
      </c>
      <c r="G53" s="2">
        <v>100522384</v>
      </c>
      <c r="H53" s="2">
        <v>10956020</v>
      </c>
      <c r="I53" s="2">
        <v>81</v>
      </c>
      <c r="J53" s="2">
        <v>78</v>
      </c>
      <c r="K53" s="2">
        <v>67</v>
      </c>
      <c r="L53" s="2">
        <v>437565</v>
      </c>
      <c r="M53" s="2">
        <v>354471</v>
      </c>
      <c r="N53" s="2">
        <v>128330</v>
      </c>
      <c r="O53" s="2">
        <v>5402</v>
      </c>
      <c r="P53" s="2">
        <v>4545</v>
      </c>
      <c r="Q53" s="2">
        <v>1915</v>
      </c>
      <c r="R53" s="2">
        <v>323</v>
      </c>
      <c r="S53" s="2">
        <v>298</v>
      </c>
      <c r="T53" s="2">
        <v>255</v>
      </c>
      <c r="U53" s="2">
        <v>78372357</v>
      </c>
      <c r="V53" s="2">
        <v>100167913</v>
      </c>
      <c r="W53" s="2">
        <v>10827690</v>
      </c>
      <c r="X53" s="2">
        <v>242639</v>
      </c>
      <c r="Y53" s="2">
        <v>336134</v>
      </c>
      <c r="Z53" s="2">
        <v>42462</v>
      </c>
      <c r="AA53" s="2">
        <v>2</v>
      </c>
      <c r="AB53" s="2" t="s">
        <v>37</v>
      </c>
      <c r="AC53" s="2">
        <v>0</v>
      </c>
      <c r="AD53" s="2" t="s">
        <v>32</v>
      </c>
    </row>
    <row r="54" spans="1:30" x14ac:dyDescent="0.2">
      <c r="A54" s="2" t="s">
        <v>30</v>
      </c>
      <c r="B54" s="2" t="s">
        <v>85</v>
      </c>
      <c r="C54" s="2">
        <v>1136</v>
      </c>
      <c r="D54" s="2">
        <v>1124</v>
      </c>
      <c r="E54" s="2">
        <v>1017</v>
      </c>
      <c r="F54" s="2">
        <v>20424071</v>
      </c>
      <c r="G54" s="2">
        <v>20223721</v>
      </c>
      <c r="H54" s="2">
        <v>4770829</v>
      </c>
      <c r="I54" s="2">
        <v>845</v>
      </c>
      <c r="J54" s="2">
        <v>841</v>
      </c>
      <c r="K54" s="2">
        <v>765</v>
      </c>
      <c r="L54" s="2">
        <v>3351476</v>
      </c>
      <c r="M54" s="2">
        <v>2499861</v>
      </c>
      <c r="N54" s="2">
        <v>1054246</v>
      </c>
      <c r="O54" s="2">
        <v>3966</v>
      </c>
      <c r="P54" s="2">
        <v>2972</v>
      </c>
      <c r="Q54" s="2">
        <v>1378</v>
      </c>
      <c r="R54" s="2">
        <v>291</v>
      </c>
      <c r="S54" s="2">
        <v>283</v>
      </c>
      <c r="T54" s="2">
        <v>252</v>
      </c>
      <c r="U54" s="2">
        <v>17072595</v>
      </c>
      <c r="V54" s="2">
        <v>17723860</v>
      </c>
      <c r="W54" s="2">
        <v>3716583</v>
      </c>
      <c r="X54" s="2">
        <v>58669</v>
      </c>
      <c r="Y54" s="2">
        <v>62628</v>
      </c>
      <c r="Z54" s="2">
        <v>14748</v>
      </c>
      <c r="AA54" s="2">
        <v>9</v>
      </c>
      <c r="AB54" s="2">
        <v>18581</v>
      </c>
      <c r="AC54" s="2">
        <v>0</v>
      </c>
      <c r="AD54" s="2" t="s">
        <v>32</v>
      </c>
    </row>
    <row r="55" spans="1:30" x14ac:dyDescent="0.2">
      <c r="A55" s="2" t="s">
        <v>30</v>
      </c>
      <c r="B55" s="2" t="s">
        <v>86</v>
      </c>
      <c r="C55" s="2">
        <v>1770</v>
      </c>
      <c r="D55" s="2">
        <v>1765</v>
      </c>
      <c r="E55" s="2">
        <v>1605</v>
      </c>
      <c r="F55" s="2">
        <v>7893565</v>
      </c>
      <c r="G55" s="2">
        <v>5588014</v>
      </c>
      <c r="H55" s="2">
        <v>2582380</v>
      </c>
      <c r="I55" s="2">
        <v>1630</v>
      </c>
      <c r="J55" s="2">
        <v>1628</v>
      </c>
      <c r="K55" s="2">
        <v>1480</v>
      </c>
      <c r="L55" s="2">
        <v>6324702</v>
      </c>
      <c r="M55" s="2">
        <v>4249621</v>
      </c>
      <c r="N55" s="2">
        <v>2144621</v>
      </c>
      <c r="O55" s="2">
        <v>3880</v>
      </c>
      <c r="P55" s="2">
        <v>2610</v>
      </c>
      <c r="Q55" s="2">
        <v>1449</v>
      </c>
      <c r="R55" s="2">
        <v>140</v>
      </c>
      <c r="S55" s="2">
        <v>137</v>
      </c>
      <c r="T55" s="2">
        <v>125</v>
      </c>
      <c r="U55" s="2">
        <v>1568863</v>
      </c>
      <c r="V55" s="2">
        <v>1338393</v>
      </c>
      <c r="W55" s="2">
        <v>437759</v>
      </c>
      <c r="X55" s="2">
        <v>11206</v>
      </c>
      <c r="Y55" s="2">
        <v>9769</v>
      </c>
      <c r="Z55" s="2">
        <v>3502</v>
      </c>
      <c r="AA55" s="2">
        <v>1</v>
      </c>
      <c r="AB55" s="2" t="s">
        <v>37</v>
      </c>
      <c r="AC55" s="2">
        <v>0</v>
      </c>
      <c r="AD55" s="2" t="s">
        <v>32</v>
      </c>
    </row>
    <row r="56" spans="1:30" x14ac:dyDescent="0.2">
      <c r="A56" s="2" t="s">
        <v>30</v>
      </c>
      <c r="B56" s="2" t="s">
        <v>87</v>
      </c>
      <c r="C56" s="2">
        <v>593</v>
      </c>
      <c r="D56" s="2">
        <v>591</v>
      </c>
      <c r="E56" s="2">
        <v>569</v>
      </c>
      <c r="F56" s="2">
        <v>3375123</v>
      </c>
      <c r="G56" s="2">
        <v>2716915</v>
      </c>
      <c r="H56" s="2">
        <v>995586</v>
      </c>
      <c r="I56" s="2">
        <v>466</v>
      </c>
      <c r="J56" s="2">
        <v>466</v>
      </c>
      <c r="K56" s="2">
        <v>448</v>
      </c>
      <c r="L56" s="2">
        <v>2018122</v>
      </c>
      <c r="M56" s="2">
        <v>1412123</v>
      </c>
      <c r="N56" s="2">
        <v>665713</v>
      </c>
      <c r="O56" s="2">
        <v>4331</v>
      </c>
      <c r="P56" s="2">
        <v>3030</v>
      </c>
      <c r="Q56" s="2">
        <v>1486</v>
      </c>
      <c r="R56" s="2">
        <v>127</v>
      </c>
      <c r="S56" s="2">
        <v>125</v>
      </c>
      <c r="T56" s="2">
        <v>121</v>
      </c>
      <c r="U56" s="2">
        <v>1357001</v>
      </c>
      <c r="V56" s="2">
        <v>1304792</v>
      </c>
      <c r="W56" s="2">
        <v>329873</v>
      </c>
      <c r="X56" s="2">
        <v>10685</v>
      </c>
      <c r="Y56" s="2">
        <v>10438</v>
      </c>
      <c r="Z56" s="2">
        <v>2726</v>
      </c>
      <c r="AA56" s="2">
        <v>2</v>
      </c>
      <c r="AB56" s="2" t="s">
        <v>37</v>
      </c>
      <c r="AC56" s="2">
        <v>0</v>
      </c>
      <c r="AD56" s="2" t="s">
        <v>32</v>
      </c>
    </row>
    <row r="57" spans="1:30" x14ac:dyDescent="0.2">
      <c r="A57" s="2" t="s">
        <v>30</v>
      </c>
      <c r="B57" s="2" t="s">
        <v>88</v>
      </c>
      <c r="C57" s="2">
        <v>189</v>
      </c>
      <c r="D57" s="2">
        <v>175</v>
      </c>
      <c r="E57" s="2">
        <v>177</v>
      </c>
      <c r="F57" s="2">
        <v>11560537</v>
      </c>
      <c r="G57" s="2">
        <v>14745196</v>
      </c>
      <c r="H57" s="2">
        <v>1607231</v>
      </c>
      <c r="I57" s="2">
        <v>28</v>
      </c>
      <c r="J57" s="2">
        <v>25</v>
      </c>
      <c r="K57" s="2">
        <v>28</v>
      </c>
      <c r="L57" s="2">
        <v>214995</v>
      </c>
      <c r="M57" s="2">
        <v>147549</v>
      </c>
      <c r="N57" s="2">
        <v>71877</v>
      </c>
      <c r="O57" s="2">
        <v>7678</v>
      </c>
      <c r="P57" s="2">
        <v>5902</v>
      </c>
      <c r="Q57" s="2">
        <v>2567</v>
      </c>
      <c r="R57" s="2">
        <v>161</v>
      </c>
      <c r="S57" s="2">
        <v>150</v>
      </c>
      <c r="T57" s="2">
        <v>149</v>
      </c>
      <c r="U57" s="2">
        <v>11345542</v>
      </c>
      <c r="V57" s="2">
        <v>14597647</v>
      </c>
      <c r="W57" s="2">
        <v>1535354</v>
      </c>
      <c r="X57" s="2">
        <v>70469</v>
      </c>
      <c r="Y57" s="2">
        <v>97318</v>
      </c>
      <c r="Z57" s="2">
        <v>10304</v>
      </c>
      <c r="AA57" s="2">
        <v>1</v>
      </c>
      <c r="AB57" s="2" t="s">
        <v>37</v>
      </c>
      <c r="AC57" s="2">
        <v>0</v>
      </c>
      <c r="AD57" s="2" t="s">
        <v>32</v>
      </c>
    </row>
    <row r="58" spans="1:30" x14ac:dyDescent="0.2">
      <c r="A58" s="2" t="s">
        <v>30</v>
      </c>
      <c r="B58" s="2" t="s">
        <v>89</v>
      </c>
      <c r="C58" s="2">
        <v>207</v>
      </c>
      <c r="D58" s="2">
        <v>205</v>
      </c>
      <c r="E58" s="2">
        <v>206</v>
      </c>
      <c r="F58" s="2">
        <v>3079309</v>
      </c>
      <c r="G58" s="2">
        <v>2202255</v>
      </c>
      <c r="H58" s="2">
        <v>999988</v>
      </c>
      <c r="I58" s="2">
        <v>93</v>
      </c>
      <c r="J58" s="2">
        <v>93</v>
      </c>
      <c r="K58" s="2">
        <v>92</v>
      </c>
      <c r="L58" s="2">
        <v>986831</v>
      </c>
      <c r="M58" s="2">
        <v>601629</v>
      </c>
      <c r="N58" s="2">
        <v>354983</v>
      </c>
      <c r="O58" s="2">
        <v>10611</v>
      </c>
      <c r="P58" s="2">
        <v>6469</v>
      </c>
      <c r="Q58" s="2">
        <v>3859</v>
      </c>
      <c r="R58" s="2">
        <v>114</v>
      </c>
      <c r="S58" s="2">
        <v>112</v>
      </c>
      <c r="T58" s="2">
        <v>114</v>
      </c>
      <c r="U58" s="2">
        <v>2092478</v>
      </c>
      <c r="V58" s="2">
        <v>1600626</v>
      </c>
      <c r="W58" s="2">
        <v>645005</v>
      </c>
      <c r="X58" s="2">
        <v>18355</v>
      </c>
      <c r="Y58" s="2">
        <v>14291</v>
      </c>
      <c r="Z58" s="2">
        <v>5658</v>
      </c>
      <c r="AA58" s="2">
        <v>0</v>
      </c>
      <c r="AB58" s="2" t="s">
        <v>32</v>
      </c>
      <c r="AC58" s="2">
        <v>0</v>
      </c>
      <c r="AD58" s="2" t="s">
        <v>32</v>
      </c>
    </row>
    <row r="59" spans="1:30" x14ac:dyDescent="0.2">
      <c r="A59" s="2" t="s">
        <v>30</v>
      </c>
      <c r="B59" s="2" t="s">
        <v>90</v>
      </c>
      <c r="C59" s="2">
        <v>1480</v>
      </c>
      <c r="D59" s="2">
        <v>1473</v>
      </c>
      <c r="E59" s="2">
        <v>1460</v>
      </c>
      <c r="F59" s="2">
        <v>15366212</v>
      </c>
      <c r="G59" s="2">
        <v>16052753</v>
      </c>
      <c r="H59" s="2">
        <v>3311847</v>
      </c>
      <c r="I59" s="2">
        <v>1039</v>
      </c>
      <c r="J59" s="2">
        <v>1035</v>
      </c>
      <c r="K59" s="2">
        <v>1033</v>
      </c>
      <c r="L59" s="2">
        <v>6221084</v>
      </c>
      <c r="M59" s="2">
        <v>4504582</v>
      </c>
      <c r="N59" s="2">
        <v>2001899</v>
      </c>
      <c r="O59" s="2">
        <v>5988</v>
      </c>
      <c r="P59" s="2">
        <v>4352</v>
      </c>
      <c r="Q59" s="2">
        <v>1938</v>
      </c>
      <c r="R59" s="2">
        <v>441</v>
      </c>
      <c r="S59" s="2">
        <v>438</v>
      </c>
      <c r="T59" s="2">
        <v>427</v>
      </c>
      <c r="U59" s="2">
        <v>9145128</v>
      </c>
      <c r="V59" s="2">
        <v>11548171</v>
      </c>
      <c r="W59" s="2">
        <v>1309948</v>
      </c>
      <c r="X59" s="2">
        <v>20737</v>
      </c>
      <c r="Y59" s="2">
        <v>26366</v>
      </c>
      <c r="Z59" s="2">
        <v>3068</v>
      </c>
      <c r="AA59" s="2">
        <v>15</v>
      </c>
      <c r="AB59" s="2">
        <v>50201</v>
      </c>
      <c r="AC59" s="2">
        <v>0</v>
      </c>
      <c r="AD59" s="2" t="s">
        <v>32</v>
      </c>
    </row>
    <row r="60" spans="1:30" x14ac:dyDescent="0.2">
      <c r="A60" s="2" t="s">
        <v>30</v>
      </c>
      <c r="B60" s="2" t="s">
        <v>91</v>
      </c>
      <c r="C60" s="2">
        <v>921</v>
      </c>
      <c r="D60" s="2">
        <v>909</v>
      </c>
      <c r="E60" s="2">
        <v>897</v>
      </c>
      <c r="F60" s="2">
        <v>4611615</v>
      </c>
      <c r="G60" s="2">
        <v>3281634</v>
      </c>
      <c r="H60" s="2">
        <v>1503062</v>
      </c>
      <c r="I60" s="2">
        <v>768</v>
      </c>
      <c r="J60" s="2">
        <v>759</v>
      </c>
      <c r="K60" s="2">
        <v>747</v>
      </c>
      <c r="L60" s="2">
        <v>3250250</v>
      </c>
      <c r="M60" s="2">
        <v>2096333</v>
      </c>
      <c r="N60" s="2">
        <v>1131131</v>
      </c>
      <c r="O60" s="2">
        <v>4232</v>
      </c>
      <c r="P60" s="2">
        <v>2762</v>
      </c>
      <c r="Q60" s="2">
        <v>1514</v>
      </c>
      <c r="R60" s="2">
        <v>153</v>
      </c>
      <c r="S60" s="2">
        <v>150</v>
      </c>
      <c r="T60" s="2">
        <v>150</v>
      </c>
      <c r="U60" s="2">
        <v>1361365</v>
      </c>
      <c r="V60" s="2">
        <v>1185301</v>
      </c>
      <c r="W60" s="2">
        <v>371931</v>
      </c>
      <c r="X60" s="2">
        <v>8898</v>
      </c>
      <c r="Y60" s="2">
        <v>7902</v>
      </c>
      <c r="Z60" s="2">
        <v>2480</v>
      </c>
      <c r="AA60" s="2">
        <v>1</v>
      </c>
      <c r="AB60" s="2" t="s">
        <v>37</v>
      </c>
      <c r="AC60" s="2">
        <v>0</v>
      </c>
      <c r="AD60" s="2" t="s">
        <v>32</v>
      </c>
    </row>
    <row r="61" spans="1:30" x14ac:dyDescent="0.2">
      <c r="A61" s="2" t="s">
        <v>30</v>
      </c>
      <c r="B61" s="2" t="s">
        <v>92</v>
      </c>
      <c r="C61" s="2">
        <v>228</v>
      </c>
      <c r="D61" s="2">
        <v>228</v>
      </c>
      <c r="E61" s="2">
        <v>227</v>
      </c>
      <c r="F61" s="2">
        <v>2254889</v>
      </c>
      <c r="G61" s="2">
        <v>1590805</v>
      </c>
      <c r="H61" s="2">
        <v>739502</v>
      </c>
      <c r="I61" s="2">
        <v>146</v>
      </c>
      <c r="J61" s="2">
        <v>146</v>
      </c>
      <c r="K61" s="2">
        <v>145</v>
      </c>
      <c r="L61" s="2">
        <v>1120190</v>
      </c>
      <c r="M61" s="2">
        <v>667229</v>
      </c>
      <c r="N61" s="2">
        <v>408160</v>
      </c>
      <c r="O61" s="2">
        <v>7673</v>
      </c>
      <c r="P61" s="2">
        <v>4570</v>
      </c>
      <c r="Q61" s="2">
        <v>2815</v>
      </c>
      <c r="R61" s="2">
        <v>82</v>
      </c>
      <c r="S61" s="2">
        <v>82</v>
      </c>
      <c r="T61" s="2">
        <v>82</v>
      </c>
      <c r="U61" s="2">
        <v>1134699</v>
      </c>
      <c r="V61" s="2">
        <v>923576</v>
      </c>
      <c r="W61" s="2">
        <v>331342</v>
      </c>
      <c r="X61" s="2">
        <v>13838</v>
      </c>
      <c r="Y61" s="2">
        <v>11263</v>
      </c>
      <c r="Z61" s="2">
        <v>4041</v>
      </c>
      <c r="AA61" s="2">
        <v>4</v>
      </c>
      <c r="AB61" s="2" t="s">
        <v>37</v>
      </c>
      <c r="AC61" s="2">
        <v>0</v>
      </c>
      <c r="AD61" s="2" t="s">
        <v>32</v>
      </c>
    </row>
    <row r="62" spans="1:30" x14ac:dyDescent="0.2">
      <c r="A62" s="2" t="s">
        <v>30</v>
      </c>
      <c r="B62" s="2" t="s">
        <v>93</v>
      </c>
      <c r="C62" s="2">
        <v>1905</v>
      </c>
      <c r="D62" s="2">
        <v>1893</v>
      </c>
      <c r="E62" s="2">
        <v>1805</v>
      </c>
      <c r="F62" s="2">
        <v>12453524</v>
      </c>
      <c r="G62" s="2">
        <v>11090006</v>
      </c>
      <c r="H62" s="2">
        <v>3320461</v>
      </c>
      <c r="I62" s="2">
        <v>1536</v>
      </c>
      <c r="J62" s="2">
        <v>1529</v>
      </c>
      <c r="K62" s="2">
        <v>1481</v>
      </c>
      <c r="L62" s="2">
        <v>5404683</v>
      </c>
      <c r="M62" s="2">
        <v>4047026</v>
      </c>
      <c r="N62" s="2">
        <v>1694909</v>
      </c>
      <c r="O62" s="2">
        <v>3519</v>
      </c>
      <c r="P62" s="2">
        <v>2647</v>
      </c>
      <c r="Q62" s="2">
        <v>1144</v>
      </c>
      <c r="R62" s="2">
        <v>369</v>
      </c>
      <c r="S62" s="2">
        <v>364</v>
      </c>
      <c r="T62" s="2">
        <v>324</v>
      </c>
      <c r="U62" s="2">
        <v>7048841</v>
      </c>
      <c r="V62" s="2">
        <v>7042980</v>
      </c>
      <c r="W62" s="2">
        <v>1625552</v>
      </c>
      <c r="X62" s="2">
        <v>19103</v>
      </c>
      <c r="Y62" s="2">
        <v>19349</v>
      </c>
      <c r="Z62" s="2">
        <v>5017</v>
      </c>
      <c r="AA62" s="2">
        <v>8</v>
      </c>
      <c r="AB62" s="2">
        <v>16783.25</v>
      </c>
      <c r="AC62" s="2">
        <v>0</v>
      </c>
      <c r="AD62" s="2" t="s">
        <v>32</v>
      </c>
    </row>
    <row r="63" spans="1:30" x14ac:dyDescent="0.2">
      <c r="A63" s="2" t="s">
        <v>30</v>
      </c>
      <c r="B63" s="2" t="s">
        <v>94</v>
      </c>
      <c r="C63" s="2">
        <v>1226</v>
      </c>
      <c r="D63" s="2">
        <v>1220</v>
      </c>
      <c r="E63" s="2">
        <v>1204</v>
      </c>
      <c r="F63" s="2">
        <v>5473058</v>
      </c>
      <c r="G63" s="2">
        <v>4225255</v>
      </c>
      <c r="H63" s="2">
        <v>1674246</v>
      </c>
      <c r="I63" s="2">
        <v>985</v>
      </c>
      <c r="J63" s="2">
        <v>980</v>
      </c>
      <c r="K63" s="2">
        <v>976</v>
      </c>
      <c r="L63" s="2">
        <v>3915434</v>
      </c>
      <c r="M63" s="2">
        <v>2778152</v>
      </c>
      <c r="N63" s="2">
        <v>1278834</v>
      </c>
      <c r="O63" s="2">
        <v>3975</v>
      </c>
      <c r="P63" s="2">
        <v>2835</v>
      </c>
      <c r="Q63" s="2">
        <v>1310</v>
      </c>
      <c r="R63" s="2">
        <v>241</v>
      </c>
      <c r="S63" s="2">
        <v>240</v>
      </c>
      <c r="T63" s="2">
        <v>228</v>
      </c>
      <c r="U63" s="2">
        <v>1557624</v>
      </c>
      <c r="V63" s="2">
        <v>1447103</v>
      </c>
      <c r="W63" s="2">
        <v>395412</v>
      </c>
      <c r="X63" s="2">
        <v>6463</v>
      </c>
      <c r="Y63" s="2">
        <v>6030</v>
      </c>
      <c r="Z63" s="2">
        <v>1734</v>
      </c>
      <c r="AA63" s="2">
        <v>6</v>
      </c>
      <c r="AB63" s="2">
        <v>13703.7</v>
      </c>
      <c r="AC63" s="2">
        <v>0</v>
      </c>
      <c r="AD63" s="2" t="s">
        <v>32</v>
      </c>
    </row>
    <row r="64" spans="1:30" x14ac:dyDescent="0.2">
      <c r="A64" s="2" t="s">
        <v>30</v>
      </c>
      <c r="B64" s="2" t="s">
        <v>95</v>
      </c>
      <c r="C64" s="2">
        <v>1593</v>
      </c>
      <c r="D64" s="2">
        <v>1581</v>
      </c>
      <c r="E64" s="2">
        <v>1539</v>
      </c>
      <c r="F64" s="2">
        <v>9754419</v>
      </c>
      <c r="G64" s="2">
        <v>8924448</v>
      </c>
      <c r="H64" s="2">
        <v>2521907</v>
      </c>
      <c r="I64" s="2">
        <v>1289</v>
      </c>
      <c r="J64" s="2">
        <v>1284</v>
      </c>
      <c r="K64" s="2">
        <v>1256</v>
      </c>
      <c r="L64" s="2">
        <v>4759613</v>
      </c>
      <c r="M64" s="2">
        <v>3460006</v>
      </c>
      <c r="N64" s="2">
        <v>1527084</v>
      </c>
      <c r="O64" s="2">
        <v>3692</v>
      </c>
      <c r="P64" s="2">
        <v>2695</v>
      </c>
      <c r="Q64" s="2">
        <v>1216</v>
      </c>
      <c r="R64" s="2">
        <v>304</v>
      </c>
      <c r="S64" s="2">
        <v>297</v>
      </c>
      <c r="T64" s="2">
        <v>283</v>
      </c>
      <c r="U64" s="2">
        <v>4994806</v>
      </c>
      <c r="V64" s="2">
        <v>5464442</v>
      </c>
      <c r="W64" s="2">
        <v>994823</v>
      </c>
      <c r="X64" s="2">
        <v>16430</v>
      </c>
      <c r="Y64" s="2">
        <v>18399</v>
      </c>
      <c r="Z64" s="2">
        <v>3515</v>
      </c>
      <c r="AA64" s="2">
        <v>0</v>
      </c>
      <c r="AB64" s="2" t="s">
        <v>32</v>
      </c>
      <c r="AC64" s="2">
        <v>0</v>
      </c>
      <c r="AD64" s="2" t="s">
        <v>32</v>
      </c>
    </row>
    <row r="65" spans="1:30" x14ac:dyDescent="0.2">
      <c r="A65" s="2" t="s">
        <v>30</v>
      </c>
      <c r="B65" s="2" t="s">
        <v>96</v>
      </c>
      <c r="C65" s="2">
        <v>1572</v>
      </c>
      <c r="D65" s="2">
        <v>1565</v>
      </c>
      <c r="E65" s="2">
        <v>1415</v>
      </c>
      <c r="F65" s="2">
        <v>9666406</v>
      </c>
      <c r="G65" s="2">
        <v>9138032</v>
      </c>
      <c r="H65" s="2">
        <v>2401667</v>
      </c>
      <c r="I65" s="2">
        <v>1370</v>
      </c>
      <c r="J65" s="2">
        <v>1369</v>
      </c>
      <c r="K65" s="2">
        <v>1235</v>
      </c>
      <c r="L65" s="2">
        <v>5299714</v>
      </c>
      <c r="M65" s="2">
        <v>3865106</v>
      </c>
      <c r="N65" s="2">
        <v>1696237</v>
      </c>
      <c r="O65" s="2">
        <v>3868</v>
      </c>
      <c r="P65" s="2">
        <v>2823</v>
      </c>
      <c r="Q65" s="2">
        <v>1373</v>
      </c>
      <c r="R65" s="2">
        <v>202</v>
      </c>
      <c r="S65" s="2">
        <v>196</v>
      </c>
      <c r="T65" s="2">
        <v>180</v>
      </c>
      <c r="U65" s="2">
        <v>4366692</v>
      </c>
      <c r="V65" s="2">
        <v>5272926</v>
      </c>
      <c r="W65" s="2">
        <v>705430</v>
      </c>
      <c r="X65" s="2">
        <v>21617</v>
      </c>
      <c r="Y65" s="2">
        <v>26903</v>
      </c>
      <c r="Z65" s="2">
        <v>3919</v>
      </c>
      <c r="AA65" s="2">
        <v>3</v>
      </c>
      <c r="AB65" s="2" t="s">
        <v>37</v>
      </c>
      <c r="AC65" s="2">
        <v>0</v>
      </c>
      <c r="AD65" s="2" t="s">
        <v>32</v>
      </c>
    </row>
    <row r="66" spans="1:30" x14ac:dyDescent="0.2">
      <c r="A66" s="2" t="s">
        <v>30</v>
      </c>
      <c r="B66" s="2" t="s">
        <v>97</v>
      </c>
      <c r="C66" s="2">
        <v>1311</v>
      </c>
      <c r="D66" s="2">
        <v>1305</v>
      </c>
      <c r="E66" s="2">
        <v>1169</v>
      </c>
      <c r="F66" s="2">
        <v>5934130</v>
      </c>
      <c r="G66" s="2">
        <v>4482431</v>
      </c>
      <c r="H66" s="2">
        <v>1848031</v>
      </c>
      <c r="I66" s="2">
        <v>1110</v>
      </c>
      <c r="J66" s="2">
        <v>1108</v>
      </c>
      <c r="K66" s="2">
        <v>983</v>
      </c>
      <c r="L66" s="2">
        <v>3578971</v>
      </c>
      <c r="M66" s="2">
        <v>2440533</v>
      </c>
      <c r="N66" s="2">
        <v>1201717</v>
      </c>
      <c r="O66" s="2">
        <v>3224</v>
      </c>
      <c r="P66" s="2">
        <v>2203</v>
      </c>
      <c r="Q66" s="2">
        <v>1222</v>
      </c>
      <c r="R66" s="2">
        <v>201</v>
      </c>
      <c r="S66" s="2">
        <v>197</v>
      </c>
      <c r="T66" s="2">
        <v>186</v>
      </c>
      <c r="U66" s="2">
        <v>2355159</v>
      </c>
      <c r="V66" s="2">
        <v>2041898</v>
      </c>
      <c r="W66" s="2">
        <v>646314</v>
      </c>
      <c r="X66" s="2">
        <v>11717</v>
      </c>
      <c r="Y66" s="2">
        <v>10365</v>
      </c>
      <c r="Z66" s="2">
        <v>3475</v>
      </c>
      <c r="AA66" s="2">
        <v>2</v>
      </c>
      <c r="AB66" s="2" t="s">
        <v>37</v>
      </c>
      <c r="AC66" s="2">
        <v>0</v>
      </c>
      <c r="AD66" s="2" t="s">
        <v>32</v>
      </c>
    </row>
    <row r="67" spans="1:30" x14ac:dyDescent="0.2">
      <c r="A67" s="2" t="s">
        <v>30</v>
      </c>
      <c r="B67" s="2" t="s">
        <v>98</v>
      </c>
      <c r="C67" s="2">
        <v>641</v>
      </c>
      <c r="D67" s="2">
        <v>639</v>
      </c>
      <c r="E67" s="2">
        <v>555</v>
      </c>
      <c r="F67" s="2">
        <v>2767984</v>
      </c>
      <c r="G67" s="2">
        <v>2404090</v>
      </c>
      <c r="H67" s="2">
        <v>758186</v>
      </c>
      <c r="I67" s="2">
        <v>552</v>
      </c>
      <c r="J67" s="2">
        <v>552</v>
      </c>
      <c r="K67" s="2">
        <v>476</v>
      </c>
      <c r="L67" s="2">
        <v>1862848</v>
      </c>
      <c r="M67" s="2">
        <v>1540910</v>
      </c>
      <c r="N67" s="2">
        <v>535793</v>
      </c>
      <c r="O67" s="2">
        <v>3375</v>
      </c>
      <c r="P67" s="2">
        <v>2792</v>
      </c>
      <c r="Q67" s="2">
        <v>1126</v>
      </c>
      <c r="R67" s="2">
        <v>89</v>
      </c>
      <c r="S67" s="2">
        <v>87</v>
      </c>
      <c r="T67" s="2">
        <v>79</v>
      </c>
      <c r="U67" s="2">
        <v>905136</v>
      </c>
      <c r="V67" s="2">
        <v>863180</v>
      </c>
      <c r="W67" s="2">
        <v>222393</v>
      </c>
      <c r="X67" s="2">
        <v>10170</v>
      </c>
      <c r="Y67" s="2">
        <v>9922</v>
      </c>
      <c r="Z67" s="2">
        <v>2815</v>
      </c>
      <c r="AA67" s="2">
        <v>1</v>
      </c>
      <c r="AB67" s="2" t="s">
        <v>37</v>
      </c>
      <c r="AC67" s="2">
        <v>0</v>
      </c>
      <c r="AD67" s="2" t="s">
        <v>32</v>
      </c>
    </row>
    <row r="68" spans="1:30" x14ac:dyDescent="0.2">
      <c r="A68" s="2" t="s">
        <v>30</v>
      </c>
      <c r="B68" s="2" t="s">
        <v>99</v>
      </c>
      <c r="C68" s="2">
        <v>319</v>
      </c>
      <c r="D68" s="2">
        <v>314</v>
      </c>
      <c r="E68" s="2">
        <v>276</v>
      </c>
      <c r="F68" s="2">
        <v>2709448</v>
      </c>
      <c r="G68" s="2">
        <v>2272670</v>
      </c>
      <c r="H68" s="2">
        <v>768861</v>
      </c>
      <c r="I68" s="2">
        <v>227</v>
      </c>
      <c r="J68" s="2">
        <v>226</v>
      </c>
      <c r="K68" s="2">
        <v>201</v>
      </c>
      <c r="L68" s="2">
        <v>892806</v>
      </c>
      <c r="M68" s="2">
        <v>650984</v>
      </c>
      <c r="N68" s="2">
        <v>285801</v>
      </c>
      <c r="O68" s="2">
        <v>3933</v>
      </c>
      <c r="P68" s="2">
        <v>2880</v>
      </c>
      <c r="Q68" s="2">
        <v>1422</v>
      </c>
      <c r="R68" s="2">
        <v>92</v>
      </c>
      <c r="S68" s="2">
        <v>88</v>
      </c>
      <c r="T68" s="2">
        <v>75</v>
      </c>
      <c r="U68" s="2">
        <v>1816642</v>
      </c>
      <c r="V68" s="2">
        <v>1621686</v>
      </c>
      <c r="W68" s="2">
        <v>483060</v>
      </c>
      <c r="X68" s="2">
        <v>19746</v>
      </c>
      <c r="Y68" s="2">
        <v>18428</v>
      </c>
      <c r="Z68" s="2">
        <v>6441</v>
      </c>
      <c r="AA68" s="2">
        <v>2</v>
      </c>
      <c r="AB68" s="2" t="s">
        <v>37</v>
      </c>
      <c r="AC68" s="2">
        <v>0</v>
      </c>
      <c r="AD68" s="2" t="s">
        <v>32</v>
      </c>
    </row>
    <row r="69" spans="1:30" x14ac:dyDescent="0.2">
      <c r="A69" s="2" t="s">
        <v>30</v>
      </c>
      <c r="B69" s="2" t="s">
        <v>100</v>
      </c>
      <c r="C69" s="2">
        <v>428</v>
      </c>
      <c r="D69" s="2">
        <v>428</v>
      </c>
      <c r="E69" s="2">
        <v>428</v>
      </c>
      <c r="F69" s="2">
        <v>3565744</v>
      </c>
      <c r="G69" s="2">
        <v>2130720</v>
      </c>
      <c r="H69" s="2">
        <v>1296977</v>
      </c>
      <c r="I69" s="2">
        <v>267</v>
      </c>
      <c r="J69" s="2">
        <v>267</v>
      </c>
      <c r="K69" s="2">
        <v>267</v>
      </c>
      <c r="L69" s="2">
        <v>2058462</v>
      </c>
      <c r="M69" s="2">
        <v>1175721</v>
      </c>
      <c r="N69" s="2">
        <v>766734</v>
      </c>
      <c r="O69" s="2">
        <v>7710</v>
      </c>
      <c r="P69" s="2">
        <v>4403</v>
      </c>
      <c r="Q69" s="2">
        <v>2872</v>
      </c>
      <c r="R69" s="2">
        <v>161</v>
      </c>
      <c r="S69" s="2">
        <v>161</v>
      </c>
      <c r="T69" s="2">
        <v>161</v>
      </c>
      <c r="U69" s="2">
        <v>1507282</v>
      </c>
      <c r="V69" s="2">
        <v>954999</v>
      </c>
      <c r="W69" s="2">
        <v>530243</v>
      </c>
      <c r="X69" s="2">
        <v>9362</v>
      </c>
      <c r="Y69" s="2">
        <v>5932</v>
      </c>
      <c r="Z69" s="2">
        <v>3293</v>
      </c>
      <c r="AA69" s="2">
        <v>7</v>
      </c>
      <c r="AB69" s="2">
        <v>16838.5</v>
      </c>
      <c r="AC69" s="2">
        <v>0</v>
      </c>
      <c r="AD69" s="2" t="s">
        <v>32</v>
      </c>
    </row>
    <row r="70" spans="1:30" x14ac:dyDescent="0.2">
      <c r="A70" s="2" t="s">
        <v>30</v>
      </c>
      <c r="B70" s="2" t="s">
        <v>101</v>
      </c>
      <c r="C70" s="2">
        <v>21</v>
      </c>
      <c r="D70" s="2">
        <v>21</v>
      </c>
      <c r="E70" s="2">
        <v>18</v>
      </c>
      <c r="F70" s="2">
        <v>425286</v>
      </c>
      <c r="G70" s="2">
        <v>464398</v>
      </c>
      <c r="H70" s="2">
        <v>84995</v>
      </c>
      <c r="I70" s="2">
        <v>12</v>
      </c>
      <c r="J70" s="2">
        <v>12</v>
      </c>
      <c r="K70" s="2">
        <v>11</v>
      </c>
      <c r="L70" s="2">
        <v>79047</v>
      </c>
      <c r="M70" s="2">
        <v>53824</v>
      </c>
      <c r="N70" s="2">
        <v>26568</v>
      </c>
      <c r="O70" s="2">
        <v>6587</v>
      </c>
      <c r="P70" s="2">
        <v>4485</v>
      </c>
      <c r="Q70" s="2">
        <v>2415</v>
      </c>
      <c r="R70" s="2">
        <v>9</v>
      </c>
      <c r="S70" s="2">
        <v>9</v>
      </c>
      <c r="T70" s="2">
        <v>7</v>
      </c>
      <c r="U70" s="2">
        <v>346239</v>
      </c>
      <c r="V70" s="2">
        <v>410574</v>
      </c>
      <c r="W70" s="2">
        <v>58427</v>
      </c>
      <c r="X70" s="2">
        <v>38471</v>
      </c>
      <c r="Y70" s="2">
        <v>45619</v>
      </c>
      <c r="Z70" s="2">
        <v>8347</v>
      </c>
      <c r="AA70" s="2">
        <v>0</v>
      </c>
      <c r="AB70" s="2" t="s">
        <v>32</v>
      </c>
      <c r="AC70" s="2">
        <v>0</v>
      </c>
      <c r="AD70" s="2" t="s">
        <v>32</v>
      </c>
    </row>
    <row r="71" spans="1:30" x14ac:dyDescent="0.2">
      <c r="A71" s="2" t="s">
        <v>30</v>
      </c>
      <c r="B71" s="2" t="s">
        <v>102</v>
      </c>
      <c r="C71" s="2">
        <v>255</v>
      </c>
      <c r="D71" s="2">
        <v>255</v>
      </c>
      <c r="E71" s="2">
        <v>2</v>
      </c>
      <c r="F71" s="2" t="s">
        <v>37</v>
      </c>
      <c r="G71" s="2">
        <v>2620241</v>
      </c>
      <c r="H71" s="2" t="s">
        <v>32</v>
      </c>
      <c r="I71" s="2">
        <v>207</v>
      </c>
      <c r="J71" s="2">
        <v>207</v>
      </c>
      <c r="K71" s="2">
        <v>0</v>
      </c>
      <c r="L71" s="2">
        <v>89060</v>
      </c>
      <c r="M71" s="2">
        <v>150949</v>
      </c>
      <c r="N71" s="2" t="s">
        <v>32</v>
      </c>
      <c r="O71" s="2" t="s">
        <v>32</v>
      </c>
      <c r="P71" s="2">
        <v>729</v>
      </c>
      <c r="Q71" s="2" t="s">
        <v>32</v>
      </c>
      <c r="R71" s="2">
        <v>48</v>
      </c>
      <c r="S71" s="2">
        <v>48</v>
      </c>
      <c r="T71" s="2">
        <v>2</v>
      </c>
      <c r="U71" s="2" t="s">
        <v>37</v>
      </c>
      <c r="V71" s="2">
        <v>2469292</v>
      </c>
      <c r="W71" s="2" t="s">
        <v>37</v>
      </c>
      <c r="X71" s="2" t="s">
        <v>37</v>
      </c>
      <c r="Y71" s="2">
        <v>51444</v>
      </c>
      <c r="Z71" s="2" t="s">
        <v>37</v>
      </c>
      <c r="AA71" s="2">
        <v>0</v>
      </c>
      <c r="AB71" s="2" t="s">
        <v>32</v>
      </c>
      <c r="AC71" s="2">
        <v>0</v>
      </c>
      <c r="AD71" s="2" t="s">
        <v>32</v>
      </c>
    </row>
    <row r="72" spans="1:30" x14ac:dyDescent="0.2">
      <c r="A72" s="2" t="s">
        <v>30</v>
      </c>
      <c r="B72" s="2" t="s">
        <v>103</v>
      </c>
      <c r="C72" s="2">
        <v>1700</v>
      </c>
      <c r="D72" s="2">
        <v>1693</v>
      </c>
      <c r="E72" s="2">
        <v>1512</v>
      </c>
      <c r="F72" s="2">
        <v>7605141</v>
      </c>
      <c r="G72" s="2">
        <v>5499763</v>
      </c>
      <c r="H72" s="2">
        <v>2449596</v>
      </c>
      <c r="I72" s="2">
        <v>1455</v>
      </c>
      <c r="J72" s="2">
        <v>1451</v>
      </c>
      <c r="K72" s="2">
        <v>1320</v>
      </c>
      <c r="L72" s="2">
        <v>5435730</v>
      </c>
      <c r="M72" s="2">
        <v>3623522</v>
      </c>
      <c r="N72" s="2">
        <v>1852726</v>
      </c>
      <c r="O72" s="2">
        <v>3736</v>
      </c>
      <c r="P72" s="2">
        <v>2497</v>
      </c>
      <c r="Q72" s="2">
        <v>1404</v>
      </c>
      <c r="R72" s="2">
        <v>245</v>
      </c>
      <c r="S72" s="2">
        <v>242</v>
      </c>
      <c r="T72" s="2">
        <v>192</v>
      </c>
      <c r="U72" s="2">
        <v>2169411</v>
      </c>
      <c r="V72" s="2">
        <v>1876241</v>
      </c>
      <c r="W72" s="2">
        <v>596870</v>
      </c>
      <c r="X72" s="2">
        <v>8855</v>
      </c>
      <c r="Y72" s="2">
        <v>7753</v>
      </c>
      <c r="Z72" s="2">
        <v>3109</v>
      </c>
      <c r="AA72" s="2">
        <v>1</v>
      </c>
      <c r="AB72" s="2" t="s">
        <v>37</v>
      </c>
      <c r="AC72" s="2">
        <v>0</v>
      </c>
      <c r="AD72" s="2" t="s">
        <v>32</v>
      </c>
    </row>
    <row r="73" spans="1:30" x14ac:dyDescent="0.2">
      <c r="A73" s="2" t="s">
        <v>30</v>
      </c>
      <c r="B73" s="2" t="s">
        <v>104</v>
      </c>
      <c r="C73" s="2">
        <v>67</v>
      </c>
      <c r="D73" s="2">
        <v>63</v>
      </c>
      <c r="E73" s="2">
        <v>43</v>
      </c>
      <c r="F73" s="2" t="s">
        <v>37</v>
      </c>
      <c r="G73" s="2">
        <v>47771467</v>
      </c>
      <c r="H73" s="2" t="s">
        <v>37</v>
      </c>
      <c r="I73" s="2">
        <v>8</v>
      </c>
      <c r="J73" s="2">
        <v>8</v>
      </c>
      <c r="K73" s="2">
        <v>5</v>
      </c>
      <c r="L73" s="2" t="s">
        <v>37</v>
      </c>
      <c r="M73" s="2">
        <v>76870</v>
      </c>
      <c r="N73" s="2" t="s">
        <v>37</v>
      </c>
      <c r="O73" s="2" t="s">
        <v>37</v>
      </c>
      <c r="P73" s="2">
        <v>9609</v>
      </c>
      <c r="Q73" s="2" t="s">
        <v>37</v>
      </c>
      <c r="R73" s="2">
        <v>59</v>
      </c>
      <c r="S73" s="2">
        <v>55</v>
      </c>
      <c r="T73" s="2">
        <v>38</v>
      </c>
      <c r="U73" s="2">
        <v>33253186</v>
      </c>
      <c r="V73" s="2">
        <v>47694597</v>
      </c>
      <c r="W73" s="2">
        <v>2872682</v>
      </c>
      <c r="X73" s="2">
        <v>563613</v>
      </c>
      <c r="Y73" s="2">
        <v>867174</v>
      </c>
      <c r="Z73" s="2">
        <v>75597</v>
      </c>
      <c r="AA73" s="2">
        <v>0</v>
      </c>
      <c r="AB73" s="2" t="s">
        <v>32</v>
      </c>
      <c r="AC73" s="2">
        <v>0</v>
      </c>
      <c r="AD73" s="2" t="s">
        <v>32</v>
      </c>
    </row>
    <row r="74" spans="1:30" x14ac:dyDescent="0.2">
      <c r="A74" s="2" t="s">
        <v>30</v>
      </c>
      <c r="B74" s="2" t="s">
        <v>105</v>
      </c>
      <c r="C74" s="2">
        <v>1906</v>
      </c>
      <c r="D74" s="2">
        <v>1905</v>
      </c>
      <c r="E74" s="2">
        <v>1852</v>
      </c>
      <c r="F74" s="2">
        <v>21662795</v>
      </c>
      <c r="G74" s="2">
        <v>27172188</v>
      </c>
      <c r="H74" s="2">
        <v>3163598</v>
      </c>
      <c r="I74" s="2">
        <v>1576</v>
      </c>
      <c r="J74" s="2">
        <v>1576</v>
      </c>
      <c r="K74" s="2">
        <v>1545</v>
      </c>
      <c r="L74" s="2">
        <v>6308526</v>
      </c>
      <c r="M74" s="2">
        <v>4792221</v>
      </c>
      <c r="N74" s="2">
        <v>1955683</v>
      </c>
      <c r="O74" s="2">
        <v>4003</v>
      </c>
      <c r="P74" s="2">
        <v>3041</v>
      </c>
      <c r="Q74" s="2">
        <v>1266</v>
      </c>
      <c r="R74" s="2">
        <v>330</v>
      </c>
      <c r="S74" s="2">
        <v>329</v>
      </c>
      <c r="T74" s="2">
        <v>307</v>
      </c>
      <c r="U74" s="2">
        <v>15354269</v>
      </c>
      <c r="V74" s="2">
        <v>22379967</v>
      </c>
      <c r="W74" s="2">
        <v>1207915</v>
      </c>
      <c r="X74" s="2">
        <v>46528</v>
      </c>
      <c r="Y74" s="2">
        <v>68024</v>
      </c>
      <c r="Z74" s="2">
        <v>3935</v>
      </c>
      <c r="AA74" s="2">
        <v>8</v>
      </c>
      <c r="AB74" s="2">
        <v>11444.4</v>
      </c>
      <c r="AC74" s="2">
        <v>0</v>
      </c>
      <c r="AD74" s="2" t="s">
        <v>32</v>
      </c>
    </row>
    <row r="75" spans="1:30" x14ac:dyDescent="0.2">
      <c r="A75" s="2" t="s">
        <v>30</v>
      </c>
      <c r="B75" s="2" t="s">
        <v>106</v>
      </c>
      <c r="C75" s="2">
        <v>609</v>
      </c>
      <c r="D75" s="2">
        <v>604</v>
      </c>
      <c r="E75" s="2">
        <v>599</v>
      </c>
      <c r="F75" s="2">
        <v>3243682</v>
      </c>
      <c r="G75" s="2">
        <v>2440778</v>
      </c>
      <c r="H75" s="2">
        <v>1013271</v>
      </c>
      <c r="I75" s="2">
        <v>503</v>
      </c>
      <c r="J75" s="2">
        <v>499</v>
      </c>
      <c r="K75" s="2">
        <v>497</v>
      </c>
      <c r="L75" s="2">
        <v>2018412</v>
      </c>
      <c r="M75" s="2">
        <v>1259402</v>
      </c>
      <c r="N75" s="2">
        <v>716497</v>
      </c>
      <c r="O75" s="2">
        <v>4013</v>
      </c>
      <c r="P75" s="2">
        <v>2524</v>
      </c>
      <c r="Q75" s="2">
        <v>1442</v>
      </c>
      <c r="R75" s="2">
        <v>106</v>
      </c>
      <c r="S75" s="2">
        <v>105</v>
      </c>
      <c r="T75" s="2">
        <v>102</v>
      </c>
      <c r="U75" s="2">
        <v>1225270</v>
      </c>
      <c r="V75" s="2">
        <v>1181376</v>
      </c>
      <c r="W75" s="2">
        <v>296774</v>
      </c>
      <c r="X75" s="2">
        <v>11559</v>
      </c>
      <c r="Y75" s="2">
        <v>11251</v>
      </c>
      <c r="Z75" s="2">
        <v>2910</v>
      </c>
      <c r="AA75" s="2">
        <v>0</v>
      </c>
      <c r="AB75" s="2" t="s">
        <v>32</v>
      </c>
      <c r="AC75" s="2">
        <v>0</v>
      </c>
      <c r="AD75" s="2" t="s">
        <v>32</v>
      </c>
    </row>
    <row r="76" spans="1:30" x14ac:dyDescent="0.2">
      <c r="A76" s="2" t="s">
        <v>30</v>
      </c>
      <c r="B76" s="2" t="s">
        <v>107</v>
      </c>
      <c r="C76" s="2">
        <v>354</v>
      </c>
      <c r="D76" s="2">
        <v>352</v>
      </c>
      <c r="E76" s="2">
        <v>351</v>
      </c>
      <c r="F76" s="2">
        <v>2884536</v>
      </c>
      <c r="G76" s="2">
        <v>1859528</v>
      </c>
      <c r="H76" s="2">
        <v>1004165</v>
      </c>
      <c r="I76" s="2">
        <v>239</v>
      </c>
      <c r="J76" s="2">
        <v>238</v>
      </c>
      <c r="K76" s="2">
        <v>238</v>
      </c>
      <c r="L76" s="2">
        <v>1736381</v>
      </c>
      <c r="M76" s="2">
        <v>1062068</v>
      </c>
      <c r="N76" s="2">
        <v>623461</v>
      </c>
      <c r="O76" s="2">
        <v>7265</v>
      </c>
      <c r="P76" s="2">
        <v>4462</v>
      </c>
      <c r="Q76" s="2">
        <v>2620</v>
      </c>
      <c r="R76" s="2">
        <v>115</v>
      </c>
      <c r="S76" s="2">
        <v>114</v>
      </c>
      <c r="T76" s="2">
        <v>113</v>
      </c>
      <c r="U76" s="2">
        <v>1148155</v>
      </c>
      <c r="V76" s="2">
        <v>797460</v>
      </c>
      <c r="W76" s="2">
        <v>380704</v>
      </c>
      <c r="X76" s="2">
        <v>9984</v>
      </c>
      <c r="Y76" s="2">
        <v>6995</v>
      </c>
      <c r="Z76" s="2">
        <v>3369</v>
      </c>
      <c r="AA76" s="2">
        <v>9</v>
      </c>
      <c r="AB76" s="2">
        <v>22227.5</v>
      </c>
      <c r="AC76" s="2">
        <v>0</v>
      </c>
      <c r="AD76" s="2" t="s">
        <v>32</v>
      </c>
    </row>
    <row r="77" spans="1:30" x14ac:dyDescent="0.2">
      <c r="A77" s="2" t="s">
        <v>30</v>
      </c>
      <c r="B77" s="2" t="s">
        <v>108</v>
      </c>
      <c r="C77" s="2">
        <v>565</v>
      </c>
      <c r="D77" s="2">
        <v>560</v>
      </c>
      <c r="E77" s="2">
        <v>558</v>
      </c>
      <c r="F77" s="2">
        <v>4463305</v>
      </c>
      <c r="G77" s="2">
        <v>2702739</v>
      </c>
      <c r="H77" s="2">
        <v>1611623</v>
      </c>
      <c r="I77" s="2">
        <v>390</v>
      </c>
      <c r="J77" s="2">
        <v>389</v>
      </c>
      <c r="K77" s="2">
        <v>387</v>
      </c>
      <c r="L77" s="2">
        <v>2441617</v>
      </c>
      <c r="M77" s="2">
        <v>1341842</v>
      </c>
      <c r="N77" s="2">
        <v>926927</v>
      </c>
      <c r="O77" s="2">
        <v>6261</v>
      </c>
      <c r="P77" s="2">
        <v>3449</v>
      </c>
      <c r="Q77" s="2">
        <v>2395</v>
      </c>
      <c r="R77" s="2">
        <v>175</v>
      </c>
      <c r="S77" s="2">
        <v>171</v>
      </c>
      <c r="T77" s="2">
        <v>171</v>
      </c>
      <c r="U77" s="2">
        <v>2021688</v>
      </c>
      <c r="V77" s="2">
        <v>1360897</v>
      </c>
      <c r="W77" s="2">
        <v>684696</v>
      </c>
      <c r="X77" s="2">
        <v>11553</v>
      </c>
      <c r="Y77" s="2">
        <v>7958</v>
      </c>
      <c r="Z77" s="2">
        <v>4004</v>
      </c>
      <c r="AA77" s="2">
        <v>16</v>
      </c>
      <c r="AB77" s="2">
        <v>43469</v>
      </c>
      <c r="AC77" s="2">
        <v>0</v>
      </c>
      <c r="AD77" s="2" t="s">
        <v>32</v>
      </c>
    </row>
    <row r="78" spans="1:30" x14ac:dyDescent="0.2">
      <c r="A78" s="2" t="s">
        <v>30</v>
      </c>
      <c r="B78" s="2" t="s">
        <v>109</v>
      </c>
      <c r="C78" s="2">
        <v>1588</v>
      </c>
      <c r="D78" s="2">
        <v>1579</v>
      </c>
      <c r="E78" s="2">
        <v>1383</v>
      </c>
      <c r="F78" s="2">
        <v>6982650</v>
      </c>
      <c r="G78" s="2">
        <v>5720414</v>
      </c>
      <c r="H78" s="2">
        <v>2026745</v>
      </c>
      <c r="I78" s="2">
        <v>1365</v>
      </c>
      <c r="J78" s="2">
        <v>1362</v>
      </c>
      <c r="K78" s="2">
        <v>1201</v>
      </c>
      <c r="L78" s="2">
        <v>4586880</v>
      </c>
      <c r="M78" s="2">
        <v>3469000</v>
      </c>
      <c r="N78" s="2">
        <v>1427062</v>
      </c>
      <c r="O78" s="2">
        <v>3360</v>
      </c>
      <c r="P78" s="2">
        <v>2547</v>
      </c>
      <c r="Q78" s="2">
        <v>1188</v>
      </c>
      <c r="R78" s="2">
        <v>223</v>
      </c>
      <c r="S78" s="2">
        <v>217</v>
      </c>
      <c r="T78" s="2">
        <v>182</v>
      </c>
      <c r="U78" s="2">
        <v>2395770</v>
      </c>
      <c r="V78" s="2">
        <v>2251414</v>
      </c>
      <c r="W78" s="2">
        <v>599683</v>
      </c>
      <c r="X78" s="2">
        <v>10743</v>
      </c>
      <c r="Y78" s="2">
        <v>10375</v>
      </c>
      <c r="Z78" s="2">
        <v>3295</v>
      </c>
      <c r="AA78" s="2">
        <v>4</v>
      </c>
      <c r="AB78" s="2" t="s">
        <v>37</v>
      </c>
      <c r="AC78" s="2">
        <v>0</v>
      </c>
      <c r="AD78" s="2" t="s">
        <v>32</v>
      </c>
    </row>
    <row r="79" spans="1:30" x14ac:dyDescent="0.2">
      <c r="A79" s="2" t="s">
        <v>30</v>
      </c>
      <c r="B79" s="2" t="s">
        <v>110</v>
      </c>
      <c r="C79" s="2">
        <v>978</v>
      </c>
      <c r="D79" s="2">
        <v>975</v>
      </c>
      <c r="E79" s="2">
        <v>936</v>
      </c>
      <c r="F79" s="2">
        <v>5619714</v>
      </c>
      <c r="G79" s="2">
        <v>4655569</v>
      </c>
      <c r="H79" s="2">
        <v>1614005</v>
      </c>
      <c r="I79" s="2">
        <v>775</v>
      </c>
      <c r="J79" s="2">
        <v>773</v>
      </c>
      <c r="K79" s="2">
        <v>755</v>
      </c>
      <c r="L79" s="2">
        <v>3022118</v>
      </c>
      <c r="M79" s="2">
        <v>2012909</v>
      </c>
      <c r="N79" s="2">
        <v>1030619</v>
      </c>
      <c r="O79" s="2">
        <v>3900</v>
      </c>
      <c r="P79" s="2">
        <v>2604</v>
      </c>
      <c r="Q79" s="2">
        <v>1365</v>
      </c>
      <c r="R79" s="2">
        <v>203</v>
      </c>
      <c r="S79" s="2">
        <v>202</v>
      </c>
      <c r="T79" s="2">
        <v>181</v>
      </c>
      <c r="U79" s="2">
        <v>2597596</v>
      </c>
      <c r="V79" s="2">
        <v>2642660</v>
      </c>
      <c r="W79" s="2">
        <v>583386</v>
      </c>
      <c r="X79" s="2">
        <v>12796</v>
      </c>
      <c r="Y79" s="2">
        <v>13082</v>
      </c>
      <c r="Z79" s="2">
        <v>3223</v>
      </c>
      <c r="AA79" s="2">
        <v>3</v>
      </c>
      <c r="AB79" s="2" t="s">
        <v>37</v>
      </c>
      <c r="AC79" s="2">
        <v>0</v>
      </c>
      <c r="AD79" s="2" t="s">
        <v>32</v>
      </c>
    </row>
    <row r="80" spans="1:30" x14ac:dyDescent="0.2">
      <c r="A80" s="2" t="s">
        <v>30</v>
      </c>
      <c r="B80" s="2" t="s">
        <v>111</v>
      </c>
      <c r="C80" s="2">
        <v>896</v>
      </c>
      <c r="D80" s="2">
        <v>892</v>
      </c>
      <c r="E80" s="2">
        <v>676</v>
      </c>
      <c r="F80" s="2">
        <v>3022686</v>
      </c>
      <c r="G80" s="2">
        <v>2748979</v>
      </c>
      <c r="H80" s="2">
        <v>786960</v>
      </c>
      <c r="I80" s="2">
        <v>765</v>
      </c>
      <c r="J80" s="2">
        <v>765</v>
      </c>
      <c r="K80" s="2">
        <v>585</v>
      </c>
      <c r="L80" s="2">
        <v>1747308</v>
      </c>
      <c r="M80" s="2">
        <v>1843346</v>
      </c>
      <c r="N80" s="2">
        <v>370637</v>
      </c>
      <c r="O80" s="2">
        <v>2284</v>
      </c>
      <c r="P80" s="2">
        <v>2410</v>
      </c>
      <c r="Q80" s="2">
        <v>634</v>
      </c>
      <c r="R80" s="2">
        <v>131</v>
      </c>
      <c r="S80" s="2">
        <v>127</v>
      </c>
      <c r="T80" s="2">
        <v>91</v>
      </c>
      <c r="U80" s="2">
        <v>1275378</v>
      </c>
      <c r="V80" s="2">
        <v>905633</v>
      </c>
      <c r="W80" s="2">
        <v>416323</v>
      </c>
      <c r="X80" s="2">
        <v>9736</v>
      </c>
      <c r="Y80" s="2">
        <v>7131</v>
      </c>
      <c r="Z80" s="2">
        <v>4575</v>
      </c>
      <c r="AA80" s="2">
        <v>3</v>
      </c>
      <c r="AB80" s="2" t="s">
        <v>37</v>
      </c>
      <c r="AC80" s="2">
        <v>0</v>
      </c>
      <c r="AD80" s="2" t="s">
        <v>32</v>
      </c>
    </row>
    <row r="81" spans="1:30" x14ac:dyDescent="0.2">
      <c r="A81" s="2" t="s">
        <v>30</v>
      </c>
      <c r="B81" s="2" t="s">
        <v>112</v>
      </c>
      <c r="C81" s="2">
        <v>28</v>
      </c>
      <c r="D81" s="2">
        <v>27</v>
      </c>
      <c r="E81" s="2">
        <v>24</v>
      </c>
      <c r="F81" s="2">
        <v>3018397</v>
      </c>
      <c r="G81" s="2">
        <v>4055820</v>
      </c>
      <c r="H81" s="2">
        <v>351384</v>
      </c>
      <c r="I81" s="2">
        <v>6</v>
      </c>
      <c r="J81" s="2">
        <v>6</v>
      </c>
      <c r="K81" s="2">
        <v>6</v>
      </c>
      <c r="L81" s="2">
        <v>31683</v>
      </c>
      <c r="M81" s="2">
        <v>20067</v>
      </c>
      <c r="N81" s="2">
        <v>11148</v>
      </c>
      <c r="O81" s="2">
        <v>5280</v>
      </c>
      <c r="P81" s="2">
        <v>3345</v>
      </c>
      <c r="Q81" s="2">
        <v>1858</v>
      </c>
      <c r="R81" s="2">
        <v>22</v>
      </c>
      <c r="S81" s="2">
        <v>21</v>
      </c>
      <c r="T81" s="2">
        <v>18</v>
      </c>
      <c r="U81" s="2">
        <v>2986714</v>
      </c>
      <c r="V81" s="2">
        <v>4035753</v>
      </c>
      <c r="W81" s="2">
        <v>340236</v>
      </c>
      <c r="X81" s="2">
        <v>135760</v>
      </c>
      <c r="Y81" s="2">
        <v>192179</v>
      </c>
      <c r="Z81" s="2">
        <v>18902</v>
      </c>
      <c r="AA81" s="2">
        <v>0</v>
      </c>
      <c r="AB81" s="2" t="s">
        <v>32</v>
      </c>
      <c r="AC81" s="2">
        <v>0</v>
      </c>
      <c r="AD81" s="2" t="s">
        <v>32</v>
      </c>
    </row>
    <row r="82" spans="1:30" x14ac:dyDescent="0.2">
      <c r="A82" s="2" t="s">
        <v>30</v>
      </c>
      <c r="B82" s="2" t="s">
        <v>113</v>
      </c>
      <c r="C82" s="2">
        <v>1727</v>
      </c>
      <c r="D82" s="2">
        <v>1720</v>
      </c>
      <c r="E82" s="2">
        <v>1140</v>
      </c>
      <c r="F82" s="2">
        <v>16488466</v>
      </c>
      <c r="G82" s="2">
        <v>20947053</v>
      </c>
      <c r="H82" s="2">
        <v>2320059</v>
      </c>
      <c r="I82" s="2">
        <v>1432</v>
      </c>
      <c r="J82" s="2">
        <v>1428</v>
      </c>
      <c r="K82" s="2">
        <v>906</v>
      </c>
      <c r="L82" s="2">
        <v>3983731</v>
      </c>
      <c r="M82" s="2">
        <v>2701322</v>
      </c>
      <c r="N82" s="2">
        <v>1342669</v>
      </c>
      <c r="O82" s="2">
        <v>2782</v>
      </c>
      <c r="P82" s="2">
        <v>1892</v>
      </c>
      <c r="Q82" s="2">
        <v>1482</v>
      </c>
      <c r="R82" s="2">
        <v>295</v>
      </c>
      <c r="S82" s="2">
        <v>292</v>
      </c>
      <c r="T82" s="2">
        <v>234</v>
      </c>
      <c r="U82" s="2">
        <v>12504735</v>
      </c>
      <c r="V82" s="2">
        <v>18245731</v>
      </c>
      <c r="W82" s="2">
        <v>977390</v>
      </c>
      <c r="X82" s="2">
        <v>42389</v>
      </c>
      <c r="Y82" s="2">
        <v>62485</v>
      </c>
      <c r="Z82" s="2">
        <v>4177</v>
      </c>
      <c r="AA82" s="2">
        <v>5</v>
      </c>
      <c r="AB82" s="2" t="s">
        <v>37</v>
      </c>
      <c r="AC82" s="2">
        <v>0</v>
      </c>
      <c r="AD82" s="2" t="s">
        <v>32</v>
      </c>
    </row>
    <row r="83" spans="1:30" x14ac:dyDescent="0.2">
      <c r="A83" s="2" t="s">
        <v>30</v>
      </c>
      <c r="B83" s="2" t="s">
        <v>114</v>
      </c>
      <c r="C83" s="2">
        <v>5</v>
      </c>
      <c r="D83" s="2">
        <v>5</v>
      </c>
      <c r="E83" s="2">
        <v>1</v>
      </c>
      <c r="F83" s="2" t="s">
        <v>37</v>
      </c>
      <c r="G83" s="2" t="s">
        <v>37</v>
      </c>
      <c r="H83" s="2" t="s">
        <v>32</v>
      </c>
      <c r="I83" s="2">
        <v>1</v>
      </c>
      <c r="J83" s="2">
        <v>1</v>
      </c>
      <c r="K83" s="2">
        <v>0</v>
      </c>
      <c r="L83" s="2" t="s">
        <v>37</v>
      </c>
      <c r="M83" s="2" t="s">
        <v>37</v>
      </c>
      <c r="N83" s="2" t="s">
        <v>32</v>
      </c>
      <c r="O83" s="2" t="s">
        <v>37</v>
      </c>
      <c r="P83" s="2" t="s">
        <v>37</v>
      </c>
      <c r="Q83" s="2" t="s">
        <v>32</v>
      </c>
      <c r="R83" s="2">
        <v>4</v>
      </c>
      <c r="S83" s="2">
        <v>4</v>
      </c>
      <c r="T83" s="2">
        <v>1</v>
      </c>
      <c r="U83" s="2" t="s">
        <v>37</v>
      </c>
      <c r="V83" s="2" t="s">
        <v>37</v>
      </c>
      <c r="W83" s="2" t="s">
        <v>37</v>
      </c>
      <c r="X83" s="2" t="s">
        <v>37</v>
      </c>
      <c r="Y83" s="2" t="s">
        <v>37</v>
      </c>
      <c r="Z83" s="2" t="s">
        <v>37</v>
      </c>
      <c r="AA83" s="2">
        <v>0</v>
      </c>
      <c r="AB83" s="2" t="s">
        <v>32</v>
      </c>
      <c r="AC83" s="2">
        <v>0</v>
      </c>
      <c r="AD83" s="2" t="s">
        <v>32</v>
      </c>
    </row>
    <row r="84" spans="1:30" x14ac:dyDescent="0.2">
      <c r="A84" s="2" t="s">
        <v>30</v>
      </c>
      <c r="B84" s="2" t="s">
        <v>115</v>
      </c>
      <c r="C84" s="2">
        <v>2354</v>
      </c>
      <c r="D84" s="2">
        <v>2345</v>
      </c>
      <c r="E84" s="2">
        <v>1908</v>
      </c>
      <c r="F84" s="2">
        <v>11071916</v>
      </c>
      <c r="G84" s="2">
        <v>7988725</v>
      </c>
      <c r="H84" s="2">
        <v>3572229</v>
      </c>
      <c r="I84" s="2">
        <v>2024</v>
      </c>
      <c r="J84" s="2">
        <v>2020</v>
      </c>
      <c r="K84" s="2">
        <v>1603</v>
      </c>
      <c r="L84" s="2">
        <v>7622554</v>
      </c>
      <c r="M84" s="2">
        <v>5620068</v>
      </c>
      <c r="N84" s="2">
        <v>2419502</v>
      </c>
      <c r="O84" s="2">
        <v>3766</v>
      </c>
      <c r="P84" s="2">
        <v>2782</v>
      </c>
      <c r="Q84" s="2">
        <v>1509</v>
      </c>
      <c r="R84" s="2">
        <v>330</v>
      </c>
      <c r="S84" s="2">
        <v>325</v>
      </c>
      <c r="T84" s="2">
        <v>305</v>
      </c>
      <c r="U84" s="2">
        <v>3449362</v>
      </c>
      <c r="V84" s="2">
        <v>2368657</v>
      </c>
      <c r="W84" s="2">
        <v>1152727</v>
      </c>
      <c r="X84" s="2">
        <v>10453</v>
      </c>
      <c r="Y84" s="2">
        <v>7288</v>
      </c>
      <c r="Z84" s="2">
        <v>3779</v>
      </c>
      <c r="AA84" s="2">
        <v>30</v>
      </c>
      <c r="AB84" s="2">
        <v>70099.5</v>
      </c>
      <c r="AC84" s="2">
        <v>0</v>
      </c>
      <c r="AD84" s="2" t="s">
        <v>32</v>
      </c>
    </row>
    <row r="85" spans="1:30" x14ac:dyDescent="0.2">
      <c r="A85" s="2" t="s">
        <v>30</v>
      </c>
      <c r="B85" s="2" t="s">
        <v>116</v>
      </c>
      <c r="C85" s="2">
        <v>510</v>
      </c>
      <c r="D85" s="2">
        <v>510</v>
      </c>
      <c r="E85" s="2">
        <v>496</v>
      </c>
      <c r="F85" s="2">
        <v>2845786</v>
      </c>
      <c r="G85" s="2">
        <v>2114830</v>
      </c>
      <c r="H85" s="2">
        <v>897773</v>
      </c>
      <c r="I85" s="2">
        <v>373</v>
      </c>
      <c r="J85" s="2">
        <v>373</v>
      </c>
      <c r="K85" s="2">
        <v>364</v>
      </c>
      <c r="L85" s="2">
        <v>1786645</v>
      </c>
      <c r="M85" s="2">
        <v>1282792</v>
      </c>
      <c r="N85" s="2">
        <v>578538</v>
      </c>
      <c r="O85" s="2">
        <v>4790</v>
      </c>
      <c r="P85" s="2">
        <v>3439</v>
      </c>
      <c r="Q85" s="2">
        <v>1589</v>
      </c>
      <c r="R85" s="2">
        <v>137</v>
      </c>
      <c r="S85" s="2">
        <v>137</v>
      </c>
      <c r="T85" s="2">
        <v>132</v>
      </c>
      <c r="U85" s="2">
        <v>1059141</v>
      </c>
      <c r="V85" s="2">
        <v>832038</v>
      </c>
      <c r="W85" s="2">
        <v>319235</v>
      </c>
      <c r="X85" s="2">
        <v>7731</v>
      </c>
      <c r="Y85" s="2">
        <v>6073</v>
      </c>
      <c r="Z85" s="2">
        <v>2418</v>
      </c>
      <c r="AA85" s="2">
        <v>3</v>
      </c>
      <c r="AB85" s="2" t="s">
        <v>37</v>
      </c>
      <c r="AC85" s="2">
        <v>0</v>
      </c>
      <c r="AD85" s="2" t="s">
        <v>32</v>
      </c>
    </row>
    <row r="86" spans="1:30" x14ac:dyDescent="0.2">
      <c r="A86" s="2" t="s">
        <v>30</v>
      </c>
      <c r="B86" s="2" t="s">
        <v>117</v>
      </c>
      <c r="C86" s="2">
        <v>352</v>
      </c>
      <c r="D86" s="2">
        <v>345</v>
      </c>
      <c r="E86" s="2">
        <v>325</v>
      </c>
      <c r="F86" s="2">
        <v>3101066</v>
      </c>
      <c r="G86" s="2">
        <v>2615251</v>
      </c>
      <c r="H86" s="2">
        <v>875319</v>
      </c>
      <c r="I86" s="2">
        <v>255</v>
      </c>
      <c r="J86" s="2">
        <v>252</v>
      </c>
      <c r="K86" s="2">
        <v>241</v>
      </c>
      <c r="L86" s="2">
        <v>1316109</v>
      </c>
      <c r="M86" s="2">
        <v>800844</v>
      </c>
      <c r="N86" s="2">
        <v>473939</v>
      </c>
      <c r="O86" s="2">
        <v>5161</v>
      </c>
      <c r="P86" s="2">
        <v>3178</v>
      </c>
      <c r="Q86" s="2">
        <v>1967</v>
      </c>
      <c r="R86" s="2">
        <v>97</v>
      </c>
      <c r="S86" s="2">
        <v>93</v>
      </c>
      <c r="T86" s="2">
        <v>84</v>
      </c>
      <c r="U86" s="2">
        <v>1784957</v>
      </c>
      <c r="V86" s="2">
        <v>1814407</v>
      </c>
      <c r="W86" s="2">
        <v>401380</v>
      </c>
      <c r="X86" s="2">
        <v>18402</v>
      </c>
      <c r="Y86" s="2">
        <v>19510</v>
      </c>
      <c r="Z86" s="2">
        <v>4778</v>
      </c>
      <c r="AA86" s="2">
        <v>1</v>
      </c>
      <c r="AB86" s="2" t="s">
        <v>37</v>
      </c>
      <c r="AC86" s="2">
        <v>0</v>
      </c>
      <c r="AD86" s="2" t="s">
        <v>32</v>
      </c>
    </row>
    <row r="87" spans="1:30" x14ac:dyDescent="0.2">
      <c r="A87" s="2" t="s">
        <v>30</v>
      </c>
      <c r="B87" s="2" t="s">
        <v>118</v>
      </c>
      <c r="C87" s="2">
        <v>1218</v>
      </c>
      <c r="D87" s="2">
        <v>1206</v>
      </c>
      <c r="E87" s="2">
        <v>935</v>
      </c>
      <c r="F87" s="2">
        <v>31914057</v>
      </c>
      <c r="G87" s="2">
        <v>25661589</v>
      </c>
      <c r="H87" s="2">
        <v>9423438</v>
      </c>
      <c r="I87" s="2">
        <v>950</v>
      </c>
      <c r="J87" s="2">
        <v>946</v>
      </c>
      <c r="K87" s="2">
        <v>760</v>
      </c>
      <c r="L87" s="2">
        <v>3034545</v>
      </c>
      <c r="M87" s="2">
        <v>2332758</v>
      </c>
      <c r="N87" s="2">
        <v>931583</v>
      </c>
      <c r="O87" s="2">
        <v>3194</v>
      </c>
      <c r="P87" s="2">
        <v>2466</v>
      </c>
      <c r="Q87" s="2">
        <v>1226</v>
      </c>
      <c r="R87" s="2">
        <v>268</v>
      </c>
      <c r="S87" s="2">
        <v>260</v>
      </c>
      <c r="T87" s="2">
        <v>175</v>
      </c>
      <c r="U87" s="2">
        <v>28879512</v>
      </c>
      <c r="V87" s="2">
        <v>23328831</v>
      </c>
      <c r="W87" s="2">
        <v>8491855</v>
      </c>
      <c r="X87" s="2">
        <v>107759</v>
      </c>
      <c r="Y87" s="2">
        <v>89726</v>
      </c>
      <c r="Z87" s="2">
        <v>48525</v>
      </c>
      <c r="AA87" s="2">
        <v>0</v>
      </c>
      <c r="AB87" s="2" t="s">
        <v>32</v>
      </c>
      <c r="AC87" s="2">
        <v>0</v>
      </c>
      <c r="AD87" s="2" t="s">
        <v>32</v>
      </c>
    </row>
    <row r="88" spans="1:30" x14ac:dyDescent="0.2">
      <c r="A88" s="2" t="s">
        <v>30</v>
      </c>
      <c r="B88" s="2" t="s">
        <v>119</v>
      </c>
      <c r="C88" s="2">
        <v>46</v>
      </c>
      <c r="D88" s="2">
        <v>46</v>
      </c>
      <c r="E88" s="2">
        <v>44</v>
      </c>
      <c r="F88" s="2">
        <v>498884</v>
      </c>
      <c r="G88" s="2">
        <v>440610</v>
      </c>
      <c r="H88" s="2">
        <v>134227</v>
      </c>
      <c r="I88" s="2">
        <v>25</v>
      </c>
      <c r="J88" s="2">
        <v>25</v>
      </c>
      <c r="K88" s="2">
        <v>24</v>
      </c>
      <c r="L88" s="2">
        <v>135574</v>
      </c>
      <c r="M88" s="2">
        <v>98157</v>
      </c>
      <c r="N88" s="2">
        <v>43630</v>
      </c>
      <c r="O88" s="2">
        <v>5423</v>
      </c>
      <c r="P88" s="2">
        <v>3926</v>
      </c>
      <c r="Q88" s="2">
        <v>1818</v>
      </c>
      <c r="R88" s="2">
        <v>21</v>
      </c>
      <c r="S88" s="2">
        <v>21</v>
      </c>
      <c r="T88" s="2">
        <v>20</v>
      </c>
      <c r="U88" s="2">
        <v>363310</v>
      </c>
      <c r="V88" s="2">
        <v>342453</v>
      </c>
      <c r="W88" s="2">
        <v>90597</v>
      </c>
      <c r="X88" s="2">
        <v>17300</v>
      </c>
      <c r="Y88" s="2">
        <v>16307</v>
      </c>
      <c r="Z88" s="2">
        <v>4530</v>
      </c>
      <c r="AA88" s="2">
        <v>4</v>
      </c>
      <c r="AB88" s="2" t="s">
        <v>37</v>
      </c>
      <c r="AC88" s="2">
        <v>0</v>
      </c>
      <c r="AD88" s="2" t="s">
        <v>32</v>
      </c>
    </row>
    <row r="89" spans="1:30" x14ac:dyDescent="0.2">
      <c r="A89" s="2" t="s">
        <v>30</v>
      </c>
      <c r="B89" s="2" t="s">
        <v>120</v>
      </c>
      <c r="C89" s="2">
        <v>856</v>
      </c>
      <c r="D89" s="2">
        <v>850</v>
      </c>
      <c r="E89" s="2">
        <v>687</v>
      </c>
      <c r="F89" s="2">
        <v>4391611</v>
      </c>
      <c r="G89" s="2">
        <v>3312211</v>
      </c>
      <c r="H89" s="2">
        <v>1369329</v>
      </c>
      <c r="I89" s="2">
        <v>618</v>
      </c>
      <c r="J89" s="2">
        <v>615</v>
      </c>
      <c r="K89" s="2">
        <v>497</v>
      </c>
      <c r="L89" s="2">
        <v>2161974</v>
      </c>
      <c r="M89" s="2">
        <v>1594065</v>
      </c>
      <c r="N89" s="2">
        <v>686222</v>
      </c>
      <c r="O89" s="2">
        <v>3498</v>
      </c>
      <c r="P89" s="2">
        <v>2592</v>
      </c>
      <c r="Q89" s="2">
        <v>1381</v>
      </c>
      <c r="R89" s="2">
        <v>238</v>
      </c>
      <c r="S89" s="2">
        <v>235</v>
      </c>
      <c r="T89" s="2">
        <v>190</v>
      </c>
      <c r="U89" s="2">
        <v>2229637</v>
      </c>
      <c r="V89" s="2">
        <v>1718146</v>
      </c>
      <c r="W89" s="2">
        <v>683107</v>
      </c>
      <c r="X89" s="2">
        <v>9368</v>
      </c>
      <c r="Y89" s="2">
        <v>7311</v>
      </c>
      <c r="Z89" s="2">
        <v>3595</v>
      </c>
      <c r="AA89" s="2">
        <v>1</v>
      </c>
      <c r="AB89" s="2" t="s">
        <v>37</v>
      </c>
      <c r="AC89" s="2">
        <v>0</v>
      </c>
      <c r="AD89" s="2" t="s">
        <v>32</v>
      </c>
    </row>
    <row r="90" spans="1:30" x14ac:dyDescent="0.2">
      <c r="A90" s="2" t="s">
        <v>30</v>
      </c>
      <c r="B90" s="2" t="s">
        <v>121</v>
      </c>
      <c r="C90" s="2">
        <v>244</v>
      </c>
      <c r="D90" s="2">
        <v>243</v>
      </c>
      <c r="E90" s="2">
        <v>241</v>
      </c>
      <c r="F90" s="2">
        <v>2227512</v>
      </c>
      <c r="G90" s="2">
        <v>1469964</v>
      </c>
      <c r="H90" s="2">
        <v>764176</v>
      </c>
      <c r="I90" s="2">
        <v>132</v>
      </c>
      <c r="J90" s="2">
        <v>132</v>
      </c>
      <c r="K90" s="2">
        <v>131</v>
      </c>
      <c r="L90" s="2">
        <v>1088015</v>
      </c>
      <c r="M90" s="2">
        <v>659364</v>
      </c>
      <c r="N90" s="2">
        <v>392691</v>
      </c>
      <c r="O90" s="2">
        <v>8243</v>
      </c>
      <c r="P90" s="2">
        <v>4995</v>
      </c>
      <c r="Q90" s="2">
        <v>2998</v>
      </c>
      <c r="R90" s="2">
        <v>112</v>
      </c>
      <c r="S90" s="2">
        <v>111</v>
      </c>
      <c r="T90" s="2">
        <v>110</v>
      </c>
      <c r="U90" s="2">
        <v>1139497</v>
      </c>
      <c r="V90" s="2">
        <v>810600</v>
      </c>
      <c r="W90" s="2">
        <v>371485</v>
      </c>
      <c r="X90" s="2">
        <v>10174</v>
      </c>
      <c r="Y90" s="2">
        <v>7303</v>
      </c>
      <c r="Z90" s="2">
        <v>3377</v>
      </c>
      <c r="AA90" s="2">
        <v>5</v>
      </c>
      <c r="AB90" s="2" t="s">
        <v>37</v>
      </c>
      <c r="AC90" s="2">
        <v>0</v>
      </c>
      <c r="AD90" s="2" t="s">
        <v>32</v>
      </c>
    </row>
    <row r="91" spans="1:30" x14ac:dyDescent="0.2">
      <c r="A91" s="2" t="s">
        <v>30</v>
      </c>
      <c r="B91" s="2" t="s">
        <v>122</v>
      </c>
      <c r="C91" s="2">
        <v>1367</v>
      </c>
      <c r="D91" s="2">
        <v>1357</v>
      </c>
      <c r="E91" s="2">
        <v>1333</v>
      </c>
      <c r="F91" s="2">
        <v>10235103</v>
      </c>
      <c r="G91" s="2">
        <v>11001380</v>
      </c>
      <c r="H91" s="2">
        <v>2103533</v>
      </c>
      <c r="I91" s="2">
        <v>1047</v>
      </c>
      <c r="J91" s="2">
        <v>1040</v>
      </c>
      <c r="K91" s="2">
        <v>1030</v>
      </c>
      <c r="L91" s="2">
        <v>4043723</v>
      </c>
      <c r="M91" s="2">
        <v>2906829</v>
      </c>
      <c r="N91" s="2">
        <v>1308255</v>
      </c>
      <c r="O91" s="2">
        <v>3862</v>
      </c>
      <c r="P91" s="2">
        <v>2795</v>
      </c>
      <c r="Q91" s="2">
        <v>1270</v>
      </c>
      <c r="R91" s="2">
        <v>320</v>
      </c>
      <c r="S91" s="2">
        <v>317</v>
      </c>
      <c r="T91" s="2">
        <v>303</v>
      </c>
      <c r="U91" s="2">
        <v>6191380</v>
      </c>
      <c r="V91" s="2">
        <v>8094551</v>
      </c>
      <c r="W91" s="2">
        <v>795278</v>
      </c>
      <c r="X91" s="2">
        <v>19348</v>
      </c>
      <c r="Y91" s="2">
        <v>25535</v>
      </c>
      <c r="Z91" s="2">
        <v>2625</v>
      </c>
      <c r="AA91" s="2">
        <v>5</v>
      </c>
      <c r="AB91" s="2" t="s">
        <v>37</v>
      </c>
      <c r="AC91" s="2">
        <v>0</v>
      </c>
      <c r="AD91" s="2" t="s">
        <v>32</v>
      </c>
    </row>
    <row r="92" spans="1:30" x14ac:dyDescent="0.2">
      <c r="A92" s="2" t="s">
        <v>30</v>
      </c>
      <c r="B92" s="2" t="s">
        <v>123</v>
      </c>
      <c r="C92" s="2">
        <v>747</v>
      </c>
      <c r="D92" s="2">
        <v>742</v>
      </c>
      <c r="E92" s="2">
        <v>712</v>
      </c>
      <c r="F92" s="2">
        <v>3650525</v>
      </c>
      <c r="G92" s="2">
        <v>2986535</v>
      </c>
      <c r="H92" s="2">
        <v>1060938</v>
      </c>
      <c r="I92" s="2">
        <v>625</v>
      </c>
      <c r="J92" s="2">
        <v>621</v>
      </c>
      <c r="K92" s="2">
        <v>611</v>
      </c>
      <c r="L92" s="2">
        <v>2278976</v>
      </c>
      <c r="M92" s="2">
        <v>1690293</v>
      </c>
      <c r="N92" s="2">
        <v>720058</v>
      </c>
      <c r="O92" s="2">
        <v>3646</v>
      </c>
      <c r="P92" s="2">
        <v>2722</v>
      </c>
      <c r="Q92" s="2">
        <v>1178</v>
      </c>
      <c r="R92" s="2">
        <v>122</v>
      </c>
      <c r="S92" s="2">
        <v>121</v>
      </c>
      <c r="T92" s="2">
        <v>101</v>
      </c>
      <c r="U92" s="2">
        <v>1371549</v>
      </c>
      <c r="V92" s="2">
        <v>1296242</v>
      </c>
      <c r="W92" s="2">
        <v>340880</v>
      </c>
      <c r="X92" s="2">
        <v>11242</v>
      </c>
      <c r="Y92" s="2">
        <v>10713</v>
      </c>
      <c r="Z92" s="2">
        <v>3375</v>
      </c>
      <c r="AA92" s="2">
        <v>6</v>
      </c>
      <c r="AB92" s="2">
        <v>11394.25</v>
      </c>
      <c r="AC92" s="2">
        <v>0</v>
      </c>
      <c r="AD92" s="2" t="s">
        <v>32</v>
      </c>
    </row>
    <row r="93" spans="1:30" x14ac:dyDescent="0.2">
      <c r="A93" s="2" t="s">
        <v>30</v>
      </c>
      <c r="B93" s="2" t="s">
        <v>124</v>
      </c>
      <c r="C93" s="2">
        <v>1474</v>
      </c>
      <c r="D93" s="2">
        <v>1467</v>
      </c>
      <c r="E93" s="2">
        <v>1442</v>
      </c>
      <c r="F93" s="2">
        <v>11096108</v>
      </c>
      <c r="G93" s="2">
        <v>8150013</v>
      </c>
      <c r="H93" s="2">
        <v>3532360</v>
      </c>
      <c r="I93" s="2">
        <v>1017</v>
      </c>
      <c r="J93" s="2">
        <v>1015</v>
      </c>
      <c r="K93" s="2">
        <v>995</v>
      </c>
      <c r="L93" s="2">
        <v>5124175</v>
      </c>
      <c r="M93" s="2">
        <v>3286499</v>
      </c>
      <c r="N93" s="2">
        <v>1789405</v>
      </c>
      <c r="O93" s="2">
        <v>5039</v>
      </c>
      <c r="P93" s="2">
        <v>3238</v>
      </c>
      <c r="Q93" s="2">
        <v>1798</v>
      </c>
      <c r="R93" s="2">
        <v>457</v>
      </c>
      <c r="S93" s="2">
        <v>452</v>
      </c>
      <c r="T93" s="2">
        <v>447</v>
      </c>
      <c r="U93" s="2">
        <v>5971933</v>
      </c>
      <c r="V93" s="2">
        <v>4863514</v>
      </c>
      <c r="W93" s="2">
        <v>1742955</v>
      </c>
      <c r="X93" s="2">
        <v>13068</v>
      </c>
      <c r="Y93" s="2">
        <v>10760</v>
      </c>
      <c r="Z93" s="2">
        <v>3899</v>
      </c>
      <c r="AA93" s="2">
        <v>11</v>
      </c>
      <c r="AB93" s="2">
        <v>26435</v>
      </c>
      <c r="AC93" s="2">
        <v>0</v>
      </c>
      <c r="AD93" s="2" t="s">
        <v>32</v>
      </c>
    </row>
    <row r="94" spans="1:30" x14ac:dyDescent="0.2">
      <c r="A94" s="2" t="s">
        <v>30</v>
      </c>
      <c r="B94" s="2" t="s">
        <v>125</v>
      </c>
      <c r="C94" s="2">
        <v>302</v>
      </c>
      <c r="D94" s="2">
        <v>302</v>
      </c>
      <c r="E94" s="2">
        <v>301</v>
      </c>
      <c r="F94" s="2">
        <v>1569634</v>
      </c>
      <c r="G94" s="2">
        <v>1118044</v>
      </c>
      <c r="H94" s="2">
        <v>511229</v>
      </c>
      <c r="I94" s="2">
        <v>246</v>
      </c>
      <c r="J94" s="2">
        <v>246</v>
      </c>
      <c r="K94" s="2">
        <v>246</v>
      </c>
      <c r="L94" s="2">
        <v>1159111</v>
      </c>
      <c r="M94" s="2">
        <v>760189</v>
      </c>
      <c r="N94" s="2">
        <v>399213</v>
      </c>
      <c r="O94" s="2">
        <v>4712</v>
      </c>
      <c r="P94" s="2">
        <v>3090</v>
      </c>
      <c r="Q94" s="2">
        <v>1623</v>
      </c>
      <c r="R94" s="2">
        <v>56</v>
      </c>
      <c r="S94" s="2">
        <v>56</v>
      </c>
      <c r="T94" s="2">
        <v>55</v>
      </c>
      <c r="U94" s="2">
        <v>410523</v>
      </c>
      <c r="V94" s="2">
        <v>357855</v>
      </c>
      <c r="W94" s="2">
        <v>112016</v>
      </c>
      <c r="X94" s="2">
        <v>7331</v>
      </c>
      <c r="Y94" s="2">
        <v>6390</v>
      </c>
      <c r="Z94" s="2">
        <v>2037</v>
      </c>
      <c r="AA94" s="2">
        <v>1</v>
      </c>
      <c r="AB94" s="2" t="s">
        <v>37</v>
      </c>
      <c r="AC94" s="2">
        <v>0</v>
      </c>
      <c r="AD94" s="2" t="s">
        <v>32</v>
      </c>
    </row>
    <row r="95" spans="1:30" x14ac:dyDescent="0.2">
      <c r="A95" s="2" t="s">
        <v>30</v>
      </c>
      <c r="B95" s="2" t="s">
        <v>126</v>
      </c>
      <c r="C95" s="2">
        <v>895</v>
      </c>
      <c r="D95" s="2">
        <v>889</v>
      </c>
      <c r="E95" s="2">
        <v>891</v>
      </c>
      <c r="F95" s="2">
        <v>4651115</v>
      </c>
      <c r="G95" s="2">
        <v>3156145</v>
      </c>
      <c r="H95" s="2">
        <v>1566848</v>
      </c>
      <c r="I95" s="2">
        <v>741</v>
      </c>
      <c r="J95" s="2">
        <v>738</v>
      </c>
      <c r="K95" s="2">
        <v>738</v>
      </c>
      <c r="L95" s="2">
        <v>3168514</v>
      </c>
      <c r="M95" s="2">
        <v>1921167</v>
      </c>
      <c r="N95" s="2">
        <v>1143273</v>
      </c>
      <c r="O95" s="2">
        <v>4276</v>
      </c>
      <c r="P95" s="2">
        <v>2603</v>
      </c>
      <c r="Q95" s="2">
        <v>1549</v>
      </c>
      <c r="R95" s="2">
        <v>154</v>
      </c>
      <c r="S95" s="2">
        <v>151</v>
      </c>
      <c r="T95" s="2">
        <v>153</v>
      </c>
      <c r="U95" s="2">
        <v>1482601</v>
      </c>
      <c r="V95" s="2">
        <v>1234978</v>
      </c>
      <c r="W95" s="2">
        <v>423575</v>
      </c>
      <c r="X95" s="2">
        <v>9627</v>
      </c>
      <c r="Y95" s="2">
        <v>8179</v>
      </c>
      <c r="Z95" s="2">
        <v>2768</v>
      </c>
      <c r="AA95" s="2">
        <v>2</v>
      </c>
      <c r="AB95" s="2" t="s">
        <v>37</v>
      </c>
      <c r="AC95" s="2">
        <v>0</v>
      </c>
      <c r="AD95" s="2" t="s">
        <v>32</v>
      </c>
    </row>
    <row r="96" spans="1:30" x14ac:dyDescent="0.2">
      <c r="A96" s="2" t="s">
        <v>30</v>
      </c>
      <c r="B96" s="2" t="s">
        <v>127</v>
      </c>
      <c r="C96" s="2">
        <v>12</v>
      </c>
      <c r="D96" s="2">
        <v>8</v>
      </c>
      <c r="E96" s="2">
        <v>10</v>
      </c>
      <c r="F96" s="2" t="s">
        <v>37</v>
      </c>
      <c r="G96" s="2" t="s">
        <v>37</v>
      </c>
      <c r="H96" s="2" t="s">
        <v>37</v>
      </c>
      <c r="I96" s="2">
        <v>5</v>
      </c>
      <c r="J96" s="2">
        <v>4</v>
      </c>
      <c r="K96" s="2">
        <v>4</v>
      </c>
      <c r="L96" s="2" t="s">
        <v>37</v>
      </c>
      <c r="M96" s="2" t="s">
        <v>37</v>
      </c>
      <c r="N96" s="2" t="s">
        <v>37</v>
      </c>
      <c r="O96" s="2" t="s">
        <v>37</v>
      </c>
      <c r="P96" s="2" t="s">
        <v>37</v>
      </c>
      <c r="Q96" s="2" t="s">
        <v>37</v>
      </c>
      <c r="R96" s="2">
        <v>7</v>
      </c>
      <c r="S96" s="2">
        <v>4</v>
      </c>
      <c r="T96" s="2">
        <v>6</v>
      </c>
      <c r="U96" s="2" t="s">
        <v>37</v>
      </c>
      <c r="V96" s="2" t="s">
        <v>37</v>
      </c>
      <c r="W96" s="2">
        <v>326907</v>
      </c>
      <c r="X96" s="2" t="s">
        <v>37</v>
      </c>
      <c r="Y96" s="2" t="s">
        <v>37</v>
      </c>
      <c r="Z96" s="2">
        <v>54485</v>
      </c>
      <c r="AA96" s="2">
        <v>0</v>
      </c>
      <c r="AB96" s="2" t="s">
        <v>32</v>
      </c>
      <c r="AC96" s="2">
        <v>0</v>
      </c>
      <c r="AD96" s="2" t="s">
        <v>32</v>
      </c>
    </row>
    <row r="97" spans="1:30" x14ac:dyDescent="0.2">
      <c r="A97" s="2" t="s">
        <v>30</v>
      </c>
      <c r="B97" s="2" t="s">
        <v>128</v>
      </c>
      <c r="C97" s="2">
        <v>220</v>
      </c>
      <c r="D97" s="2">
        <v>219</v>
      </c>
      <c r="E97" s="2">
        <v>4</v>
      </c>
      <c r="F97" s="2" t="s">
        <v>37</v>
      </c>
      <c r="G97" s="2">
        <v>16263705</v>
      </c>
      <c r="H97" s="2" t="s">
        <v>37</v>
      </c>
      <c r="I97" s="2">
        <v>169</v>
      </c>
      <c r="J97" s="2">
        <v>168</v>
      </c>
      <c r="K97" s="2">
        <v>1</v>
      </c>
      <c r="L97" s="2" t="s">
        <v>37</v>
      </c>
      <c r="M97" s="2">
        <v>343305</v>
      </c>
      <c r="N97" s="2" t="s">
        <v>37</v>
      </c>
      <c r="O97" s="2" t="s">
        <v>37</v>
      </c>
      <c r="P97" s="2">
        <v>2043</v>
      </c>
      <c r="Q97" s="2" t="s">
        <v>37</v>
      </c>
      <c r="R97" s="2">
        <v>51</v>
      </c>
      <c r="S97" s="2">
        <v>51</v>
      </c>
      <c r="T97" s="2">
        <v>3</v>
      </c>
      <c r="U97" s="2" t="s">
        <v>37</v>
      </c>
      <c r="V97" s="2">
        <v>15920400</v>
      </c>
      <c r="W97" s="2" t="s">
        <v>37</v>
      </c>
      <c r="X97" s="2" t="s">
        <v>37</v>
      </c>
      <c r="Y97" s="2">
        <v>312165</v>
      </c>
      <c r="Z97" s="2" t="s">
        <v>37</v>
      </c>
      <c r="AA97" s="2">
        <v>0</v>
      </c>
      <c r="AB97" s="2" t="s">
        <v>32</v>
      </c>
      <c r="AC97" s="2">
        <v>2</v>
      </c>
      <c r="AD97" s="2" t="s">
        <v>37</v>
      </c>
    </row>
    <row r="98" spans="1:30" x14ac:dyDescent="0.2">
      <c r="A98" s="2" t="s">
        <v>30</v>
      </c>
      <c r="B98" s="2" t="s">
        <v>129</v>
      </c>
      <c r="C98" s="2">
        <v>1601</v>
      </c>
      <c r="D98" s="2">
        <v>1589</v>
      </c>
      <c r="E98" s="2">
        <v>1583</v>
      </c>
      <c r="F98" s="2">
        <v>8347012</v>
      </c>
      <c r="G98" s="2">
        <v>5929951</v>
      </c>
      <c r="H98" s="2">
        <v>2723787</v>
      </c>
      <c r="I98" s="2">
        <v>1339</v>
      </c>
      <c r="J98" s="2">
        <v>1334</v>
      </c>
      <c r="K98" s="2">
        <v>1326</v>
      </c>
      <c r="L98" s="2">
        <v>5800245</v>
      </c>
      <c r="M98" s="2">
        <v>4014143</v>
      </c>
      <c r="N98" s="2">
        <v>1928034</v>
      </c>
      <c r="O98" s="2">
        <v>4332</v>
      </c>
      <c r="P98" s="2">
        <v>3009</v>
      </c>
      <c r="Q98" s="2">
        <v>1454</v>
      </c>
      <c r="R98" s="2">
        <v>262</v>
      </c>
      <c r="S98" s="2">
        <v>255</v>
      </c>
      <c r="T98" s="2">
        <v>257</v>
      </c>
      <c r="U98" s="2">
        <v>2546767</v>
      </c>
      <c r="V98" s="2">
        <v>1915808</v>
      </c>
      <c r="W98" s="2">
        <v>795753</v>
      </c>
      <c r="X98" s="2">
        <v>9720</v>
      </c>
      <c r="Y98" s="2">
        <v>7513</v>
      </c>
      <c r="Z98" s="2">
        <v>3096</v>
      </c>
      <c r="AA98" s="2">
        <v>4</v>
      </c>
      <c r="AB98" s="2" t="s">
        <v>37</v>
      </c>
      <c r="AC98" s="2">
        <v>0</v>
      </c>
      <c r="AD98" s="2" t="s">
        <v>32</v>
      </c>
    </row>
    <row r="99" spans="1:30" x14ac:dyDescent="0.2">
      <c r="A99" s="2" t="s">
        <v>30</v>
      </c>
      <c r="B99" s="2" t="s">
        <v>130</v>
      </c>
      <c r="C99" s="2">
        <v>1018</v>
      </c>
      <c r="D99" s="2">
        <v>1015</v>
      </c>
      <c r="E99" s="2">
        <v>973</v>
      </c>
      <c r="F99" s="2">
        <v>4800438</v>
      </c>
      <c r="G99" s="2">
        <v>3165115</v>
      </c>
      <c r="H99" s="2">
        <v>1647764</v>
      </c>
      <c r="I99" s="2">
        <v>853</v>
      </c>
      <c r="J99" s="2">
        <v>850</v>
      </c>
      <c r="K99" s="2">
        <v>812</v>
      </c>
      <c r="L99" s="2">
        <v>2729268</v>
      </c>
      <c r="M99" s="2">
        <v>2244169</v>
      </c>
      <c r="N99" s="2">
        <v>789443</v>
      </c>
      <c r="O99" s="2">
        <v>3200</v>
      </c>
      <c r="P99" s="2">
        <v>2640</v>
      </c>
      <c r="Q99" s="2">
        <v>972</v>
      </c>
      <c r="R99" s="2">
        <v>165</v>
      </c>
      <c r="S99" s="2">
        <v>165</v>
      </c>
      <c r="T99" s="2">
        <v>161</v>
      </c>
      <c r="U99" s="2">
        <v>2071170</v>
      </c>
      <c r="V99" s="2">
        <v>920946</v>
      </c>
      <c r="W99" s="2">
        <v>858321</v>
      </c>
      <c r="X99" s="2">
        <v>12553</v>
      </c>
      <c r="Y99" s="2">
        <v>5581</v>
      </c>
      <c r="Z99" s="2">
        <v>5331</v>
      </c>
      <c r="AA99" s="2">
        <v>7</v>
      </c>
      <c r="AB99" s="2">
        <v>10923.35</v>
      </c>
      <c r="AC99" s="2">
        <v>0</v>
      </c>
      <c r="AD99" s="2" t="s">
        <v>32</v>
      </c>
    </row>
    <row r="100" spans="1:30" x14ac:dyDescent="0.2">
      <c r="A100" s="2" t="s">
        <v>30</v>
      </c>
      <c r="B100" s="2" t="s">
        <v>131</v>
      </c>
      <c r="C100" s="2">
        <v>2440</v>
      </c>
      <c r="D100" s="2">
        <v>2427</v>
      </c>
      <c r="E100" s="2">
        <v>2307</v>
      </c>
      <c r="F100" s="2">
        <v>15732043</v>
      </c>
      <c r="G100" s="2">
        <v>12644463</v>
      </c>
      <c r="H100" s="2">
        <v>4647084</v>
      </c>
      <c r="I100" s="2">
        <v>2103</v>
      </c>
      <c r="J100" s="2">
        <v>2097</v>
      </c>
      <c r="K100" s="2">
        <v>1989</v>
      </c>
      <c r="L100" s="2">
        <v>8790649</v>
      </c>
      <c r="M100" s="2">
        <v>6289753</v>
      </c>
      <c r="N100" s="2">
        <v>2853761</v>
      </c>
      <c r="O100" s="2">
        <v>4180</v>
      </c>
      <c r="P100" s="2">
        <v>2999</v>
      </c>
      <c r="Q100" s="2">
        <v>1435</v>
      </c>
      <c r="R100" s="2">
        <v>337</v>
      </c>
      <c r="S100" s="2">
        <v>330</v>
      </c>
      <c r="T100" s="2">
        <v>318</v>
      </c>
      <c r="U100" s="2">
        <v>6941394</v>
      </c>
      <c r="V100" s="2">
        <v>6354710</v>
      </c>
      <c r="W100" s="2">
        <v>1793323</v>
      </c>
      <c r="X100" s="2">
        <v>20598</v>
      </c>
      <c r="Y100" s="2">
        <v>19257</v>
      </c>
      <c r="Z100" s="2">
        <v>5639</v>
      </c>
      <c r="AA100" s="2">
        <v>7</v>
      </c>
      <c r="AB100" s="2">
        <v>20667.75</v>
      </c>
      <c r="AC100" s="2">
        <v>0</v>
      </c>
      <c r="AD100" s="2" t="s">
        <v>32</v>
      </c>
    </row>
    <row r="101" spans="1:30" x14ac:dyDescent="0.2">
      <c r="A101" s="2" t="s">
        <v>30</v>
      </c>
      <c r="B101" s="2" t="s">
        <v>132</v>
      </c>
      <c r="C101" s="2">
        <v>809</v>
      </c>
      <c r="D101" s="2">
        <v>807</v>
      </c>
      <c r="E101" s="2">
        <v>803</v>
      </c>
      <c r="F101" s="2">
        <v>3355408</v>
      </c>
      <c r="G101" s="2">
        <v>2271786</v>
      </c>
      <c r="H101" s="2">
        <v>1132053</v>
      </c>
      <c r="I101" s="2">
        <v>745</v>
      </c>
      <c r="J101" s="2">
        <v>743</v>
      </c>
      <c r="K101" s="2">
        <v>743</v>
      </c>
      <c r="L101" s="2">
        <v>2996420</v>
      </c>
      <c r="M101" s="2">
        <v>1948129</v>
      </c>
      <c r="N101" s="2">
        <v>1037654</v>
      </c>
      <c r="O101" s="2">
        <v>4022</v>
      </c>
      <c r="P101" s="2">
        <v>2622</v>
      </c>
      <c r="Q101" s="2">
        <v>1397</v>
      </c>
      <c r="R101" s="2">
        <v>64</v>
      </c>
      <c r="S101" s="2">
        <v>64</v>
      </c>
      <c r="T101" s="2">
        <v>60</v>
      </c>
      <c r="U101" s="2">
        <v>358988</v>
      </c>
      <c r="V101" s="2">
        <v>323657</v>
      </c>
      <c r="W101" s="2">
        <v>94399</v>
      </c>
      <c r="X101" s="2">
        <v>5609</v>
      </c>
      <c r="Y101" s="2">
        <v>5057</v>
      </c>
      <c r="Z101" s="2">
        <v>1573</v>
      </c>
      <c r="AA101" s="2">
        <v>0</v>
      </c>
      <c r="AB101" s="2" t="s">
        <v>32</v>
      </c>
      <c r="AC101" s="2">
        <v>0</v>
      </c>
      <c r="AD101" s="2" t="s">
        <v>32</v>
      </c>
    </row>
    <row r="102" spans="1:30" x14ac:dyDescent="0.2">
      <c r="A102" s="2" t="s">
        <v>30</v>
      </c>
      <c r="B102" s="2" t="s">
        <v>133</v>
      </c>
      <c r="C102" s="2">
        <v>314</v>
      </c>
      <c r="D102" s="2">
        <v>311</v>
      </c>
      <c r="E102" s="2">
        <v>276</v>
      </c>
      <c r="F102" s="2">
        <v>1382499</v>
      </c>
      <c r="G102" s="2">
        <v>1494453</v>
      </c>
      <c r="H102" s="2">
        <v>281332</v>
      </c>
      <c r="I102" s="2">
        <v>261</v>
      </c>
      <c r="J102" s="2">
        <v>260</v>
      </c>
      <c r="K102" s="2">
        <v>229</v>
      </c>
      <c r="L102" s="2">
        <v>825941</v>
      </c>
      <c r="M102" s="2">
        <v>792868</v>
      </c>
      <c r="N102" s="2">
        <v>201207</v>
      </c>
      <c r="O102" s="2">
        <v>3165</v>
      </c>
      <c r="P102" s="2">
        <v>3049</v>
      </c>
      <c r="Q102" s="2">
        <v>879</v>
      </c>
      <c r="R102" s="2">
        <v>53</v>
      </c>
      <c r="S102" s="2">
        <v>51</v>
      </c>
      <c r="T102" s="2">
        <v>47</v>
      </c>
      <c r="U102" s="2">
        <v>556558</v>
      </c>
      <c r="V102" s="2">
        <v>701585</v>
      </c>
      <c r="W102" s="2">
        <v>80125</v>
      </c>
      <c r="X102" s="2">
        <v>10501</v>
      </c>
      <c r="Y102" s="2">
        <v>13757</v>
      </c>
      <c r="Z102" s="2">
        <v>1705</v>
      </c>
      <c r="AA102" s="2">
        <v>4</v>
      </c>
      <c r="AB102" s="2" t="s">
        <v>37</v>
      </c>
      <c r="AC102" s="2">
        <v>0</v>
      </c>
      <c r="AD102" s="2" t="s">
        <v>32</v>
      </c>
    </row>
    <row r="103" spans="1:30" x14ac:dyDescent="0.2">
      <c r="A103" s="2" t="s">
        <v>30</v>
      </c>
      <c r="B103" s="2" t="s">
        <v>134</v>
      </c>
      <c r="C103" s="2">
        <v>1141</v>
      </c>
      <c r="D103" s="2">
        <v>1135</v>
      </c>
      <c r="E103" s="2">
        <v>1126</v>
      </c>
      <c r="F103" s="2">
        <v>8397681</v>
      </c>
      <c r="G103" s="2">
        <v>6358806</v>
      </c>
      <c r="H103" s="2">
        <v>2610104</v>
      </c>
      <c r="I103" s="2">
        <v>856</v>
      </c>
      <c r="J103" s="2">
        <v>852</v>
      </c>
      <c r="K103" s="2">
        <v>844</v>
      </c>
      <c r="L103" s="2">
        <v>3750373</v>
      </c>
      <c r="M103" s="2">
        <v>2505908</v>
      </c>
      <c r="N103" s="2">
        <v>1276341</v>
      </c>
      <c r="O103" s="2">
        <v>4381</v>
      </c>
      <c r="P103" s="2">
        <v>2941</v>
      </c>
      <c r="Q103" s="2">
        <v>1512</v>
      </c>
      <c r="R103" s="2">
        <v>285</v>
      </c>
      <c r="S103" s="2">
        <v>283</v>
      </c>
      <c r="T103" s="2">
        <v>282</v>
      </c>
      <c r="U103" s="2">
        <v>4647308</v>
      </c>
      <c r="V103" s="2">
        <v>3852898</v>
      </c>
      <c r="W103" s="2">
        <v>1333763</v>
      </c>
      <c r="X103" s="2">
        <v>16306</v>
      </c>
      <c r="Y103" s="2">
        <v>13614</v>
      </c>
      <c r="Z103" s="2">
        <v>4730</v>
      </c>
      <c r="AA103" s="2">
        <v>2</v>
      </c>
      <c r="AB103" s="2" t="s">
        <v>37</v>
      </c>
      <c r="AC103" s="2">
        <v>0</v>
      </c>
      <c r="AD103" s="2" t="s">
        <v>32</v>
      </c>
    </row>
    <row r="104" spans="1:30" x14ac:dyDescent="0.2">
      <c r="A104" s="2" t="s">
        <v>30</v>
      </c>
      <c r="B104" s="2" t="s">
        <v>135</v>
      </c>
      <c r="C104" s="2">
        <v>24</v>
      </c>
      <c r="D104" s="2">
        <v>22</v>
      </c>
      <c r="E104" s="2">
        <v>11</v>
      </c>
      <c r="F104" s="2" t="s">
        <v>37</v>
      </c>
      <c r="G104" s="2" t="s">
        <v>37</v>
      </c>
      <c r="H104" s="2" t="s">
        <v>32</v>
      </c>
      <c r="I104" s="2">
        <v>2</v>
      </c>
      <c r="J104" s="2">
        <v>2</v>
      </c>
      <c r="K104" s="2">
        <v>0</v>
      </c>
      <c r="L104" s="2" t="s">
        <v>37</v>
      </c>
      <c r="M104" s="2" t="s">
        <v>37</v>
      </c>
      <c r="N104" s="2" t="s">
        <v>32</v>
      </c>
      <c r="O104" s="2" t="s">
        <v>37</v>
      </c>
      <c r="P104" s="2" t="s">
        <v>37</v>
      </c>
      <c r="Q104" s="2" t="s">
        <v>32</v>
      </c>
      <c r="R104" s="2">
        <v>22</v>
      </c>
      <c r="S104" s="2">
        <v>20</v>
      </c>
      <c r="T104" s="2">
        <v>11</v>
      </c>
      <c r="U104" s="2">
        <v>3361594</v>
      </c>
      <c r="V104" s="2">
        <v>4543296</v>
      </c>
      <c r="W104" s="2">
        <v>382612</v>
      </c>
      <c r="X104" s="2">
        <v>152800</v>
      </c>
      <c r="Y104" s="2">
        <v>227165</v>
      </c>
      <c r="Z104" s="2">
        <v>34783</v>
      </c>
      <c r="AA104" s="2">
        <v>0</v>
      </c>
      <c r="AB104" s="2" t="s">
        <v>32</v>
      </c>
      <c r="AC104" s="2">
        <v>0</v>
      </c>
      <c r="AD104" s="2" t="s">
        <v>32</v>
      </c>
    </row>
    <row r="105" spans="1:30" x14ac:dyDescent="0.2">
      <c r="A105" s="2" t="s">
        <v>30</v>
      </c>
      <c r="B105" s="2" t="s">
        <v>136</v>
      </c>
      <c r="C105" s="2">
        <v>56</v>
      </c>
      <c r="D105" s="2">
        <v>55</v>
      </c>
      <c r="E105" s="2">
        <v>53</v>
      </c>
      <c r="F105" s="2">
        <v>448417</v>
      </c>
      <c r="G105" s="2">
        <v>324580</v>
      </c>
      <c r="H105" s="2">
        <v>144334</v>
      </c>
      <c r="I105" s="2">
        <v>38</v>
      </c>
      <c r="J105" s="2">
        <v>37</v>
      </c>
      <c r="K105" s="2">
        <v>36</v>
      </c>
      <c r="L105" s="2">
        <v>216504</v>
      </c>
      <c r="M105" s="2">
        <v>150299</v>
      </c>
      <c r="N105" s="2">
        <v>71813</v>
      </c>
      <c r="O105" s="2">
        <v>5697</v>
      </c>
      <c r="P105" s="2">
        <v>4062</v>
      </c>
      <c r="Q105" s="2">
        <v>1995</v>
      </c>
      <c r="R105" s="2">
        <v>18</v>
      </c>
      <c r="S105" s="2">
        <v>18</v>
      </c>
      <c r="T105" s="2">
        <v>17</v>
      </c>
      <c r="U105" s="2">
        <v>231913</v>
      </c>
      <c r="V105" s="2">
        <v>174281</v>
      </c>
      <c r="W105" s="2">
        <v>72521</v>
      </c>
      <c r="X105" s="2">
        <v>12884</v>
      </c>
      <c r="Y105" s="2">
        <v>9682</v>
      </c>
      <c r="Z105" s="2">
        <v>4266</v>
      </c>
      <c r="AA105" s="2">
        <v>1</v>
      </c>
      <c r="AB105" s="2" t="s">
        <v>37</v>
      </c>
      <c r="AC105" s="2">
        <v>0</v>
      </c>
      <c r="AD105" s="2" t="s">
        <v>32</v>
      </c>
    </row>
    <row r="106" spans="1:30" x14ac:dyDescent="0.2">
      <c r="A106" s="2" t="s">
        <v>30</v>
      </c>
      <c r="B106" s="2" t="s">
        <v>137</v>
      </c>
      <c r="C106" s="2">
        <v>2595</v>
      </c>
      <c r="D106" s="2">
        <v>2572</v>
      </c>
      <c r="E106" s="2">
        <v>2453</v>
      </c>
      <c r="F106" s="2">
        <v>12033270</v>
      </c>
      <c r="G106" s="2">
        <v>8904932</v>
      </c>
      <c r="H106" s="2">
        <v>3808629</v>
      </c>
      <c r="I106" s="2">
        <v>2249</v>
      </c>
      <c r="J106" s="2">
        <v>2238</v>
      </c>
      <c r="K106" s="2">
        <v>2147</v>
      </c>
      <c r="L106" s="2">
        <v>8109132</v>
      </c>
      <c r="M106" s="2">
        <v>6079204</v>
      </c>
      <c r="N106" s="2">
        <v>2540675</v>
      </c>
      <c r="O106" s="2">
        <v>3606</v>
      </c>
      <c r="P106" s="2">
        <v>2716</v>
      </c>
      <c r="Q106" s="2">
        <v>1183</v>
      </c>
      <c r="R106" s="2">
        <v>346</v>
      </c>
      <c r="S106" s="2">
        <v>334</v>
      </c>
      <c r="T106" s="2">
        <v>306</v>
      </c>
      <c r="U106" s="2">
        <v>3924138</v>
      </c>
      <c r="V106" s="2">
        <v>2825728</v>
      </c>
      <c r="W106" s="2">
        <v>1267954</v>
      </c>
      <c r="X106" s="2">
        <v>11341</v>
      </c>
      <c r="Y106" s="2">
        <v>8460</v>
      </c>
      <c r="Z106" s="2">
        <v>4144</v>
      </c>
      <c r="AA106" s="2">
        <v>7</v>
      </c>
      <c r="AB106" s="2">
        <v>17042.5</v>
      </c>
      <c r="AC106" s="2">
        <v>0</v>
      </c>
      <c r="AD106" s="2" t="s">
        <v>32</v>
      </c>
    </row>
    <row r="107" spans="1:30" x14ac:dyDescent="0.2">
      <c r="A107" s="2" t="s">
        <v>30</v>
      </c>
      <c r="B107" s="2" t="s">
        <v>138</v>
      </c>
      <c r="C107" s="2">
        <v>878</v>
      </c>
      <c r="D107" s="2">
        <v>868</v>
      </c>
      <c r="E107" s="2">
        <v>814</v>
      </c>
      <c r="F107" s="2">
        <v>9004254</v>
      </c>
      <c r="G107" s="2">
        <v>6600308</v>
      </c>
      <c r="H107" s="2">
        <v>2870827</v>
      </c>
      <c r="I107" s="2">
        <v>570</v>
      </c>
      <c r="J107" s="2">
        <v>567</v>
      </c>
      <c r="K107" s="2">
        <v>519</v>
      </c>
      <c r="L107" s="2">
        <v>3326008</v>
      </c>
      <c r="M107" s="2">
        <v>2114636</v>
      </c>
      <c r="N107" s="2">
        <v>1167625</v>
      </c>
      <c r="O107" s="2">
        <v>5835</v>
      </c>
      <c r="P107" s="2">
        <v>3730</v>
      </c>
      <c r="Q107" s="2">
        <v>2250</v>
      </c>
      <c r="R107" s="2">
        <v>308</v>
      </c>
      <c r="S107" s="2">
        <v>301</v>
      </c>
      <c r="T107" s="2">
        <v>295</v>
      </c>
      <c r="U107" s="2">
        <v>5678246</v>
      </c>
      <c r="V107" s="2">
        <v>4485672</v>
      </c>
      <c r="W107" s="2">
        <v>1703202</v>
      </c>
      <c r="X107" s="2">
        <v>18436</v>
      </c>
      <c r="Y107" s="2">
        <v>14903</v>
      </c>
      <c r="Z107" s="2">
        <v>5774</v>
      </c>
      <c r="AA107" s="2">
        <v>3</v>
      </c>
      <c r="AB107" s="2" t="s">
        <v>37</v>
      </c>
      <c r="AC107" s="2">
        <v>0</v>
      </c>
      <c r="AD107" s="2" t="s">
        <v>32</v>
      </c>
    </row>
    <row r="108" spans="1:30" x14ac:dyDescent="0.2">
      <c r="A108" s="2" t="s">
        <v>30</v>
      </c>
      <c r="B108" s="2" t="s">
        <v>139</v>
      </c>
      <c r="C108" s="2">
        <v>1552</v>
      </c>
      <c r="D108" s="2">
        <v>1540</v>
      </c>
      <c r="E108" s="2">
        <v>1320</v>
      </c>
      <c r="F108" s="2">
        <v>8277765</v>
      </c>
      <c r="G108" s="2">
        <v>6521382</v>
      </c>
      <c r="H108" s="2">
        <v>2488848</v>
      </c>
      <c r="I108" s="2">
        <v>1346</v>
      </c>
      <c r="J108" s="2">
        <v>1343</v>
      </c>
      <c r="K108" s="2">
        <v>1138</v>
      </c>
      <c r="L108" s="2">
        <v>4737512</v>
      </c>
      <c r="M108" s="2">
        <v>3702375</v>
      </c>
      <c r="N108" s="2">
        <v>1434332</v>
      </c>
      <c r="O108" s="2">
        <v>3520</v>
      </c>
      <c r="P108" s="2">
        <v>2757</v>
      </c>
      <c r="Q108" s="2">
        <v>1260</v>
      </c>
      <c r="R108" s="2">
        <v>206</v>
      </c>
      <c r="S108" s="2">
        <v>197</v>
      </c>
      <c r="T108" s="2">
        <v>182</v>
      </c>
      <c r="U108" s="2">
        <v>3540253</v>
      </c>
      <c r="V108" s="2">
        <v>2819007</v>
      </c>
      <c r="W108" s="2">
        <v>1054516</v>
      </c>
      <c r="X108" s="2">
        <v>17186</v>
      </c>
      <c r="Y108" s="2">
        <v>14310</v>
      </c>
      <c r="Z108" s="2">
        <v>5794</v>
      </c>
      <c r="AA108" s="2">
        <v>7</v>
      </c>
      <c r="AB108" s="2">
        <v>15737.75</v>
      </c>
      <c r="AC108" s="2">
        <v>0</v>
      </c>
      <c r="AD108" s="2" t="s">
        <v>32</v>
      </c>
    </row>
    <row r="109" spans="1:30" x14ac:dyDescent="0.2">
      <c r="A109" s="2" t="s">
        <v>30</v>
      </c>
      <c r="B109" s="2" t="s">
        <v>140</v>
      </c>
      <c r="C109" s="2">
        <v>20</v>
      </c>
      <c r="D109" s="2">
        <v>18</v>
      </c>
      <c r="E109" s="2">
        <v>18</v>
      </c>
      <c r="F109" s="2" t="s">
        <v>37</v>
      </c>
      <c r="G109" s="2" t="s">
        <v>37</v>
      </c>
      <c r="H109" s="2" t="s">
        <v>37</v>
      </c>
      <c r="I109" s="2">
        <v>5</v>
      </c>
      <c r="J109" s="2">
        <v>3</v>
      </c>
      <c r="K109" s="2">
        <v>5</v>
      </c>
      <c r="L109" s="2" t="s">
        <v>37</v>
      </c>
      <c r="M109" s="2" t="s">
        <v>37</v>
      </c>
      <c r="N109" s="2" t="s">
        <v>37</v>
      </c>
      <c r="O109" s="2" t="s">
        <v>37</v>
      </c>
      <c r="P109" s="2" t="s">
        <v>37</v>
      </c>
      <c r="Q109" s="2" t="s">
        <v>37</v>
      </c>
      <c r="R109" s="2">
        <v>15</v>
      </c>
      <c r="S109" s="2">
        <v>15</v>
      </c>
      <c r="T109" s="2">
        <v>13</v>
      </c>
      <c r="U109" s="2">
        <v>4144818</v>
      </c>
      <c r="V109" s="2">
        <v>6896653</v>
      </c>
      <c r="W109" s="2">
        <v>42580</v>
      </c>
      <c r="X109" s="2">
        <v>276321</v>
      </c>
      <c r="Y109" s="2">
        <v>459777</v>
      </c>
      <c r="Z109" s="2">
        <v>3275</v>
      </c>
      <c r="AA109" s="2">
        <v>0</v>
      </c>
      <c r="AB109" s="2" t="s">
        <v>32</v>
      </c>
      <c r="AC109" s="2">
        <v>0</v>
      </c>
      <c r="AD109" s="2" t="s">
        <v>32</v>
      </c>
    </row>
    <row r="110" spans="1:30" x14ac:dyDescent="0.2">
      <c r="A110" s="2" t="s">
        <v>30</v>
      </c>
      <c r="B110" s="2" t="s">
        <v>141</v>
      </c>
      <c r="C110" s="2">
        <v>380</v>
      </c>
      <c r="D110" s="2">
        <v>380</v>
      </c>
      <c r="E110" s="2">
        <v>149</v>
      </c>
      <c r="F110" s="2">
        <v>1479827</v>
      </c>
      <c r="G110" s="2">
        <v>1672678</v>
      </c>
      <c r="H110" s="2">
        <v>276936</v>
      </c>
      <c r="I110" s="2">
        <v>281</v>
      </c>
      <c r="J110" s="2">
        <v>281</v>
      </c>
      <c r="K110" s="2">
        <v>95</v>
      </c>
      <c r="L110" s="2">
        <v>908075</v>
      </c>
      <c r="M110" s="2">
        <v>1020526</v>
      </c>
      <c r="N110" s="2">
        <v>171890</v>
      </c>
      <c r="O110" s="2">
        <v>3232</v>
      </c>
      <c r="P110" s="2">
        <v>3632</v>
      </c>
      <c r="Q110" s="2">
        <v>1809</v>
      </c>
      <c r="R110" s="2">
        <v>99</v>
      </c>
      <c r="S110" s="2">
        <v>99</v>
      </c>
      <c r="T110" s="2">
        <v>54</v>
      </c>
      <c r="U110" s="2">
        <v>571752</v>
      </c>
      <c r="V110" s="2">
        <v>652152</v>
      </c>
      <c r="W110" s="2">
        <v>105046</v>
      </c>
      <c r="X110" s="2">
        <v>5775</v>
      </c>
      <c r="Y110" s="2">
        <v>6587</v>
      </c>
      <c r="Z110" s="2">
        <v>1945</v>
      </c>
      <c r="AA110" s="2">
        <v>10</v>
      </c>
      <c r="AB110" s="2">
        <v>27857.9</v>
      </c>
      <c r="AC110" s="2">
        <v>0</v>
      </c>
      <c r="AD110" s="2" t="s">
        <v>32</v>
      </c>
    </row>
    <row r="111" spans="1:30" x14ac:dyDescent="0.2">
      <c r="A111" s="2" t="s">
        <v>30</v>
      </c>
      <c r="B111" s="2" t="s">
        <v>142</v>
      </c>
      <c r="C111" s="2">
        <v>35</v>
      </c>
      <c r="D111" s="2">
        <v>35</v>
      </c>
      <c r="E111" s="2">
        <v>29</v>
      </c>
      <c r="F111" s="2">
        <v>645856</v>
      </c>
      <c r="G111" s="2">
        <v>577204</v>
      </c>
      <c r="H111" s="2">
        <v>171520</v>
      </c>
      <c r="I111" s="2">
        <v>16</v>
      </c>
      <c r="J111" s="2">
        <v>16</v>
      </c>
      <c r="K111" s="2">
        <v>12</v>
      </c>
      <c r="L111" s="2">
        <v>122177</v>
      </c>
      <c r="M111" s="2">
        <v>87244</v>
      </c>
      <c r="N111" s="2">
        <v>39721</v>
      </c>
      <c r="O111" s="2">
        <v>7636</v>
      </c>
      <c r="P111" s="2">
        <v>5453</v>
      </c>
      <c r="Q111" s="2">
        <v>3310</v>
      </c>
      <c r="R111" s="2">
        <v>19</v>
      </c>
      <c r="S111" s="2">
        <v>19</v>
      </c>
      <c r="T111" s="2">
        <v>17</v>
      </c>
      <c r="U111" s="2">
        <v>523679</v>
      </c>
      <c r="V111" s="2">
        <v>489960</v>
      </c>
      <c r="W111" s="2">
        <v>131799</v>
      </c>
      <c r="X111" s="2">
        <v>27562</v>
      </c>
      <c r="Y111" s="2">
        <v>25787</v>
      </c>
      <c r="Z111" s="2">
        <v>7753</v>
      </c>
      <c r="AA111" s="2">
        <v>0</v>
      </c>
      <c r="AB111" s="2" t="s">
        <v>32</v>
      </c>
      <c r="AC111" s="2">
        <v>0</v>
      </c>
      <c r="AD111" s="2" t="s">
        <v>32</v>
      </c>
    </row>
    <row r="112" spans="1:30" x14ac:dyDescent="0.2">
      <c r="A112" s="2" t="s">
        <v>30</v>
      </c>
      <c r="B112" s="2" t="s">
        <v>143</v>
      </c>
      <c r="C112" s="2">
        <v>623</v>
      </c>
      <c r="D112" s="2">
        <v>600</v>
      </c>
      <c r="E112" s="2">
        <v>537</v>
      </c>
      <c r="F112" s="2">
        <v>6468773</v>
      </c>
      <c r="G112" s="2">
        <v>8359982</v>
      </c>
      <c r="H112" s="2">
        <v>863137</v>
      </c>
      <c r="I112" s="2">
        <v>418</v>
      </c>
      <c r="J112" s="2">
        <v>417</v>
      </c>
      <c r="K112" s="2">
        <v>374</v>
      </c>
      <c r="L112" s="2">
        <v>796978</v>
      </c>
      <c r="M112" s="2">
        <v>930061</v>
      </c>
      <c r="N112" s="2">
        <v>139462</v>
      </c>
      <c r="O112" s="2">
        <v>1907</v>
      </c>
      <c r="P112" s="2">
        <v>2230</v>
      </c>
      <c r="Q112" s="2">
        <v>373</v>
      </c>
      <c r="R112" s="2">
        <v>205</v>
      </c>
      <c r="S112" s="2">
        <v>183</v>
      </c>
      <c r="T112" s="2">
        <v>163</v>
      </c>
      <c r="U112" s="2">
        <v>5671795</v>
      </c>
      <c r="V112" s="2">
        <v>7429921</v>
      </c>
      <c r="W112" s="2">
        <v>723675</v>
      </c>
      <c r="X112" s="2">
        <v>27667</v>
      </c>
      <c r="Y112" s="2">
        <v>40601</v>
      </c>
      <c r="Z112" s="2">
        <v>4440</v>
      </c>
      <c r="AA112" s="2">
        <v>0</v>
      </c>
      <c r="AB112" s="2" t="s">
        <v>32</v>
      </c>
      <c r="AC112" s="2">
        <v>0</v>
      </c>
      <c r="AD112" s="2" t="s">
        <v>32</v>
      </c>
    </row>
    <row r="113" spans="1:30" x14ac:dyDescent="0.2">
      <c r="A113" s="2" t="s">
        <v>30</v>
      </c>
      <c r="B113" s="2" t="s">
        <v>144</v>
      </c>
      <c r="C113" s="2">
        <v>752</v>
      </c>
      <c r="D113" s="2">
        <v>743</v>
      </c>
      <c r="E113" s="2">
        <v>114</v>
      </c>
      <c r="F113" s="2">
        <v>10607279</v>
      </c>
      <c r="G113" s="2">
        <v>16877182</v>
      </c>
      <c r="H113" s="2">
        <v>365023</v>
      </c>
      <c r="I113" s="2">
        <v>518</v>
      </c>
      <c r="J113" s="2">
        <v>511</v>
      </c>
      <c r="K113" s="2">
        <v>63</v>
      </c>
      <c r="L113" s="2">
        <v>748497</v>
      </c>
      <c r="M113" s="2">
        <v>1248482</v>
      </c>
      <c r="N113" s="2">
        <v>6681</v>
      </c>
      <c r="O113" s="2">
        <v>1445</v>
      </c>
      <c r="P113" s="2">
        <v>2443</v>
      </c>
      <c r="Q113" s="2">
        <v>106</v>
      </c>
      <c r="R113" s="2">
        <v>234</v>
      </c>
      <c r="S113" s="2">
        <v>232</v>
      </c>
      <c r="T113" s="2">
        <v>51</v>
      </c>
      <c r="U113" s="2">
        <v>9858782</v>
      </c>
      <c r="V113" s="2">
        <v>15628700</v>
      </c>
      <c r="W113" s="2">
        <v>358342</v>
      </c>
      <c r="X113" s="2">
        <v>42132</v>
      </c>
      <c r="Y113" s="2">
        <v>67365</v>
      </c>
      <c r="Z113" s="2">
        <v>7026</v>
      </c>
      <c r="AA113" s="2">
        <v>1</v>
      </c>
      <c r="AB113" s="2" t="s">
        <v>37</v>
      </c>
      <c r="AC113" s="2">
        <v>0</v>
      </c>
      <c r="AD113" s="2" t="s">
        <v>32</v>
      </c>
    </row>
    <row r="114" spans="1:30" x14ac:dyDescent="0.2">
      <c r="A114" s="2" t="s">
        <v>30</v>
      </c>
      <c r="B114" s="2" t="s">
        <v>145</v>
      </c>
      <c r="C114" s="2">
        <v>2224</v>
      </c>
      <c r="D114" s="2">
        <v>2209</v>
      </c>
      <c r="E114" s="2">
        <v>2092</v>
      </c>
      <c r="F114" s="2">
        <v>13428568</v>
      </c>
      <c r="G114" s="2">
        <v>10465898</v>
      </c>
      <c r="H114" s="2">
        <v>4075106</v>
      </c>
      <c r="I114" s="2">
        <v>1870</v>
      </c>
      <c r="J114" s="2">
        <v>1864</v>
      </c>
      <c r="K114" s="2">
        <v>1757</v>
      </c>
      <c r="L114" s="2">
        <v>7973166</v>
      </c>
      <c r="M114" s="2">
        <v>5686038</v>
      </c>
      <c r="N114" s="2">
        <v>2594609</v>
      </c>
      <c r="O114" s="2">
        <v>4264</v>
      </c>
      <c r="P114" s="2">
        <v>3050</v>
      </c>
      <c r="Q114" s="2">
        <v>1477</v>
      </c>
      <c r="R114" s="2">
        <v>354</v>
      </c>
      <c r="S114" s="2">
        <v>345</v>
      </c>
      <c r="T114" s="2">
        <v>335</v>
      </c>
      <c r="U114" s="2">
        <v>5455402</v>
      </c>
      <c r="V114" s="2">
        <v>4779860</v>
      </c>
      <c r="W114" s="2">
        <v>1480497</v>
      </c>
      <c r="X114" s="2">
        <v>15411</v>
      </c>
      <c r="Y114" s="2">
        <v>13855</v>
      </c>
      <c r="Z114" s="2">
        <v>4419</v>
      </c>
      <c r="AA114" s="2">
        <v>5</v>
      </c>
      <c r="AB114" s="2" t="s">
        <v>37</v>
      </c>
      <c r="AC114" s="2">
        <v>0</v>
      </c>
      <c r="AD114" s="2" t="s">
        <v>32</v>
      </c>
    </row>
    <row r="115" spans="1:30" x14ac:dyDescent="0.2">
      <c r="A115" s="2" t="s">
        <v>30</v>
      </c>
      <c r="B115" s="2" t="s">
        <v>146</v>
      </c>
      <c r="C115" s="2">
        <v>654</v>
      </c>
      <c r="D115" s="2">
        <v>654</v>
      </c>
      <c r="E115" s="2">
        <v>648</v>
      </c>
      <c r="F115" s="2">
        <v>2153923</v>
      </c>
      <c r="G115" s="2">
        <v>1667297</v>
      </c>
      <c r="H115" s="2">
        <v>657426</v>
      </c>
      <c r="I115" s="2">
        <v>567</v>
      </c>
      <c r="J115" s="2">
        <v>567</v>
      </c>
      <c r="K115" s="2">
        <v>566</v>
      </c>
      <c r="L115" s="2">
        <v>1748215</v>
      </c>
      <c r="M115" s="2">
        <v>1251613</v>
      </c>
      <c r="N115" s="2">
        <v>567283</v>
      </c>
      <c r="O115" s="2">
        <v>3083</v>
      </c>
      <c r="P115" s="2">
        <v>2207</v>
      </c>
      <c r="Q115" s="2">
        <v>1002</v>
      </c>
      <c r="R115" s="2">
        <v>87</v>
      </c>
      <c r="S115" s="2">
        <v>87</v>
      </c>
      <c r="T115" s="2">
        <v>82</v>
      </c>
      <c r="U115" s="2">
        <v>405708</v>
      </c>
      <c r="V115" s="2">
        <v>415684</v>
      </c>
      <c r="W115" s="2">
        <v>90143</v>
      </c>
      <c r="X115" s="2">
        <v>4663</v>
      </c>
      <c r="Y115" s="2">
        <v>4778</v>
      </c>
      <c r="Z115" s="2">
        <v>1099</v>
      </c>
      <c r="AA115" s="2">
        <v>0</v>
      </c>
      <c r="AB115" s="2" t="s">
        <v>32</v>
      </c>
      <c r="AC115" s="2">
        <v>0</v>
      </c>
      <c r="AD115" s="2" t="s">
        <v>32</v>
      </c>
    </row>
    <row r="116" spans="1:30" x14ac:dyDescent="0.2">
      <c r="A116" s="2" t="s">
        <v>30</v>
      </c>
      <c r="B116" s="2" t="s">
        <v>147</v>
      </c>
      <c r="C116" s="2">
        <v>21</v>
      </c>
      <c r="D116" s="2">
        <v>21</v>
      </c>
      <c r="E116" s="2">
        <v>10</v>
      </c>
      <c r="F116" s="2" t="s">
        <v>37</v>
      </c>
      <c r="G116" s="2">
        <v>613544</v>
      </c>
      <c r="H116" s="2" t="s">
        <v>37</v>
      </c>
      <c r="I116" s="2">
        <v>10</v>
      </c>
      <c r="J116" s="2">
        <v>10</v>
      </c>
      <c r="K116" s="2">
        <v>9</v>
      </c>
      <c r="L116" s="2">
        <v>40655</v>
      </c>
      <c r="M116" s="2">
        <v>27041</v>
      </c>
      <c r="N116" s="2">
        <v>13877</v>
      </c>
      <c r="O116" s="2">
        <v>4066</v>
      </c>
      <c r="P116" s="2">
        <v>2704</v>
      </c>
      <c r="Q116" s="2">
        <v>1542</v>
      </c>
      <c r="R116" s="2">
        <v>11</v>
      </c>
      <c r="S116" s="2">
        <v>11</v>
      </c>
      <c r="T116" s="2">
        <v>1</v>
      </c>
      <c r="U116" s="2" t="s">
        <v>37</v>
      </c>
      <c r="V116" s="2">
        <v>586503</v>
      </c>
      <c r="W116" s="2" t="s">
        <v>37</v>
      </c>
      <c r="X116" s="2" t="s">
        <v>37</v>
      </c>
      <c r="Y116" s="2">
        <v>53318</v>
      </c>
      <c r="Z116" s="2" t="s">
        <v>37</v>
      </c>
      <c r="AA116" s="2">
        <v>0</v>
      </c>
      <c r="AB116" s="2" t="s">
        <v>32</v>
      </c>
      <c r="AC116" s="2">
        <v>0</v>
      </c>
      <c r="AD116" s="2" t="s">
        <v>32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116"/>
  <sheetViews>
    <sheetView zoomScaleNormal="100" workbookViewId="0">
      <selection activeCell="B3" sqref="B3"/>
    </sheetView>
  </sheetViews>
  <sheetFormatPr defaultRowHeight="12.75" x14ac:dyDescent="0.2"/>
  <cols>
    <col min="1" max="30" width="30" customWidth="1"/>
  </cols>
  <sheetData>
    <row r="1" spans="1:30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idden="1" x14ac:dyDescent="0.2">
      <c r="A2" s="2" t="s">
        <v>30</v>
      </c>
      <c r="B2" s="2" t="s">
        <v>31</v>
      </c>
      <c r="C2" s="2">
        <v>1844</v>
      </c>
      <c r="D2" s="2">
        <v>1789</v>
      </c>
      <c r="E2" s="2">
        <v>1775</v>
      </c>
      <c r="F2" s="2">
        <v>23074311</v>
      </c>
      <c r="G2" s="2">
        <v>26903108</v>
      </c>
      <c r="H2" s="2">
        <v>4045774</v>
      </c>
      <c r="I2" s="2">
        <v>1369</v>
      </c>
      <c r="J2" s="2">
        <v>1348</v>
      </c>
      <c r="K2" s="2">
        <v>1323</v>
      </c>
      <c r="L2" s="2">
        <v>6734490</v>
      </c>
      <c r="M2" s="2">
        <v>5016494</v>
      </c>
      <c r="N2" s="2">
        <v>2120651</v>
      </c>
      <c r="O2" s="2">
        <v>4919</v>
      </c>
      <c r="P2" s="2">
        <v>3721</v>
      </c>
      <c r="Q2" s="2">
        <v>1603</v>
      </c>
      <c r="R2" s="2">
        <v>475</v>
      </c>
      <c r="S2" s="2">
        <v>441</v>
      </c>
      <c r="T2" s="2">
        <v>452</v>
      </c>
      <c r="U2" s="2">
        <v>16339821</v>
      </c>
      <c r="V2" s="2">
        <v>21886614</v>
      </c>
      <c r="W2" s="2">
        <v>1925123</v>
      </c>
      <c r="X2" s="2">
        <v>34400</v>
      </c>
      <c r="Y2" s="2">
        <v>49630</v>
      </c>
      <c r="Z2" s="2">
        <v>4259</v>
      </c>
      <c r="AA2" s="2">
        <v>38</v>
      </c>
      <c r="AB2" s="2">
        <v>151713.1</v>
      </c>
      <c r="AC2" s="2">
        <v>0</v>
      </c>
      <c r="AD2" s="2" t="s">
        <v>32</v>
      </c>
    </row>
    <row r="3" spans="1:30" hidden="1" x14ac:dyDescent="0.2">
      <c r="A3" s="2" t="s">
        <v>30</v>
      </c>
      <c r="B3" s="2" t="s">
        <v>33</v>
      </c>
      <c r="C3" s="2">
        <v>1744</v>
      </c>
      <c r="D3" s="2">
        <v>1709</v>
      </c>
      <c r="E3" s="2">
        <v>1705</v>
      </c>
      <c r="F3" s="2">
        <v>10283269</v>
      </c>
      <c r="G3" s="2">
        <v>9496142</v>
      </c>
      <c r="H3" s="2">
        <v>2629520</v>
      </c>
      <c r="I3" s="2">
        <v>1429</v>
      </c>
      <c r="J3" s="2">
        <v>1422</v>
      </c>
      <c r="K3" s="2">
        <v>1394</v>
      </c>
      <c r="L3" s="2">
        <v>6164293</v>
      </c>
      <c r="M3" s="2">
        <v>4797915</v>
      </c>
      <c r="N3" s="2">
        <v>1872766</v>
      </c>
      <c r="O3" s="2">
        <v>4314</v>
      </c>
      <c r="P3" s="2">
        <v>3374</v>
      </c>
      <c r="Q3" s="2">
        <v>1343</v>
      </c>
      <c r="R3" s="2">
        <v>315</v>
      </c>
      <c r="S3" s="2">
        <v>287</v>
      </c>
      <c r="T3" s="2">
        <v>311</v>
      </c>
      <c r="U3" s="2">
        <v>4118976</v>
      </c>
      <c r="V3" s="2">
        <v>4698227</v>
      </c>
      <c r="W3" s="2">
        <v>756754</v>
      </c>
      <c r="X3" s="2">
        <v>13076</v>
      </c>
      <c r="Y3" s="2">
        <v>16370</v>
      </c>
      <c r="Z3" s="2">
        <v>2433</v>
      </c>
      <c r="AA3" s="2">
        <v>33</v>
      </c>
      <c r="AB3" s="2">
        <v>83034.8</v>
      </c>
      <c r="AC3" s="2">
        <v>0</v>
      </c>
      <c r="AD3" s="2" t="s">
        <v>32</v>
      </c>
    </row>
    <row r="4" spans="1:30" hidden="1" x14ac:dyDescent="0.2">
      <c r="A4" s="2" t="s">
        <v>30</v>
      </c>
      <c r="B4" s="2" t="s">
        <v>34</v>
      </c>
      <c r="C4" s="2">
        <v>1906</v>
      </c>
      <c r="D4" s="2">
        <v>1861</v>
      </c>
      <c r="E4" s="2">
        <v>1895</v>
      </c>
      <c r="F4" s="2">
        <v>9750798</v>
      </c>
      <c r="G4" s="2">
        <v>7652928</v>
      </c>
      <c r="H4" s="2">
        <v>2941332</v>
      </c>
      <c r="I4" s="2">
        <v>1515</v>
      </c>
      <c r="J4" s="2">
        <v>1500</v>
      </c>
      <c r="K4" s="2">
        <v>1505</v>
      </c>
      <c r="L4" s="2">
        <v>7238002</v>
      </c>
      <c r="M4" s="2">
        <v>5610824</v>
      </c>
      <c r="N4" s="2">
        <v>2206526</v>
      </c>
      <c r="O4" s="2">
        <v>4778</v>
      </c>
      <c r="P4" s="2">
        <v>3741</v>
      </c>
      <c r="Q4" s="2">
        <v>1466</v>
      </c>
      <c r="R4" s="2">
        <v>391</v>
      </c>
      <c r="S4" s="2">
        <v>361</v>
      </c>
      <c r="T4" s="2">
        <v>390</v>
      </c>
      <c r="U4" s="2">
        <v>2512796</v>
      </c>
      <c r="V4" s="2">
        <v>2042104</v>
      </c>
      <c r="W4" s="2">
        <v>734806</v>
      </c>
      <c r="X4" s="2">
        <v>6427</v>
      </c>
      <c r="Y4" s="2">
        <v>5657</v>
      </c>
      <c r="Z4" s="2">
        <v>1884</v>
      </c>
      <c r="AA4" s="2">
        <v>48</v>
      </c>
      <c r="AB4" s="2">
        <v>122701.75</v>
      </c>
      <c r="AC4" s="2">
        <v>0</v>
      </c>
      <c r="AD4" s="2" t="s">
        <v>32</v>
      </c>
    </row>
    <row r="5" spans="1:30" hidden="1" x14ac:dyDescent="0.2">
      <c r="A5" s="2" t="s">
        <v>30</v>
      </c>
      <c r="B5" s="2" t="s">
        <v>35</v>
      </c>
      <c r="C5" s="2">
        <v>895</v>
      </c>
      <c r="D5" s="2">
        <v>891</v>
      </c>
      <c r="E5" s="2">
        <v>880</v>
      </c>
      <c r="F5" s="2">
        <v>4557650</v>
      </c>
      <c r="G5" s="2">
        <v>3454809</v>
      </c>
      <c r="H5" s="2">
        <v>1415344</v>
      </c>
      <c r="I5" s="2">
        <v>767</v>
      </c>
      <c r="J5" s="2">
        <v>764</v>
      </c>
      <c r="K5" s="2">
        <v>756</v>
      </c>
      <c r="L5" s="2">
        <v>3376665</v>
      </c>
      <c r="M5" s="2">
        <v>2413872</v>
      </c>
      <c r="N5" s="2">
        <v>1096899</v>
      </c>
      <c r="O5" s="2">
        <v>4402</v>
      </c>
      <c r="P5" s="2">
        <v>3160</v>
      </c>
      <c r="Q5" s="2">
        <v>1451</v>
      </c>
      <c r="R5" s="2">
        <v>128</v>
      </c>
      <c r="S5" s="2">
        <v>127</v>
      </c>
      <c r="T5" s="2">
        <v>124</v>
      </c>
      <c r="U5" s="2">
        <v>1180985</v>
      </c>
      <c r="V5" s="2">
        <v>1040937</v>
      </c>
      <c r="W5" s="2">
        <v>318445</v>
      </c>
      <c r="X5" s="2">
        <v>9226</v>
      </c>
      <c r="Y5" s="2">
        <v>8196</v>
      </c>
      <c r="Z5" s="2">
        <v>2568</v>
      </c>
      <c r="AA5" s="2">
        <v>4</v>
      </c>
      <c r="AB5" s="2" t="s">
        <v>37</v>
      </c>
      <c r="AC5" s="2">
        <v>0</v>
      </c>
      <c r="AD5" s="2" t="s">
        <v>32</v>
      </c>
    </row>
    <row r="6" spans="1:30" hidden="1" x14ac:dyDescent="0.2">
      <c r="A6" s="2" t="s">
        <v>30</v>
      </c>
      <c r="B6" s="2" t="s">
        <v>36</v>
      </c>
      <c r="C6" s="2">
        <v>18</v>
      </c>
      <c r="D6" s="2">
        <v>18</v>
      </c>
      <c r="E6" s="2">
        <v>11</v>
      </c>
      <c r="F6" s="2" t="s">
        <v>37</v>
      </c>
      <c r="G6" s="2">
        <v>301136</v>
      </c>
      <c r="H6" s="2" t="s">
        <v>37</v>
      </c>
      <c r="I6" s="2">
        <v>11</v>
      </c>
      <c r="J6" s="2">
        <v>11</v>
      </c>
      <c r="K6" s="2">
        <v>6</v>
      </c>
      <c r="L6" s="2">
        <v>227408</v>
      </c>
      <c r="M6" s="2">
        <v>186171</v>
      </c>
      <c r="N6" s="2">
        <v>66049</v>
      </c>
      <c r="O6" s="2">
        <v>20673</v>
      </c>
      <c r="P6" s="2">
        <v>16925</v>
      </c>
      <c r="Q6" s="2">
        <v>11008</v>
      </c>
      <c r="R6" s="2">
        <v>7</v>
      </c>
      <c r="S6" s="2">
        <v>7</v>
      </c>
      <c r="T6" s="2">
        <v>5</v>
      </c>
      <c r="U6" s="2" t="s">
        <v>37</v>
      </c>
      <c r="V6" s="2">
        <v>114965</v>
      </c>
      <c r="W6" s="2" t="s">
        <v>37</v>
      </c>
      <c r="X6" s="2" t="s">
        <v>37</v>
      </c>
      <c r="Y6" s="2">
        <v>16424</v>
      </c>
      <c r="Z6" s="2" t="s">
        <v>37</v>
      </c>
      <c r="AA6" s="2">
        <v>0</v>
      </c>
      <c r="AB6" s="2" t="s">
        <v>32</v>
      </c>
      <c r="AC6" s="2">
        <v>0</v>
      </c>
      <c r="AD6" s="2" t="s">
        <v>32</v>
      </c>
    </row>
    <row r="7" spans="1:30" x14ac:dyDescent="0.2">
      <c r="A7" s="2" t="s">
        <v>30</v>
      </c>
      <c r="B7" s="2" t="s">
        <v>38</v>
      </c>
      <c r="C7" s="2">
        <v>1</v>
      </c>
      <c r="D7" s="2">
        <v>1</v>
      </c>
      <c r="E7" s="2">
        <v>1</v>
      </c>
      <c r="F7" s="2" t="s">
        <v>32</v>
      </c>
      <c r="G7" s="2" t="s">
        <v>32</v>
      </c>
      <c r="H7" s="2" t="s">
        <v>32</v>
      </c>
      <c r="I7" s="2">
        <v>0</v>
      </c>
      <c r="J7" s="2">
        <v>0</v>
      </c>
      <c r="K7" s="2">
        <v>0</v>
      </c>
      <c r="L7" s="2" t="s">
        <v>32</v>
      </c>
      <c r="M7" s="2" t="s">
        <v>32</v>
      </c>
      <c r="N7" s="2" t="s">
        <v>32</v>
      </c>
      <c r="O7" s="2" t="s">
        <v>32</v>
      </c>
      <c r="P7" s="2" t="s">
        <v>32</v>
      </c>
      <c r="Q7" s="2" t="s">
        <v>32</v>
      </c>
      <c r="R7" s="2">
        <v>1</v>
      </c>
      <c r="S7" s="2">
        <v>1</v>
      </c>
      <c r="T7" s="2">
        <v>1</v>
      </c>
      <c r="U7" s="2" t="s">
        <v>37</v>
      </c>
      <c r="V7" s="2" t="s">
        <v>37</v>
      </c>
      <c r="W7" s="2" t="s">
        <v>37</v>
      </c>
      <c r="X7" s="2" t="s">
        <v>37</v>
      </c>
      <c r="Y7" s="2" t="s">
        <v>37</v>
      </c>
      <c r="Z7" s="2" t="s">
        <v>37</v>
      </c>
      <c r="AA7" s="2">
        <v>0</v>
      </c>
      <c r="AB7" s="2" t="s">
        <v>32</v>
      </c>
      <c r="AC7" s="2">
        <v>0</v>
      </c>
      <c r="AD7" s="2" t="s">
        <v>32</v>
      </c>
    </row>
    <row r="8" spans="1:30" hidden="1" x14ac:dyDescent="0.2">
      <c r="A8" s="2" t="s">
        <v>30</v>
      </c>
      <c r="B8" s="2" t="s">
        <v>39</v>
      </c>
      <c r="C8" s="2">
        <v>1602</v>
      </c>
      <c r="D8" s="2">
        <v>1596</v>
      </c>
      <c r="E8" s="2">
        <v>1581</v>
      </c>
      <c r="F8" s="2">
        <v>7420825</v>
      </c>
      <c r="G8" s="2">
        <v>5859972</v>
      </c>
      <c r="H8" s="2">
        <v>2226653</v>
      </c>
      <c r="I8" s="2">
        <v>1424</v>
      </c>
      <c r="J8" s="2">
        <v>1421</v>
      </c>
      <c r="K8" s="2">
        <v>1408</v>
      </c>
      <c r="L8" s="2">
        <v>5389945</v>
      </c>
      <c r="M8" s="2">
        <v>3833490</v>
      </c>
      <c r="N8" s="2">
        <v>1757408</v>
      </c>
      <c r="O8" s="2">
        <v>3785</v>
      </c>
      <c r="P8" s="2">
        <v>2698</v>
      </c>
      <c r="Q8" s="2">
        <v>1248</v>
      </c>
      <c r="R8" s="2">
        <v>178</v>
      </c>
      <c r="S8" s="2">
        <v>175</v>
      </c>
      <c r="T8" s="2">
        <v>173</v>
      </c>
      <c r="U8" s="2">
        <v>2030880</v>
      </c>
      <c r="V8" s="2">
        <v>2026482</v>
      </c>
      <c r="W8" s="2">
        <v>469245</v>
      </c>
      <c r="X8" s="2">
        <v>11409</v>
      </c>
      <c r="Y8" s="2">
        <v>11580</v>
      </c>
      <c r="Z8" s="2">
        <v>2712</v>
      </c>
      <c r="AA8" s="2">
        <v>11</v>
      </c>
      <c r="AB8" s="2">
        <v>48793.5</v>
      </c>
      <c r="AC8" s="2">
        <v>0</v>
      </c>
      <c r="AD8" s="2" t="s">
        <v>32</v>
      </c>
    </row>
    <row r="9" spans="1:30" hidden="1" x14ac:dyDescent="0.2">
      <c r="A9" s="2" t="s">
        <v>30</v>
      </c>
      <c r="B9" s="2" t="s">
        <v>40</v>
      </c>
      <c r="C9" s="2">
        <v>1555</v>
      </c>
      <c r="D9" s="2">
        <v>1552</v>
      </c>
      <c r="E9" s="2">
        <v>1456</v>
      </c>
      <c r="F9" s="2">
        <v>7533881</v>
      </c>
      <c r="G9" s="2">
        <v>5996664</v>
      </c>
      <c r="H9" s="2">
        <v>2244859</v>
      </c>
      <c r="I9" s="2">
        <v>1387</v>
      </c>
      <c r="J9" s="2">
        <v>1386</v>
      </c>
      <c r="K9" s="2">
        <v>1295</v>
      </c>
      <c r="L9" s="2">
        <v>5237562</v>
      </c>
      <c r="M9" s="2">
        <v>3604182</v>
      </c>
      <c r="N9" s="2">
        <v>1747806</v>
      </c>
      <c r="O9" s="2">
        <v>3776</v>
      </c>
      <c r="P9" s="2">
        <v>2600</v>
      </c>
      <c r="Q9" s="2">
        <v>1350</v>
      </c>
      <c r="R9" s="2">
        <v>168</v>
      </c>
      <c r="S9" s="2">
        <v>166</v>
      </c>
      <c r="T9" s="2">
        <v>161</v>
      </c>
      <c r="U9" s="2">
        <v>2296319</v>
      </c>
      <c r="V9" s="2">
        <v>2392482</v>
      </c>
      <c r="W9" s="2">
        <v>497053</v>
      </c>
      <c r="X9" s="2">
        <v>13669</v>
      </c>
      <c r="Y9" s="2">
        <v>14413</v>
      </c>
      <c r="Z9" s="2">
        <v>3087</v>
      </c>
      <c r="AA9" s="2">
        <v>3</v>
      </c>
      <c r="AB9" s="2" t="s">
        <v>37</v>
      </c>
      <c r="AC9" s="2">
        <v>0</v>
      </c>
      <c r="AD9" s="2" t="s">
        <v>32</v>
      </c>
    </row>
    <row r="10" spans="1:30" hidden="1" x14ac:dyDescent="0.2">
      <c r="A10" s="2" t="s">
        <v>30</v>
      </c>
      <c r="B10" s="2" t="s">
        <v>41</v>
      </c>
      <c r="C10" s="2">
        <v>1542</v>
      </c>
      <c r="D10" s="2">
        <v>1533</v>
      </c>
      <c r="E10" s="2">
        <v>1411</v>
      </c>
      <c r="F10" s="2">
        <v>13556315</v>
      </c>
      <c r="G10" s="2">
        <v>13026152</v>
      </c>
      <c r="H10" s="2">
        <v>3298250</v>
      </c>
      <c r="I10" s="2">
        <v>972</v>
      </c>
      <c r="J10" s="2">
        <v>969</v>
      </c>
      <c r="K10" s="2">
        <v>901</v>
      </c>
      <c r="L10" s="2">
        <v>4006184</v>
      </c>
      <c r="M10" s="2">
        <v>2977240</v>
      </c>
      <c r="N10" s="2">
        <v>1263827</v>
      </c>
      <c r="O10" s="2">
        <v>4122</v>
      </c>
      <c r="P10" s="2">
        <v>3072</v>
      </c>
      <c r="Q10" s="2">
        <v>1403</v>
      </c>
      <c r="R10" s="2">
        <v>570</v>
      </c>
      <c r="S10" s="2">
        <v>564</v>
      </c>
      <c r="T10" s="2">
        <v>510</v>
      </c>
      <c r="U10" s="2">
        <v>9550131</v>
      </c>
      <c r="V10" s="2">
        <v>10048912</v>
      </c>
      <c r="W10" s="2">
        <v>2034423</v>
      </c>
      <c r="X10" s="2">
        <v>16755</v>
      </c>
      <c r="Y10" s="2">
        <v>17817</v>
      </c>
      <c r="Z10" s="2">
        <v>3989</v>
      </c>
      <c r="AA10" s="2">
        <v>2</v>
      </c>
      <c r="AB10" s="2" t="s">
        <v>37</v>
      </c>
      <c r="AC10" s="2">
        <v>0</v>
      </c>
      <c r="AD10" s="2" t="s">
        <v>32</v>
      </c>
    </row>
    <row r="11" spans="1:30" hidden="1" x14ac:dyDescent="0.2">
      <c r="A11" s="2" t="s">
        <v>30</v>
      </c>
      <c r="B11" s="2" t="s">
        <v>42</v>
      </c>
      <c r="C11" s="2">
        <v>2450</v>
      </c>
      <c r="D11" s="2">
        <v>2420</v>
      </c>
      <c r="E11" s="2">
        <v>1743</v>
      </c>
      <c r="F11" s="2">
        <v>64128309</v>
      </c>
      <c r="G11" s="2">
        <v>81942615</v>
      </c>
      <c r="H11" s="2">
        <v>8866386</v>
      </c>
      <c r="I11" s="2">
        <v>1414</v>
      </c>
      <c r="J11" s="2">
        <v>1399</v>
      </c>
      <c r="K11" s="2">
        <v>1038</v>
      </c>
      <c r="L11" s="2">
        <v>5481662</v>
      </c>
      <c r="M11" s="2">
        <v>5148480</v>
      </c>
      <c r="N11" s="2">
        <v>1373067</v>
      </c>
      <c r="O11" s="2">
        <v>3877</v>
      </c>
      <c r="P11" s="2">
        <v>3680</v>
      </c>
      <c r="Q11" s="2">
        <v>1323</v>
      </c>
      <c r="R11" s="2">
        <v>1036</v>
      </c>
      <c r="S11" s="2">
        <v>1021</v>
      </c>
      <c r="T11" s="2">
        <v>705</v>
      </c>
      <c r="U11" s="2">
        <v>58646647</v>
      </c>
      <c r="V11" s="2">
        <v>76794135</v>
      </c>
      <c r="W11" s="2">
        <v>7493319</v>
      </c>
      <c r="X11" s="2">
        <v>56609</v>
      </c>
      <c r="Y11" s="2">
        <v>75215</v>
      </c>
      <c r="Z11" s="2">
        <v>10629</v>
      </c>
      <c r="AA11" s="2">
        <v>4</v>
      </c>
      <c r="AB11" s="2" t="s">
        <v>37</v>
      </c>
      <c r="AC11" s="2">
        <v>0</v>
      </c>
      <c r="AD11" s="2" t="s">
        <v>32</v>
      </c>
    </row>
    <row r="12" spans="1:30" hidden="1" x14ac:dyDescent="0.2">
      <c r="A12" s="2" t="s">
        <v>30</v>
      </c>
      <c r="B12" s="2" t="s">
        <v>43</v>
      </c>
      <c r="C12" s="2">
        <v>1312</v>
      </c>
      <c r="D12" s="2">
        <v>1301</v>
      </c>
      <c r="E12" s="2">
        <v>1269</v>
      </c>
      <c r="F12" s="2">
        <v>6652339</v>
      </c>
      <c r="G12" s="2">
        <v>5170125</v>
      </c>
      <c r="H12" s="2">
        <v>2023576</v>
      </c>
      <c r="I12" s="2">
        <v>1113</v>
      </c>
      <c r="J12" s="2">
        <v>1107</v>
      </c>
      <c r="K12" s="2">
        <v>1082</v>
      </c>
      <c r="L12" s="2">
        <v>4281698</v>
      </c>
      <c r="M12" s="2">
        <v>2837421</v>
      </c>
      <c r="N12" s="2">
        <v>1464955</v>
      </c>
      <c r="O12" s="2">
        <v>3847</v>
      </c>
      <c r="P12" s="2">
        <v>2563</v>
      </c>
      <c r="Q12" s="2">
        <v>1354</v>
      </c>
      <c r="R12" s="2">
        <v>199</v>
      </c>
      <c r="S12" s="2">
        <v>194</v>
      </c>
      <c r="T12" s="2">
        <v>187</v>
      </c>
      <c r="U12" s="2">
        <v>2370641</v>
      </c>
      <c r="V12" s="2">
        <v>2332704</v>
      </c>
      <c r="W12" s="2">
        <v>558621</v>
      </c>
      <c r="X12" s="2">
        <v>11913</v>
      </c>
      <c r="Y12" s="2">
        <v>12024</v>
      </c>
      <c r="Z12" s="2">
        <v>2987</v>
      </c>
      <c r="AA12" s="2">
        <v>11</v>
      </c>
      <c r="AB12" s="2">
        <v>17598.400000000001</v>
      </c>
      <c r="AC12" s="2">
        <v>0</v>
      </c>
      <c r="AD12" s="2" t="s">
        <v>32</v>
      </c>
    </row>
    <row r="13" spans="1:30" hidden="1" x14ac:dyDescent="0.2">
      <c r="A13" s="2" t="s">
        <v>30</v>
      </c>
      <c r="B13" s="2" t="s">
        <v>44</v>
      </c>
      <c r="C13" s="2">
        <v>2507</v>
      </c>
      <c r="D13" s="2">
        <v>2429</v>
      </c>
      <c r="E13" s="2">
        <v>2490</v>
      </c>
      <c r="F13" s="2">
        <v>14722917</v>
      </c>
      <c r="G13" s="2">
        <v>13038831</v>
      </c>
      <c r="H13" s="2">
        <v>3949442</v>
      </c>
      <c r="I13" s="2">
        <v>1869</v>
      </c>
      <c r="J13" s="2">
        <v>1856</v>
      </c>
      <c r="K13" s="2">
        <v>1862</v>
      </c>
      <c r="L13" s="2">
        <v>9294887</v>
      </c>
      <c r="M13" s="2">
        <v>7839230</v>
      </c>
      <c r="N13" s="2">
        <v>2623450</v>
      </c>
      <c r="O13" s="2">
        <v>4973</v>
      </c>
      <c r="P13" s="2">
        <v>4224</v>
      </c>
      <c r="Q13" s="2">
        <v>1409</v>
      </c>
      <c r="R13" s="2">
        <v>638</v>
      </c>
      <c r="S13" s="2">
        <v>573</v>
      </c>
      <c r="T13" s="2">
        <v>628</v>
      </c>
      <c r="U13" s="2">
        <v>5428030</v>
      </c>
      <c r="V13" s="2">
        <v>5199601</v>
      </c>
      <c r="W13" s="2">
        <v>1325992</v>
      </c>
      <c r="X13" s="2">
        <v>8508</v>
      </c>
      <c r="Y13" s="2">
        <v>9074</v>
      </c>
      <c r="Z13" s="2">
        <v>2111</v>
      </c>
      <c r="AA13" s="2">
        <v>68</v>
      </c>
      <c r="AB13" s="2">
        <v>203821.5</v>
      </c>
      <c r="AC13" s="2">
        <v>0</v>
      </c>
      <c r="AD13" s="2" t="s">
        <v>32</v>
      </c>
    </row>
    <row r="14" spans="1:30" hidden="1" x14ac:dyDescent="0.2">
      <c r="A14" s="2" t="s">
        <v>30</v>
      </c>
      <c r="B14" s="2" t="s">
        <v>45</v>
      </c>
      <c r="C14" s="2">
        <v>755</v>
      </c>
      <c r="D14" s="2">
        <v>729</v>
      </c>
      <c r="E14" s="2">
        <v>754</v>
      </c>
      <c r="F14" s="2">
        <v>4701830</v>
      </c>
      <c r="G14" s="2">
        <v>3553059</v>
      </c>
      <c r="H14" s="2">
        <v>1463778</v>
      </c>
      <c r="I14" s="2">
        <v>534</v>
      </c>
      <c r="J14" s="2">
        <v>528</v>
      </c>
      <c r="K14" s="2">
        <v>533</v>
      </c>
      <c r="L14" s="2">
        <v>3017523</v>
      </c>
      <c r="M14" s="2">
        <v>2289308</v>
      </c>
      <c r="N14" s="2">
        <v>936422</v>
      </c>
      <c r="O14" s="2">
        <v>5651</v>
      </c>
      <c r="P14" s="2">
        <v>4336</v>
      </c>
      <c r="Q14" s="2">
        <v>1757</v>
      </c>
      <c r="R14" s="2">
        <v>221</v>
      </c>
      <c r="S14" s="2">
        <v>201</v>
      </c>
      <c r="T14" s="2">
        <v>221</v>
      </c>
      <c r="U14" s="2">
        <v>1684307</v>
      </c>
      <c r="V14" s="2">
        <v>1263751</v>
      </c>
      <c r="W14" s="2">
        <v>527356</v>
      </c>
      <c r="X14" s="2">
        <v>7621</v>
      </c>
      <c r="Y14" s="2">
        <v>6287</v>
      </c>
      <c r="Z14" s="2">
        <v>2386</v>
      </c>
      <c r="AA14" s="2">
        <v>26</v>
      </c>
      <c r="AB14" s="2">
        <v>108586.75</v>
      </c>
      <c r="AC14" s="2">
        <v>0</v>
      </c>
      <c r="AD14" s="2" t="s">
        <v>32</v>
      </c>
    </row>
    <row r="15" spans="1:30" hidden="1" x14ac:dyDescent="0.2">
      <c r="A15" s="2" t="s">
        <v>30</v>
      </c>
      <c r="B15" s="2" t="s">
        <v>46</v>
      </c>
      <c r="C15" s="2">
        <v>652</v>
      </c>
      <c r="D15" s="2">
        <v>647</v>
      </c>
      <c r="E15" s="2">
        <v>545</v>
      </c>
      <c r="F15" s="2">
        <v>4035537</v>
      </c>
      <c r="G15" s="2">
        <v>3528227</v>
      </c>
      <c r="H15" s="2">
        <v>1097687</v>
      </c>
      <c r="I15" s="2">
        <v>488</v>
      </c>
      <c r="J15" s="2">
        <v>486</v>
      </c>
      <c r="K15" s="2">
        <v>415</v>
      </c>
      <c r="L15" s="2">
        <v>1944593</v>
      </c>
      <c r="M15" s="2">
        <v>1386210</v>
      </c>
      <c r="N15" s="2">
        <v>632994</v>
      </c>
      <c r="O15" s="2">
        <v>3985</v>
      </c>
      <c r="P15" s="2">
        <v>2852</v>
      </c>
      <c r="Q15" s="2">
        <v>1525</v>
      </c>
      <c r="R15" s="2">
        <v>164</v>
      </c>
      <c r="S15" s="2">
        <v>161</v>
      </c>
      <c r="T15" s="2">
        <v>130</v>
      </c>
      <c r="U15" s="2">
        <v>2090944</v>
      </c>
      <c r="V15" s="2">
        <v>2142017</v>
      </c>
      <c r="W15" s="2">
        <v>464693</v>
      </c>
      <c r="X15" s="2">
        <v>12750</v>
      </c>
      <c r="Y15" s="2">
        <v>13304</v>
      </c>
      <c r="Z15" s="2">
        <v>3575</v>
      </c>
      <c r="AA15" s="2">
        <v>4</v>
      </c>
      <c r="AB15" s="2" t="s">
        <v>37</v>
      </c>
      <c r="AC15" s="2">
        <v>0</v>
      </c>
      <c r="AD15" s="2" t="s">
        <v>32</v>
      </c>
    </row>
    <row r="16" spans="1:30" hidden="1" x14ac:dyDescent="0.2">
      <c r="A16" s="2" t="s">
        <v>30</v>
      </c>
      <c r="B16" s="2" t="s">
        <v>47</v>
      </c>
      <c r="C16" s="2">
        <v>49</v>
      </c>
      <c r="D16" s="2">
        <v>48</v>
      </c>
      <c r="E16" s="2">
        <v>44</v>
      </c>
      <c r="F16" s="2">
        <v>945726</v>
      </c>
      <c r="G16" s="2">
        <v>711200</v>
      </c>
      <c r="H16" s="2">
        <v>295572</v>
      </c>
      <c r="I16" s="2">
        <v>26</v>
      </c>
      <c r="J16" s="2">
        <v>26</v>
      </c>
      <c r="K16" s="2">
        <v>25</v>
      </c>
      <c r="L16" s="2">
        <v>418776</v>
      </c>
      <c r="M16" s="2">
        <v>148151</v>
      </c>
      <c r="N16" s="2">
        <v>186161</v>
      </c>
      <c r="O16" s="2">
        <v>16107</v>
      </c>
      <c r="P16" s="2">
        <v>5698</v>
      </c>
      <c r="Q16" s="2">
        <v>7446</v>
      </c>
      <c r="R16" s="2">
        <v>23</v>
      </c>
      <c r="S16" s="2">
        <v>22</v>
      </c>
      <c r="T16" s="2">
        <v>19</v>
      </c>
      <c r="U16" s="2">
        <v>526950</v>
      </c>
      <c r="V16" s="2">
        <v>563049</v>
      </c>
      <c r="W16" s="2">
        <v>109411</v>
      </c>
      <c r="X16" s="2">
        <v>22911</v>
      </c>
      <c r="Y16" s="2">
        <v>25593</v>
      </c>
      <c r="Z16" s="2">
        <v>5758</v>
      </c>
      <c r="AA16" s="2">
        <v>1</v>
      </c>
      <c r="AB16" s="2" t="s">
        <v>37</v>
      </c>
      <c r="AC16" s="2">
        <v>0</v>
      </c>
      <c r="AD16" s="2" t="s">
        <v>32</v>
      </c>
    </row>
    <row r="17" spans="1:30" hidden="1" x14ac:dyDescent="0.2">
      <c r="A17" s="2" t="s">
        <v>30</v>
      </c>
      <c r="B17" s="2" t="s">
        <v>48</v>
      </c>
      <c r="C17" s="2">
        <v>1113</v>
      </c>
      <c r="D17" s="2">
        <v>1113</v>
      </c>
      <c r="E17" s="2">
        <v>4</v>
      </c>
      <c r="F17" s="2" t="s">
        <v>37</v>
      </c>
      <c r="G17" s="2">
        <v>4458762</v>
      </c>
      <c r="H17" s="2" t="s">
        <v>32</v>
      </c>
      <c r="I17" s="2">
        <v>905</v>
      </c>
      <c r="J17" s="2">
        <v>905</v>
      </c>
      <c r="K17" s="2">
        <v>0</v>
      </c>
      <c r="L17" s="2">
        <v>1914849</v>
      </c>
      <c r="M17" s="2">
        <v>3245507</v>
      </c>
      <c r="N17" s="2" t="s">
        <v>32</v>
      </c>
      <c r="O17" s="2" t="s">
        <v>32</v>
      </c>
      <c r="P17" s="2">
        <v>3586</v>
      </c>
      <c r="Q17" s="2" t="s">
        <v>32</v>
      </c>
      <c r="R17" s="2">
        <v>208</v>
      </c>
      <c r="S17" s="2">
        <v>208</v>
      </c>
      <c r="T17" s="2">
        <v>4</v>
      </c>
      <c r="U17" s="2" t="s">
        <v>37</v>
      </c>
      <c r="V17" s="2">
        <v>1213255</v>
      </c>
      <c r="W17" s="2" t="s">
        <v>37</v>
      </c>
      <c r="X17" s="2" t="s">
        <v>37</v>
      </c>
      <c r="Y17" s="2">
        <v>5833</v>
      </c>
      <c r="Z17" s="2" t="s">
        <v>37</v>
      </c>
      <c r="AA17" s="2">
        <v>26</v>
      </c>
      <c r="AB17" s="2">
        <v>93946.25</v>
      </c>
      <c r="AC17" s="2">
        <v>0</v>
      </c>
      <c r="AD17" s="2" t="s">
        <v>32</v>
      </c>
    </row>
    <row r="18" spans="1:30" hidden="1" x14ac:dyDescent="0.2">
      <c r="A18" s="2" t="s">
        <v>30</v>
      </c>
      <c r="B18" s="2" t="s">
        <v>49</v>
      </c>
      <c r="C18" s="2">
        <v>166</v>
      </c>
      <c r="D18" s="2">
        <v>163</v>
      </c>
      <c r="E18" s="2">
        <v>158</v>
      </c>
      <c r="F18" s="2">
        <v>886480</v>
      </c>
      <c r="G18" s="2">
        <v>766137</v>
      </c>
      <c r="H18" s="2">
        <v>244078</v>
      </c>
      <c r="I18" s="2">
        <v>121</v>
      </c>
      <c r="J18" s="2">
        <v>121</v>
      </c>
      <c r="K18" s="2">
        <v>117</v>
      </c>
      <c r="L18" s="2">
        <v>539759</v>
      </c>
      <c r="M18" s="2">
        <v>440424</v>
      </c>
      <c r="N18" s="2">
        <v>157252</v>
      </c>
      <c r="O18" s="2">
        <v>4461</v>
      </c>
      <c r="P18" s="2">
        <v>3640</v>
      </c>
      <c r="Q18" s="2">
        <v>1344</v>
      </c>
      <c r="R18" s="2">
        <v>45</v>
      </c>
      <c r="S18" s="2">
        <v>42</v>
      </c>
      <c r="T18" s="2">
        <v>41</v>
      </c>
      <c r="U18" s="2">
        <v>346721</v>
      </c>
      <c r="V18" s="2">
        <v>325713</v>
      </c>
      <c r="W18" s="2">
        <v>86826</v>
      </c>
      <c r="X18" s="2">
        <v>7705</v>
      </c>
      <c r="Y18" s="2">
        <v>7755</v>
      </c>
      <c r="Z18" s="2">
        <v>2118</v>
      </c>
      <c r="AA18" s="2">
        <v>2</v>
      </c>
      <c r="AB18" s="2" t="s">
        <v>37</v>
      </c>
      <c r="AC18" s="2">
        <v>0</v>
      </c>
      <c r="AD18" s="2" t="s">
        <v>32</v>
      </c>
    </row>
    <row r="19" spans="1:30" hidden="1" x14ac:dyDescent="0.2">
      <c r="A19" s="2" t="s">
        <v>30</v>
      </c>
      <c r="B19" s="2" t="s">
        <v>50</v>
      </c>
      <c r="C19" s="2">
        <v>1569</v>
      </c>
      <c r="D19" s="2">
        <v>1561</v>
      </c>
      <c r="E19" s="2">
        <v>1448</v>
      </c>
      <c r="F19" s="2">
        <v>7931641</v>
      </c>
      <c r="G19" s="2">
        <v>5772198</v>
      </c>
      <c r="H19" s="2">
        <v>2542721</v>
      </c>
      <c r="I19" s="2">
        <v>1351</v>
      </c>
      <c r="J19" s="2">
        <v>1348</v>
      </c>
      <c r="K19" s="2">
        <v>1252</v>
      </c>
      <c r="L19" s="2">
        <v>5199691</v>
      </c>
      <c r="M19" s="2">
        <v>3310542</v>
      </c>
      <c r="N19" s="2">
        <v>1823860</v>
      </c>
      <c r="O19" s="2">
        <v>3849</v>
      </c>
      <c r="P19" s="2">
        <v>2456</v>
      </c>
      <c r="Q19" s="2">
        <v>1457</v>
      </c>
      <c r="R19" s="2">
        <v>218</v>
      </c>
      <c r="S19" s="2">
        <v>213</v>
      </c>
      <c r="T19" s="2">
        <v>196</v>
      </c>
      <c r="U19" s="2">
        <v>2731950</v>
      </c>
      <c r="V19" s="2">
        <v>2461656</v>
      </c>
      <c r="W19" s="2">
        <v>718861</v>
      </c>
      <c r="X19" s="2">
        <v>12532</v>
      </c>
      <c r="Y19" s="2">
        <v>11557</v>
      </c>
      <c r="Z19" s="2">
        <v>3668</v>
      </c>
      <c r="AA19" s="2">
        <v>4</v>
      </c>
      <c r="AB19" s="2" t="s">
        <v>37</v>
      </c>
      <c r="AC19" s="2">
        <v>0</v>
      </c>
      <c r="AD19" s="2" t="s">
        <v>32</v>
      </c>
    </row>
    <row r="20" spans="1:30" hidden="1" x14ac:dyDescent="0.2">
      <c r="A20" s="2" t="s">
        <v>30</v>
      </c>
      <c r="B20" s="2" t="s">
        <v>51</v>
      </c>
      <c r="C20" s="2">
        <v>21</v>
      </c>
      <c r="D20" s="2">
        <v>21</v>
      </c>
      <c r="E20" s="2">
        <v>20</v>
      </c>
      <c r="F20" s="2">
        <v>3689107</v>
      </c>
      <c r="G20" s="2">
        <v>2990371</v>
      </c>
      <c r="H20" s="2">
        <v>1081342</v>
      </c>
      <c r="I20" s="2">
        <v>13</v>
      </c>
      <c r="J20" s="2">
        <v>13</v>
      </c>
      <c r="K20" s="2">
        <v>12</v>
      </c>
      <c r="L20" s="2">
        <v>64633</v>
      </c>
      <c r="M20" s="2">
        <v>60800</v>
      </c>
      <c r="N20" s="2">
        <v>16158</v>
      </c>
      <c r="O20" s="2">
        <v>4972</v>
      </c>
      <c r="P20" s="2">
        <v>4677</v>
      </c>
      <c r="Q20" s="2">
        <v>1347</v>
      </c>
      <c r="R20" s="2">
        <v>8</v>
      </c>
      <c r="S20" s="2">
        <v>8</v>
      </c>
      <c r="T20" s="2">
        <v>8</v>
      </c>
      <c r="U20" s="2">
        <v>3624474</v>
      </c>
      <c r="V20" s="2">
        <v>2929571</v>
      </c>
      <c r="W20" s="2">
        <v>1065184</v>
      </c>
      <c r="X20" s="2">
        <v>453059</v>
      </c>
      <c r="Y20" s="2">
        <v>366196</v>
      </c>
      <c r="Z20" s="2">
        <v>133148</v>
      </c>
      <c r="AA20" s="2">
        <v>0</v>
      </c>
      <c r="AB20" s="2" t="s">
        <v>32</v>
      </c>
      <c r="AC20" s="2">
        <v>0</v>
      </c>
      <c r="AD20" s="2" t="s">
        <v>32</v>
      </c>
    </row>
    <row r="21" spans="1:30" hidden="1" x14ac:dyDescent="0.2">
      <c r="A21" s="2" t="s">
        <v>30</v>
      </c>
      <c r="B21" s="2" t="s">
        <v>52</v>
      </c>
      <c r="C21" s="2">
        <v>1382</v>
      </c>
      <c r="D21" s="2">
        <v>1379</v>
      </c>
      <c r="E21" s="2">
        <v>1349</v>
      </c>
      <c r="F21" s="2">
        <v>8337166</v>
      </c>
      <c r="G21" s="2">
        <v>6901284</v>
      </c>
      <c r="H21" s="2">
        <v>2396297</v>
      </c>
      <c r="I21" s="2">
        <v>1212</v>
      </c>
      <c r="J21" s="2">
        <v>1210</v>
      </c>
      <c r="K21" s="2">
        <v>1186</v>
      </c>
      <c r="L21" s="2">
        <v>4906967</v>
      </c>
      <c r="M21" s="2">
        <v>3444343</v>
      </c>
      <c r="N21" s="2">
        <v>1615059</v>
      </c>
      <c r="O21" s="2">
        <v>4049</v>
      </c>
      <c r="P21" s="2">
        <v>2847</v>
      </c>
      <c r="Q21" s="2">
        <v>1362</v>
      </c>
      <c r="R21" s="2">
        <v>170</v>
      </c>
      <c r="S21" s="2">
        <v>169</v>
      </c>
      <c r="T21" s="2">
        <v>163</v>
      </c>
      <c r="U21" s="2">
        <v>3430199</v>
      </c>
      <c r="V21" s="2">
        <v>3456941</v>
      </c>
      <c r="W21" s="2">
        <v>781238</v>
      </c>
      <c r="X21" s="2">
        <v>20178</v>
      </c>
      <c r="Y21" s="2">
        <v>20455</v>
      </c>
      <c r="Z21" s="2">
        <v>4793</v>
      </c>
      <c r="AA21" s="2">
        <v>3</v>
      </c>
      <c r="AB21" s="2" t="s">
        <v>37</v>
      </c>
      <c r="AC21" s="2">
        <v>0</v>
      </c>
      <c r="AD21" s="2" t="s">
        <v>32</v>
      </c>
    </row>
    <row r="22" spans="1:30" hidden="1" x14ac:dyDescent="0.2">
      <c r="A22" s="2" t="s">
        <v>30</v>
      </c>
      <c r="B22" s="2" t="s">
        <v>53</v>
      </c>
      <c r="C22" s="2">
        <v>1670</v>
      </c>
      <c r="D22" s="2">
        <v>1647</v>
      </c>
      <c r="E22" s="2">
        <v>1648</v>
      </c>
      <c r="F22" s="2">
        <v>27324768</v>
      </c>
      <c r="G22" s="2">
        <v>15892586</v>
      </c>
      <c r="H22" s="2">
        <v>10083226</v>
      </c>
      <c r="I22" s="2">
        <v>1397</v>
      </c>
      <c r="J22" s="2">
        <v>1388</v>
      </c>
      <c r="K22" s="2">
        <v>1383</v>
      </c>
      <c r="L22" s="2">
        <v>5862165</v>
      </c>
      <c r="M22" s="2">
        <v>3930636</v>
      </c>
      <c r="N22" s="2">
        <v>1990500</v>
      </c>
      <c r="O22" s="2">
        <v>4196</v>
      </c>
      <c r="P22" s="2">
        <v>2832</v>
      </c>
      <c r="Q22" s="2">
        <v>1439</v>
      </c>
      <c r="R22" s="2">
        <v>273</v>
      </c>
      <c r="S22" s="2">
        <v>259</v>
      </c>
      <c r="T22" s="2">
        <v>265</v>
      </c>
      <c r="U22" s="2">
        <v>21462603</v>
      </c>
      <c r="V22" s="2">
        <v>11961950</v>
      </c>
      <c r="W22" s="2">
        <v>8092726</v>
      </c>
      <c r="X22" s="2">
        <v>78618</v>
      </c>
      <c r="Y22" s="2">
        <v>46185</v>
      </c>
      <c r="Z22" s="2">
        <v>30539</v>
      </c>
      <c r="AA22" s="2">
        <v>19</v>
      </c>
      <c r="AB22" s="2">
        <v>47022</v>
      </c>
      <c r="AC22" s="2">
        <v>0</v>
      </c>
      <c r="AD22" s="2" t="s">
        <v>32</v>
      </c>
    </row>
    <row r="23" spans="1:30" hidden="1" x14ac:dyDescent="0.2">
      <c r="A23" s="2" t="s">
        <v>30</v>
      </c>
      <c r="B23" s="2" t="s">
        <v>54</v>
      </c>
      <c r="C23" s="2">
        <v>1196</v>
      </c>
      <c r="D23" s="2">
        <v>1187</v>
      </c>
      <c r="E23" s="2">
        <v>1169</v>
      </c>
      <c r="F23" s="2">
        <v>28754741</v>
      </c>
      <c r="G23" s="2">
        <v>39874203</v>
      </c>
      <c r="H23" s="2">
        <v>2937619</v>
      </c>
      <c r="I23" s="2">
        <v>1056</v>
      </c>
      <c r="J23" s="2">
        <v>1050</v>
      </c>
      <c r="K23" s="2">
        <v>1038</v>
      </c>
      <c r="L23" s="2">
        <v>4516665</v>
      </c>
      <c r="M23" s="2">
        <v>2644707</v>
      </c>
      <c r="N23" s="2">
        <v>1660836</v>
      </c>
      <c r="O23" s="2">
        <v>4277</v>
      </c>
      <c r="P23" s="2">
        <v>2519</v>
      </c>
      <c r="Q23" s="2">
        <v>1600</v>
      </c>
      <c r="R23" s="2">
        <v>140</v>
      </c>
      <c r="S23" s="2">
        <v>137</v>
      </c>
      <c r="T23" s="2">
        <v>131</v>
      </c>
      <c r="U23" s="2">
        <v>24238076</v>
      </c>
      <c r="V23" s="2">
        <v>37229496</v>
      </c>
      <c r="W23" s="2">
        <v>1276783</v>
      </c>
      <c r="X23" s="2">
        <v>173129</v>
      </c>
      <c r="Y23" s="2">
        <v>271748</v>
      </c>
      <c r="Z23" s="2">
        <v>9746</v>
      </c>
      <c r="AA23" s="2">
        <v>4</v>
      </c>
      <c r="AB23" s="2" t="s">
        <v>37</v>
      </c>
      <c r="AC23" s="2">
        <v>0</v>
      </c>
      <c r="AD23" s="2" t="s">
        <v>32</v>
      </c>
    </row>
    <row r="24" spans="1:30" hidden="1" x14ac:dyDescent="0.2">
      <c r="A24" s="2" t="s">
        <v>30</v>
      </c>
      <c r="B24" s="2" t="s">
        <v>55</v>
      </c>
      <c r="C24" s="2">
        <v>435</v>
      </c>
      <c r="D24" s="2">
        <v>423</v>
      </c>
      <c r="E24" s="2">
        <v>429</v>
      </c>
      <c r="F24" s="2">
        <v>12879405</v>
      </c>
      <c r="G24" s="2">
        <v>16733549</v>
      </c>
      <c r="H24" s="2">
        <v>1689107</v>
      </c>
      <c r="I24" s="2">
        <v>298</v>
      </c>
      <c r="J24" s="2">
        <v>298</v>
      </c>
      <c r="K24" s="2">
        <v>294</v>
      </c>
      <c r="L24" s="2">
        <v>1981038</v>
      </c>
      <c r="M24" s="2">
        <v>1905265</v>
      </c>
      <c r="N24" s="2">
        <v>481422</v>
      </c>
      <c r="O24" s="2">
        <v>6648</v>
      </c>
      <c r="P24" s="2">
        <v>6394</v>
      </c>
      <c r="Q24" s="2">
        <v>1637</v>
      </c>
      <c r="R24" s="2">
        <v>137</v>
      </c>
      <c r="S24" s="2">
        <v>125</v>
      </c>
      <c r="T24" s="2">
        <v>135</v>
      </c>
      <c r="U24" s="2">
        <v>10898367</v>
      </c>
      <c r="V24" s="2">
        <v>14828284</v>
      </c>
      <c r="W24" s="2">
        <v>1207685</v>
      </c>
      <c r="X24" s="2">
        <v>79550</v>
      </c>
      <c r="Y24" s="2">
        <v>118626</v>
      </c>
      <c r="Z24" s="2">
        <v>8946</v>
      </c>
      <c r="AA24" s="2">
        <v>12</v>
      </c>
      <c r="AB24" s="2">
        <v>30493.75</v>
      </c>
      <c r="AC24" s="2">
        <v>0</v>
      </c>
      <c r="AD24" s="2" t="s">
        <v>32</v>
      </c>
    </row>
    <row r="25" spans="1:30" hidden="1" x14ac:dyDescent="0.2">
      <c r="A25" s="2" t="s">
        <v>30</v>
      </c>
      <c r="B25" s="2" t="s">
        <v>56</v>
      </c>
      <c r="C25" s="2">
        <v>2126</v>
      </c>
      <c r="D25" s="2">
        <v>2110</v>
      </c>
      <c r="E25" s="2">
        <v>1842</v>
      </c>
      <c r="F25" s="2">
        <v>9793409</v>
      </c>
      <c r="G25" s="2">
        <v>7820892</v>
      </c>
      <c r="H25" s="2">
        <v>2909597</v>
      </c>
      <c r="I25" s="2">
        <v>1918</v>
      </c>
      <c r="J25" s="2">
        <v>1915</v>
      </c>
      <c r="K25" s="2">
        <v>1662</v>
      </c>
      <c r="L25" s="2">
        <v>6656717</v>
      </c>
      <c r="M25" s="2">
        <v>5156321</v>
      </c>
      <c r="N25" s="2">
        <v>2030611</v>
      </c>
      <c r="O25" s="2">
        <v>3471</v>
      </c>
      <c r="P25" s="2">
        <v>2693</v>
      </c>
      <c r="Q25" s="2">
        <v>1222</v>
      </c>
      <c r="R25" s="2">
        <v>208</v>
      </c>
      <c r="S25" s="2">
        <v>195</v>
      </c>
      <c r="T25" s="2">
        <v>180</v>
      </c>
      <c r="U25" s="2">
        <v>3136692</v>
      </c>
      <c r="V25" s="2">
        <v>2664571</v>
      </c>
      <c r="W25" s="2">
        <v>878986</v>
      </c>
      <c r="X25" s="2">
        <v>15080</v>
      </c>
      <c r="Y25" s="2">
        <v>13664</v>
      </c>
      <c r="Z25" s="2">
        <v>4883</v>
      </c>
      <c r="AA25" s="2">
        <v>7</v>
      </c>
      <c r="AB25" s="2">
        <v>16847</v>
      </c>
      <c r="AC25" s="2">
        <v>0</v>
      </c>
      <c r="AD25" s="2" t="s">
        <v>32</v>
      </c>
    </row>
    <row r="26" spans="1:30" x14ac:dyDescent="0.2">
      <c r="A26" s="2" t="s">
        <v>30</v>
      </c>
      <c r="B26" s="2" t="s">
        <v>57</v>
      </c>
      <c r="C26" s="2">
        <v>7</v>
      </c>
      <c r="D26" s="2">
        <v>7</v>
      </c>
      <c r="E26" s="2">
        <v>7</v>
      </c>
      <c r="F26" s="2" t="s">
        <v>37</v>
      </c>
      <c r="G26" s="2" t="s">
        <v>37</v>
      </c>
      <c r="H26" s="2" t="s">
        <v>37</v>
      </c>
      <c r="I26" s="2">
        <v>1</v>
      </c>
      <c r="J26" s="2">
        <v>1</v>
      </c>
      <c r="K26" s="2">
        <v>1</v>
      </c>
      <c r="L26" s="2" t="s">
        <v>37</v>
      </c>
      <c r="M26" s="2" t="s">
        <v>37</v>
      </c>
      <c r="N26" s="2" t="s">
        <v>37</v>
      </c>
      <c r="O26" s="2" t="s">
        <v>37</v>
      </c>
      <c r="P26" s="2" t="s">
        <v>37</v>
      </c>
      <c r="Q26" s="2" t="s">
        <v>37</v>
      </c>
      <c r="R26" s="2">
        <v>6</v>
      </c>
      <c r="S26" s="2">
        <v>6</v>
      </c>
      <c r="T26" s="2">
        <v>6</v>
      </c>
      <c r="U26" s="2">
        <v>2326086</v>
      </c>
      <c r="V26" s="2">
        <v>2082974</v>
      </c>
      <c r="W26" s="2">
        <v>616366</v>
      </c>
      <c r="X26" s="2">
        <v>387681</v>
      </c>
      <c r="Y26" s="2">
        <v>347162</v>
      </c>
      <c r="Z26" s="2">
        <v>102728</v>
      </c>
      <c r="AA26" s="2">
        <v>0</v>
      </c>
      <c r="AB26" s="2" t="s">
        <v>32</v>
      </c>
      <c r="AC26" s="2">
        <v>0</v>
      </c>
      <c r="AD26" s="2" t="s">
        <v>32</v>
      </c>
    </row>
    <row r="27" spans="1:30" hidden="1" x14ac:dyDescent="0.2">
      <c r="A27" s="2" t="s">
        <v>30</v>
      </c>
      <c r="B27" s="2" t="s">
        <v>58</v>
      </c>
      <c r="C27" s="2">
        <v>586</v>
      </c>
      <c r="D27" s="2">
        <v>569</v>
      </c>
      <c r="E27" s="2">
        <v>581</v>
      </c>
      <c r="F27" s="2">
        <v>5348462</v>
      </c>
      <c r="G27" s="2">
        <v>3417691</v>
      </c>
      <c r="H27" s="2">
        <v>1871924</v>
      </c>
      <c r="I27" s="2">
        <v>374</v>
      </c>
      <c r="J27" s="2">
        <v>370</v>
      </c>
      <c r="K27" s="2">
        <v>371</v>
      </c>
      <c r="L27" s="2">
        <v>2994552</v>
      </c>
      <c r="M27" s="2">
        <v>1721519</v>
      </c>
      <c r="N27" s="2">
        <v>1111717</v>
      </c>
      <c r="O27" s="2">
        <v>8007</v>
      </c>
      <c r="P27" s="2">
        <v>4653</v>
      </c>
      <c r="Q27" s="2">
        <v>2997</v>
      </c>
      <c r="R27" s="2">
        <v>212</v>
      </c>
      <c r="S27" s="2">
        <v>199</v>
      </c>
      <c r="T27" s="2">
        <v>210</v>
      </c>
      <c r="U27" s="2">
        <v>2353910</v>
      </c>
      <c r="V27" s="2">
        <v>1696172</v>
      </c>
      <c r="W27" s="2">
        <v>760207</v>
      </c>
      <c r="X27" s="2">
        <v>11103</v>
      </c>
      <c r="Y27" s="2">
        <v>8523</v>
      </c>
      <c r="Z27" s="2">
        <v>3620</v>
      </c>
      <c r="AA27" s="2">
        <v>18</v>
      </c>
      <c r="AB27" s="2">
        <v>33376.1</v>
      </c>
      <c r="AC27" s="2">
        <v>0</v>
      </c>
      <c r="AD27" s="2" t="s">
        <v>32</v>
      </c>
    </row>
    <row r="28" spans="1:30" hidden="1" x14ac:dyDescent="0.2">
      <c r="A28" s="2" t="s">
        <v>30</v>
      </c>
      <c r="B28" s="2" t="s">
        <v>59</v>
      </c>
      <c r="C28" s="2">
        <v>39</v>
      </c>
      <c r="D28" s="2">
        <v>33</v>
      </c>
      <c r="E28" s="2">
        <v>29</v>
      </c>
      <c r="F28" s="2" t="s">
        <v>37</v>
      </c>
      <c r="G28" s="2" t="s">
        <v>37</v>
      </c>
      <c r="H28" s="2" t="s">
        <v>37</v>
      </c>
      <c r="I28" s="2">
        <v>4</v>
      </c>
      <c r="J28" s="2">
        <v>4</v>
      </c>
      <c r="K28" s="2">
        <v>4</v>
      </c>
      <c r="L28" s="2" t="s">
        <v>37</v>
      </c>
      <c r="M28" s="2" t="s">
        <v>37</v>
      </c>
      <c r="N28" s="2" t="s">
        <v>37</v>
      </c>
      <c r="O28" s="2" t="s">
        <v>37</v>
      </c>
      <c r="P28" s="2" t="s">
        <v>37</v>
      </c>
      <c r="Q28" s="2" t="s">
        <v>37</v>
      </c>
      <c r="R28" s="2">
        <v>35</v>
      </c>
      <c r="S28" s="2">
        <v>29</v>
      </c>
      <c r="T28" s="2">
        <v>25</v>
      </c>
      <c r="U28" s="2">
        <v>20193659</v>
      </c>
      <c r="V28" s="2">
        <v>31875037</v>
      </c>
      <c r="W28" s="2">
        <v>779431</v>
      </c>
      <c r="X28" s="2">
        <v>576962</v>
      </c>
      <c r="Y28" s="2">
        <v>1099139</v>
      </c>
      <c r="Z28" s="2">
        <v>31177</v>
      </c>
      <c r="AA28" s="2">
        <v>0</v>
      </c>
      <c r="AB28" s="2" t="s">
        <v>32</v>
      </c>
      <c r="AC28" s="2">
        <v>1</v>
      </c>
      <c r="AD28" s="2" t="s">
        <v>37</v>
      </c>
    </row>
    <row r="29" spans="1:30" hidden="1" x14ac:dyDescent="0.2">
      <c r="A29" s="2" t="s">
        <v>30</v>
      </c>
      <c r="B29" s="2" t="s">
        <v>60</v>
      </c>
      <c r="C29" s="2">
        <v>1404</v>
      </c>
      <c r="D29" s="2">
        <v>1376</v>
      </c>
      <c r="E29" s="2">
        <v>1320</v>
      </c>
      <c r="F29" s="2">
        <v>7233685</v>
      </c>
      <c r="G29" s="2">
        <v>5454274</v>
      </c>
      <c r="H29" s="2">
        <v>2255991</v>
      </c>
      <c r="I29" s="2">
        <v>1084</v>
      </c>
      <c r="J29" s="2">
        <v>1078</v>
      </c>
      <c r="K29" s="2">
        <v>1013</v>
      </c>
      <c r="L29" s="2">
        <v>4410812</v>
      </c>
      <c r="M29" s="2">
        <v>3361990</v>
      </c>
      <c r="N29" s="2">
        <v>1363617</v>
      </c>
      <c r="O29" s="2">
        <v>4069</v>
      </c>
      <c r="P29" s="2">
        <v>3119</v>
      </c>
      <c r="Q29" s="2">
        <v>1346</v>
      </c>
      <c r="R29" s="2">
        <v>320</v>
      </c>
      <c r="S29" s="2">
        <v>298</v>
      </c>
      <c r="T29" s="2">
        <v>307</v>
      </c>
      <c r="U29" s="2">
        <v>2822873</v>
      </c>
      <c r="V29" s="2">
        <v>2092284</v>
      </c>
      <c r="W29" s="2">
        <v>892374</v>
      </c>
      <c r="X29" s="2">
        <v>8821</v>
      </c>
      <c r="Y29" s="2">
        <v>7021</v>
      </c>
      <c r="Z29" s="2">
        <v>2907</v>
      </c>
      <c r="AA29" s="2">
        <v>20</v>
      </c>
      <c r="AB29" s="2">
        <v>43316</v>
      </c>
      <c r="AC29" s="2">
        <v>0</v>
      </c>
      <c r="AD29" s="2" t="s">
        <v>32</v>
      </c>
    </row>
    <row r="30" spans="1:30" hidden="1" x14ac:dyDescent="0.2">
      <c r="A30" s="2" t="s">
        <v>30</v>
      </c>
      <c r="B30" s="2" t="s">
        <v>61</v>
      </c>
      <c r="C30" s="2">
        <v>578</v>
      </c>
      <c r="D30" s="2">
        <v>576</v>
      </c>
      <c r="E30" s="2">
        <v>301</v>
      </c>
      <c r="F30" s="2">
        <v>5634923</v>
      </c>
      <c r="G30" s="2">
        <v>4599939</v>
      </c>
      <c r="H30" s="2">
        <v>1640988</v>
      </c>
      <c r="I30" s="2">
        <v>377</v>
      </c>
      <c r="J30" s="2">
        <v>376</v>
      </c>
      <c r="K30" s="2">
        <v>144</v>
      </c>
      <c r="L30" s="2">
        <v>1095044</v>
      </c>
      <c r="M30" s="2">
        <v>990329</v>
      </c>
      <c r="N30" s="2">
        <v>286938</v>
      </c>
      <c r="O30" s="2">
        <v>2905</v>
      </c>
      <c r="P30" s="2">
        <v>2634</v>
      </c>
      <c r="Q30" s="2">
        <v>1993</v>
      </c>
      <c r="R30" s="2">
        <v>201</v>
      </c>
      <c r="S30" s="2">
        <v>200</v>
      </c>
      <c r="T30" s="2">
        <v>157</v>
      </c>
      <c r="U30" s="2">
        <v>4539879</v>
      </c>
      <c r="V30" s="2">
        <v>3609610</v>
      </c>
      <c r="W30" s="2">
        <v>1354050</v>
      </c>
      <c r="X30" s="2">
        <v>22586</v>
      </c>
      <c r="Y30" s="2">
        <v>18048</v>
      </c>
      <c r="Z30" s="2">
        <v>8625</v>
      </c>
      <c r="AA30" s="2">
        <v>1</v>
      </c>
      <c r="AB30" s="2" t="s">
        <v>37</v>
      </c>
      <c r="AC30" s="2">
        <v>0</v>
      </c>
      <c r="AD30" s="2" t="s">
        <v>32</v>
      </c>
    </row>
    <row r="31" spans="1:30" hidden="1" x14ac:dyDescent="0.2">
      <c r="A31" s="2" t="s">
        <v>30</v>
      </c>
      <c r="B31" s="2" t="s">
        <v>62</v>
      </c>
      <c r="C31" s="2">
        <v>80</v>
      </c>
      <c r="D31" s="2">
        <v>79</v>
      </c>
      <c r="E31" s="2">
        <v>77</v>
      </c>
      <c r="F31" s="2">
        <v>1391815</v>
      </c>
      <c r="G31" s="2">
        <v>1062016</v>
      </c>
      <c r="H31" s="2">
        <v>429902</v>
      </c>
      <c r="I31" s="2">
        <v>28</v>
      </c>
      <c r="J31" s="2">
        <v>28</v>
      </c>
      <c r="K31" s="2">
        <v>25</v>
      </c>
      <c r="L31" s="2">
        <v>247039</v>
      </c>
      <c r="M31" s="2">
        <v>128651</v>
      </c>
      <c r="N31" s="2">
        <v>96143</v>
      </c>
      <c r="O31" s="2">
        <v>8823</v>
      </c>
      <c r="P31" s="2">
        <v>4595</v>
      </c>
      <c r="Q31" s="2">
        <v>3846</v>
      </c>
      <c r="R31" s="2">
        <v>52</v>
      </c>
      <c r="S31" s="2">
        <v>51</v>
      </c>
      <c r="T31" s="2">
        <v>52</v>
      </c>
      <c r="U31" s="2">
        <v>1144776</v>
      </c>
      <c r="V31" s="2">
        <v>933365</v>
      </c>
      <c r="W31" s="2">
        <v>333759</v>
      </c>
      <c r="X31" s="2">
        <v>22015</v>
      </c>
      <c r="Y31" s="2">
        <v>18301</v>
      </c>
      <c r="Z31" s="2">
        <v>6418</v>
      </c>
      <c r="AA31" s="2">
        <v>1</v>
      </c>
      <c r="AB31" s="2" t="s">
        <v>37</v>
      </c>
      <c r="AC31" s="2">
        <v>0</v>
      </c>
      <c r="AD31" s="2" t="s">
        <v>32</v>
      </c>
    </row>
    <row r="32" spans="1:30" hidden="1" x14ac:dyDescent="0.2">
      <c r="A32" s="2" t="s">
        <v>30</v>
      </c>
      <c r="B32" s="2" t="s">
        <v>63</v>
      </c>
      <c r="C32" s="2">
        <v>298</v>
      </c>
      <c r="D32" s="2">
        <v>280</v>
      </c>
      <c r="E32" s="2">
        <v>286</v>
      </c>
      <c r="F32" s="2">
        <v>5740975</v>
      </c>
      <c r="G32" s="2">
        <v>6123976</v>
      </c>
      <c r="H32" s="2">
        <v>1195410</v>
      </c>
      <c r="I32" s="2">
        <v>173</v>
      </c>
      <c r="J32" s="2">
        <v>168</v>
      </c>
      <c r="K32" s="2">
        <v>169</v>
      </c>
      <c r="L32" s="2">
        <v>869257</v>
      </c>
      <c r="M32" s="2">
        <v>550707</v>
      </c>
      <c r="N32" s="2">
        <v>305809</v>
      </c>
      <c r="O32" s="2">
        <v>5025</v>
      </c>
      <c r="P32" s="2">
        <v>3278</v>
      </c>
      <c r="Q32" s="2">
        <v>1810</v>
      </c>
      <c r="R32" s="2">
        <v>125</v>
      </c>
      <c r="S32" s="2">
        <v>112</v>
      </c>
      <c r="T32" s="2">
        <v>117</v>
      </c>
      <c r="U32" s="2">
        <v>4871718</v>
      </c>
      <c r="V32" s="2">
        <v>5573269</v>
      </c>
      <c r="W32" s="2">
        <v>889601</v>
      </c>
      <c r="X32" s="2">
        <v>38974</v>
      </c>
      <c r="Y32" s="2">
        <v>49761</v>
      </c>
      <c r="Z32" s="2">
        <v>7603</v>
      </c>
      <c r="AA32" s="2">
        <v>13</v>
      </c>
      <c r="AB32" s="2">
        <v>39193.5</v>
      </c>
      <c r="AC32" s="2">
        <v>0</v>
      </c>
      <c r="AD32" s="2" t="s">
        <v>32</v>
      </c>
    </row>
    <row r="33" spans="1:30" hidden="1" x14ac:dyDescent="0.2">
      <c r="A33" s="2" t="s">
        <v>30</v>
      </c>
      <c r="B33" s="2" t="s">
        <v>64</v>
      </c>
      <c r="C33" s="2">
        <v>86</v>
      </c>
      <c r="D33" s="2">
        <v>83</v>
      </c>
      <c r="E33" s="2">
        <v>81</v>
      </c>
      <c r="F33" s="2">
        <v>6628351</v>
      </c>
      <c r="G33" s="2">
        <v>9476847</v>
      </c>
      <c r="H33" s="2">
        <v>582591</v>
      </c>
      <c r="I33" s="2">
        <v>10</v>
      </c>
      <c r="J33" s="2">
        <v>9</v>
      </c>
      <c r="K33" s="2">
        <v>10</v>
      </c>
      <c r="L33" s="2">
        <v>121561</v>
      </c>
      <c r="M33" s="2">
        <v>83192</v>
      </c>
      <c r="N33" s="2">
        <v>40718</v>
      </c>
      <c r="O33" s="2">
        <v>12156</v>
      </c>
      <c r="P33" s="2">
        <v>9244</v>
      </c>
      <c r="Q33" s="2">
        <v>4072</v>
      </c>
      <c r="R33" s="2">
        <v>76</v>
      </c>
      <c r="S33" s="2">
        <v>74</v>
      </c>
      <c r="T33" s="2">
        <v>71</v>
      </c>
      <c r="U33" s="2">
        <v>6506790</v>
      </c>
      <c r="V33" s="2">
        <v>9393655</v>
      </c>
      <c r="W33" s="2">
        <v>541873</v>
      </c>
      <c r="X33" s="2">
        <v>85616</v>
      </c>
      <c r="Y33" s="2">
        <v>126941</v>
      </c>
      <c r="Z33" s="2">
        <v>7632</v>
      </c>
      <c r="AA33" s="2">
        <v>1</v>
      </c>
      <c r="AB33" s="2" t="s">
        <v>37</v>
      </c>
      <c r="AC33" s="2">
        <v>0</v>
      </c>
      <c r="AD33" s="2" t="s">
        <v>32</v>
      </c>
    </row>
    <row r="34" spans="1:30" hidden="1" x14ac:dyDescent="0.2">
      <c r="A34" s="2" t="s">
        <v>30</v>
      </c>
      <c r="B34" s="2" t="s">
        <v>65</v>
      </c>
      <c r="C34" s="2">
        <v>155</v>
      </c>
      <c r="D34" s="2">
        <v>150</v>
      </c>
      <c r="E34" s="2">
        <v>86</v>
      </c>
      <c r="F34" s="2">
        <v>21383269</v>
      </c>
      <c r="G34" s="2">
        <v>29061421</v>
      </c>
      <c r="H34" s="2">
        <v>2380354</v>
      </c>
      <c r="I34" s="2">
        <v>65</v>
      </c>
      <c r="J34" s="2">
        <v>63</v>
      </c>
      <c r="K34" s="2">
        <v>49</v>
      </c>
      <c r="L34" s="2">
        <v>4251115</v>
      </c>
      <c r="M34" s="2">
        <v>4828412</v>
      </c>
      <c r="N34" s="2">
        <v>787838</v>
      </c>
      <c r="O34" s="2">
        <v>65402</v>
      </c>
      <c r="P34" s="2">
        <v>76641</v>
      </c>
      <c r="Q34" s="2">
        <v>16078</v>
      </c>
      <c r="R34" s="2">
        <v>90</v>
      </c>
      <c r="S34" s="2">
        <v>87</v>
      </c>
      <c r="T34" s="2">
        <v>37</v>
      </c>
      <c r="U34" s="2">
        <v>17132154</v>
      </c>
      <c r="V34" s="2">
        <v>24233009</v>
      </c>
      <c r="W34" s="2">
        <v>1592516</v>
      </c>
      <c r="X34" s="2">
        <v>190357</v>
      </c>
      <c r="Y34" s="2">
        <v>278540</v>
      </c>
      <c r="Z34" s="2">
        <v>43041</v>
      </c>
      <c r="AA34" s="2">
        <v>0</v>
      </c>
      <c r="AB34" s="2" t="s">
        <v>32</v>
      </c>
      <c r="AC34" s="2">
        <v>0</v>
      </c>
      <c r="AD34" s="2" t="s">
        <v>32</v>
      </c>
    </row>
    <row r="35" spans="1:30" hidden="1" x14ac:dyDescent="0.2">
      <c r="A35" s="2" t="s">
        <v>30</v>
      </c>
      <c r="B35" s="2" t="s">
        <v>66</v>
      </c>
      <c r="C35" s="2">
        <v>149</v>
      </c>
      <c r="D35" s="2">
        <v>133</v>
      </c>
      <c r="E35" s="2">
        <v>130</v>
      </c>
      <c r="F35" s="2">
        <v>31417576</v>
      </c>
      <c r="G35" s="2">
        <v>40244899</v>
      </c>
      <c r="H35" s="2">
        <v>4310722</v>
      </c>
      <c r="I35" s="2">
        <v>30</v>
      </c>
      <c r="J35" s="2">
        <v>27</v>
      </c>
      <c r="K35" s="2">
        <v>26</v>
      </c>
      <c r="L35" s="2">
        <v>803305</v>
      </c>
      <c r="M35" s="2">
        <v>991082</v>
      </c>
      <c r="N35" s="2">
        <v>122790</v>
      </c>
      <c r="O35" s="2">
        <v>26777</v>
      </c>
      <c r="P35" s="2">
        <v>36707</v>
      </c>
      <c r="Q35" s="2">
        <v>4723</v>
      </c>
      <c r="R35" s="2">
        <v>119</v>
      </c>
      <c r="S35" s="2">
        <v>106</v>
      </c>
      <c r="T35" s="2">
        <v>104</v>
      </c>
      <c r="U35" s="2">
        <v>30614271</v>
      </c>
      <c r="V35" s="2">
        <v>39253817</v>
      </c>
      <c r="W35" s="2">
        <v>4187932</v>
      </c>
      <c r="X35" s="2">
        <v>257263</v>
      </c>
      <c r="Y35" s="2">
        <v>370319</v>
      </c>
      <c r="Z35" s="2">
        <v>40269</v>
      </c>
      <c r="AA35" s="2">
        <v>0</v>
      </c>
      <c r="AB35" s="2" t="s">
        <v>32</v>
      </c>
      <c r="AC35" s="2">
        <v>0</v>
      </c>
      <c r="AD35" s="2" t="s">
        <v>32</v>
      </c>
    </row>
    <row r="36" spans="1:30" hidden="1" x14ac:dyDescent="0.2">
      <c r="A36" s="2" t="s">
        <v>30</v>
      </c>
      <c r="B36" s="2" t="s">
        <v>67</v>
      </c>
      <c r="C36" s="2">
        <v>1492</v>
      </c>
      <c r="D36" s="2">
        <v>1456</v>
      </c>
      <c r="E36" s="2">
        <v>1405</v>
      </c>
      <c r="F36" s="2">
        <v>14145096</v>
      </c>
      <c r="G36" s="2">
        <v>14379024</v>
      </c>
      <c r="H36" s="2">
        <v>3180602</v>
      </c>
      <c r="I36" s="2">
        <v>1178</v>
      </c>
      <c r="J36" s="2">
        <v>1168</v>
      </c>
      <c r="K36" s="2">
        <v>1101</v>
      </c>
      <c r="L36" s="2">
        <v>5351666</v>
      </c>
      <c r="M36" s="2">
        <v>4121366</v>
      </c>
      <c r="N36" s="2">
        <v>1640483</v>
      </c>
      <c r="O36" s="2">
        <v>4543</v>
      </c>
      <c r="P36" s="2">
        <v>3529</v>
      </c>
      <c r="Q36" s="2">
        <v>1490</v>
      </c>
      <c r="R36" s="2">
        <v>314</v>
      </c>
      <c r="S36" s="2">
        <v>288</v>
      </c>
      <c r="T36" s="2">
        <v>304</v>
      </c>
      <c r="U36" s="2">
        <v>8793430</v>
      </c>
      <c r="V36" s="2">
        <v>10257658</v>
      </c>
      <c r="W36" s="2">
        <v>1540119</v>
      </c>
      <c r="X36" s="2">
        <v>28005</v>
      </c>
      <c r="Y36" s="2">
        <v>35617</v>
      </c>
      <c r="Z36" s="2">
        <v>5066</v>
      </c>
      <c r="AA36" s="2">
        <v>35</v>
      </c>
      <c r="AB36" s="2">
        <v>77948.399999999994</v>
      </c>
      <c r="AC36" s="2">
        <v>0</v>
      </c>
      <c r="AD36" s="2" t="s">
        <v>32</v>
      </c>
    </row>
    <row r="37" spans="1:30" hidden="1" x14ac:dyDescent="0.2">
      <c r="A37" s="2" t="s">
        <v>30</v>
      </c>
      <c r="B37" s="2" t="s">
        <v>68</v>
      </c>
      <c r="C37" s="2">
        <v>1670</v>
      </c>
      <c r="D37" s="2">
        <v>1664</v>
      </c>
      <c r="E37" s="2">
        <v>1568</v>
      </c>
      <c r="F37" s="2">
        <v>7770972</v>
      </c>
      <c r="G37" s="2">
        <v>5716517</v>
      </c>
      <c r="H37" s="2">
        <v>2470914</v>
      </c>
      <c r="I37" s="2">
        <v>1521</v>
      </c>
      <c r="J37" s="2">
        <v>1518</v>
      </c>
      <c r="K37" s="2">
        <v>1431</v>
      </c>
      <c r="L37" s="2">
        <v>6221084</v>
      </c>
      <c r="M37" s="2">
        <v>4354137</v>
      </c>
      <c r="N37" s="2">
        <v>2051766</v>
      </c>
      <c r="O37" s="2">
        <v>4090</v>
      </c>
      <c r="P37" s="2">
        <v>2868</v>
      </c>
      <c r="Q37" s="2">
        <v>1434</v>
      </c>
      <c r="R37" s="2">
        <v>149</v>
      </c>
      <c r="S37" s="2">
        <v>146</v>
      </c>
      <c r="T37" s="2">
        <v>137</v>
      </c>
      <c r="U37" s="2">
        <v>1549888</v>
      </c>
      <c r="V37" s="2">
        <v>1362380</v>
      </c>
      <c r="W37" s="2">
        <v>419148</v>
      </c>
      <c r="X37" s="2">
        <v>10402</v>
      </c>
      <c r="Y37" s="2">
        <v>9331</v>
      </c>
      <c r="Z37" s="2">
        <v>3059</v>
      </c>
      <c r="AA37" s="2">
        <v>7</v>
      </c>
      <c r="AB37" s="2">
        <v>19873</v>
      </c>
      <c r="AC37" s="2">
        <v>0</v>
      </c>
      <c r="AD37" s="2" t="s">
        <v>32</v>
      </c>
    </row>
    <row r="38" spans="1:30" hidden="1" x14ac:dyDescent="0.2">
      <c r="A38" s="2" t="s">
        <v>30</v>
      </c>
      <c r="B38" s="2" t="s">
        <v>69</v>
      </c>
      <c r="C38" s="2">
        <v>2696</v>
      </c>
      <c r="D38" s="2">
        <v>2678</v>
      </c>
      <c r="E38" s="2">
        <v>2485</v>
      </c>
      <c r="F38" s="2">
        <v>15003196</v>
      </c>
      <c r="G38" s="2">
        <v>13012864</v>
      </c>
      <c r="H38" s="2">
        <v>4115509</v>
      </c>
      <c r="I38" s="2">
        <v>2360</v>
      </c>
      <c r="J38" s="2">
        <v>2354</v>
      </c>
      <c r="K38" s="2">
        <v>2187</v>
      </c>
      <c r="L38" s="2">
        <v>9035930</v>
      </c>
      <c r="M38" s="2">
        <v>6615340</v>
      </c>
      <c r="N38" s="2">
        <v>2883640</v>
      </c>
      <c r="O38" s="2">
        <v>3829</v>
      </c>
      <c r="P38" s="2">
        <v>2810</v>
      </c>
      <c r="Q38" s="2">
        <v>1319</v>
      </c>
      <c r="R38" s="2">
        <v>336</v>
      </c>
      <c r="S38" s="2">
        <v>324</v>
      </c>
      <c r="T38" s="2">
        <v>298</v>
      </c>
      <c r="U38" s="2">
        <v>5967266</v>
      </c>
      <c r="V38" s="2">
        <v>6397524</v>
      </c>
      <c r="W38" s="2">
        <v>1231869</v>
      </c>
      <c r="X38" s="2">
        <v>17760</v>
      </c>
      <c r="Y38" s="2">
        <v>19745</v>
      </c>
      <c r="Z38" s="2">
        <v>4134</v>
      </c>
      <c r="AA38" s="2">
        <v>10</v>
      </c>
      <c r="AB38" s="2">
        <v>22988.25</v>
      </c>
      <c r="AC38" s="2">
        <v>0</v>
      </c>
      <c r="AD38" s="2" t="s">
        <v>32</v>
      </c>
    </row>
    <row r="39" spans="1:30" hidden="1" x14ac:dyDescent="0.2">
      <c r="A39" s="2" t="s">
        <v>30</v>
      </c>
      <c r="B39" s="2" t="s">
        <v>70</v>
      </c>
      <c r="C39" s="2">
        <v>30</v>
      </c>
      <c r="D39" s="2">
        <v>29</v>
      </c>
      <c r="E39" s="2">
        <v>19</v>
      </c>
      <c r="F39" s="2" t="s">
        <v>37</v>
      </c>
      <c r="G39" s="2">
        <v>4450116</v>
      </c>
      <c r="H39" s="2" t="s">
        <v>37</v>
      </c>
      <c r="I39" s="2">
        <v>8</v>
      </c>
      <c r="J39" s="2">
        <v>8</v>
      </c>
      <c r="K39" s="2">
        <v>4</v>
      </c>
      <c r="L39" s="2" t="s">
        <v>37</v>
      </c>
      <c r="M39" s="2">
        <v>31983</v>
      </c>
      <c r="N39" s="2" t="s">
        <v>37</v>
      </c>
      <c r="O39" s="2" t="s">
        <v>37</v>
      </c>
      <c r="P39" s="2">
        <v>3998</v>
      </c>
      <c r="Q39" s="2" t="s">
        <v>37</v>
      </c>
      <c r="R39" s="2">
        <v>22</v>
      </c>
      <c r="S39" s="2">
        <v>21</v>
      </c>
      <c r="T39" s="2">
        <v>15</v>
      </c>
      <c r="U39" s="2">
        <v>6134265</v>
      </c>
      <c r="V39" s="2">
        <v>4418133</v>
      </c>
      <c r="W39" s="2">
        <v>1981779</v>
      </c>
      <c r="X39" s="2">
        <v>278830</v>
      </c>
      <c r="Y39" s="2">
        <v>210387</v>
      </c>
      <c r="Z39" s="2">
        <v>132119</v>
      </c>
      <c r="AA39" s="2">
        <v>0</v>
      </c>
      <c r="AB39" s="2" t="s">
        <v>32</v>
      </c>
      <c r="AC39" s="2">
        <v>0</v>
      </c>
      <c r="AD39" s="2" t="s">
        <v>32</v>
      </c>
    </row>
    <row r="40" spans="1:30" hidden="1" x14ac:dyDescent="0.2">
      <c r="A40" s="2" t="s">
        <v>30</v>
      </c>
      <c r="B40" s="2" t="s">
        <v>71</v>
      </c>
      <c r="C40" s="2">
        <v>513</v>
      </c>
      <c r="D40" s="2">
        <v>507</v>
      </c>
      <c r="E40" s="2">
        <v>501</v>
      </c>
      <c r="F40" s="2">
        <v>6332985</v>
      </c>
      <c r="G40" s="2">
        <v>5736840</v>
      </c>
      <c r="H40" s="2">
        <v>1656320</v>
      </c>
      <c r="I40" s="2">
        <v>359</v>
      </c>
      <c r="J40" s="2">
        <v>358</v>
      </c>
      <c r="K40" s="2">
        <v>351</v>
      </c>
      <c r="L40" s="2">
        <v>1565327</v>
      </c>
      <c r="M40" s="2">
        <v>1002813</v>
      </c>
      <c r="N40" s="2">
        <v>547004</v>
      </c>
      <c r="O40" s="2">
        <v>4360</v>
      </c>
      <c r="P40" s="2">
        <v>2801</v>
      </c>
      <c r="Q40" s="2">
        <v>1558</v>
      </c>
      <c r="R40" s="2">
        <v>154</v>
      </c>
      <c r="S40" s="2">
        <v>149</v>
      </c>
      <c r="T40" s="2">
        <v>150</v>
      </c>
      <c r="U40" s="2">
        <v>4767658</v>
      </c>
      <c r="V40" s="2">
        <v>4734027</v>
      </c>
      <c r="W40" s="2">
        <v>1109316</v>
      </c>
      <c r="X40" s="2">
        <v>30959</v>
      </c>
      <c r="Y40" s="2">
        <v>31772</v>
      </c>
      <c r="Z40" s="2">
        <v>7395</v>
      </c>
      <c r="AA40" s="2">
        <v>5</v>
      </c>
      <c r="AB40" s="2" t="s">
        <v>37</v>
      </c>
      <c r="AC40" s="2">
        <v>0</v>
      </c>
      <c r="AD40" s="2" t="s">
        <v>32</v>
      </c>
    </row>
    <row r="41" spans="1:30" hidden="1" x14ac:dyDescent="0.2">
      <c r="A41" s="2" t="s">
        <v>30</v>
      </c>
      <c r="B41" s="2" t="s">
        <v>72</v>
      </c>
      <c r="C41" s="2">
        <v>1305</v>
      </c>
      <c r="D41" s="2">
        <v>1277</v>
      </c>
      <c r="E41" s="2">
        <v>1267</v>
      </c>
      <c r="F41" s="2">
        <v>8349299</v>
      </c>
      <c r="G41" s="2">
        <v>6331588</v>
      </c>
      <c r="H41" s="2">
        <v>2591945</v>
      </c>
      <c r="I41" s="2">
        <v>993</v>
      </c>
      <c r="J41" s="2">
        <v>981</v>
      </c>
      <c r="K41" s="2">
        <v>959</v>
      </c>
      <c r="L41" s="2">
        <v>4481368</v>
      </c>
      <c r="M41" s="2">
        <v>2859607</v>
      </c>
      <c r="N41" s="2">
        <v>1569775</v>
      </c>
      <c r="O41" s="2">
        <v>4513</v>
      </c>
      <c r="P41" s="2">
        <v>2915</v>
      </c>
      <c r="Q41" s="2">
        <v>1637</v>
      </c>
      <c r="R41" s="2">
        <v>312</v>
      </c>
      <c r="S41" s="2">
        <v>296</v>
      </c>
      <c r="T41" s="2">
        <v>308</v>
      </c>
      <c r="U41" s="2">
        <v>3867931</v>
      </c>
      <c r="V41" s="2">
        <v>3471981</v>
      </c>
      <c r="W41" s="2">
        <v>1022170</v>
      </c>
      <c r="X41" s="2">
        <v>12397</v>
      </c>
      <c r="Y41" s="2">
        <v>11730</v>
      </c>
      <c r="Z41" s="2">
        <v>3319</v>
      </c>
      <c r="AA41" s="2">
        <v>27</v>
      </c>
      <c r="AB41" s="2">
        <v>71924.55</v>
      </c>
      <c r="AC41" s="2">
        <v>0</v>
      </c>
      <c r="AD41" s="2" t="s">
        <v>32</v>
      </c>
    </row>
    <row r="42" spans="1:30" hidden="1" x14ac:dyDescent="0.2">
      <c r="A42" s="2" t="s">
        <v>30</v>
      </c>
      <c r="B42" s="2" t="s">
        <v>73</v>
      </c>
      <c r="C42" s="2">
        <v>745</v>
      </c>
      <c r="D42" s="2">
        <v>704</v>
      </c>
      <c r="E42" s="2">
        <v>741</v>
      </c>
      <c r="F42" s="2">
        <v>4377087</v>
      </c>
      <c r="G42" s="2">
        <v>3225414</v>
      </c>
      <c r="H42" s="2">
        <v>1389940</v>
      </c>
      <c r="I42" s="2">
        <v>545</v>
      </c>
      <c r="J42" s="2">
        <v>533</v>
      </c>
      <c r="K42" s="2">
        <v>543</v>
      </c>
      <c r="L42" s="2">
        <v>2912126</v>
      </c>
      <c r="M42" s="2">
        <v>2135508</v>
      </c>
      <c r="N42" s="2">
        <v>928189</v>
      </c>
      <c r="O42" s="2">
        <v>5343</v>
      </c>
      <c r="P42" s="2">
        <v>4007</v>
      </c>
      <c r="Q42" s="2">
        <v>1709</v>
      </c>
      <c r="R42" s="2">
        <v>200</v>
      </c>
      <c r="S42" s="2">
        <v>171</v>
      </c>
      <c r="T42" s="2">
        <v>198</v>
      </c>
      <c r="U42" s="2">
        <v>1464961</v>
      </c>
      <c r="V42" s="2">
        <v>1089906</v>
      </c>
      <c r="W42" s="2">
        <v>461751</v>
      </c>
      <c r="X42" s="2">
        <v>7325</v>
      </c>
      <c r="Y42" s="2">
        <v>6374</v>
      </c>
      <c r="Z42" s="2">
        <v>2332</v>
      </c>
      <c r="AA42" s="2">
        <v>40</v>
      </c>
      <c r="AB42" s="2">
        <v>110903.75</v>
      </c>
      <c r="AC42" s="2">
        <v>0</v>
      </c>
      <c r="AD42" s="2" t="s">
        <v>32</v>
      </c>
    </row>
    <row r="43" spans="1:30" hidden="1" x14ac:dyDescent="0.2">
      <c r="A43" s="2" t="s">
        <v>30</v>
      </c>
      <c r="B43" s="2" t="s">
        <v>74</v>
      </c>
      <c r="C43" s="2">
        <v>911</v>
      </c>
      <c r="D43" s="2">
        <v>903</v>
      </c>
      <c r="E43" s="2">
        <v>820</v>
      </c>
      <c r="F43" s="2">
        <v>6887390</v>
      </c>
      <c r="G43" s="2">
        <v>6986552</v>
      </c>
      <c r="H43" s="2">
        <v>1553553</v>
      </c>
      <c r="I43" s="2">
        <v>692</v>
      </c>
      <c r="J43" s="2">
        <v>689</v>
      </c>
      <c r="K43" s="2">
        <v>644</v>
      </c>
      <c r="L43" s="2">
        <v>2840983</v>
      </c>
      <c r="M43" s="2">
        <v>1976871</v>
      </c>
      <c r="N43" s="2">
        <v>940803</v>
      </c>
      <c r="O43" s="2">
        <v>4105</v>
      </c>
      <c r="P43" s="2">
        <v>2869</v>
      </c>
      <c r="Q43" s="2">
        <v>1461</v>
      </c>
      <c r="R43" s="2">
        <v>219</v>
      </c>
      <c r="S43" s="2">
        <v>214</v>
      </c>
      <c r="T43" s="2">
        <v>176</v>
      </c>
      <c r="U43" s="2">
        <v>4046407</v>
      </c>
      <c r="V43" s="2">
        <v>5009681</v>
      </c>
      <c r="W43" s="2">
        <v>612750</v>
      </c>
      <c r="X43" s="2">
        <v>18477</v>
      </c>
      <c r="Y43" s="2">
        <v>23410</v>
      </c>
      <c r="Z43" s="2">
        <v>3482</v>
      </c>
      <c r="AA43" s="2">
        <v>1</v>
      </c>
      <c r="AB43" s="2" t="s">
        <v>37</v>
      </c>
      <c r="AC43" s="2">
        <v>0</v>
      </c>
      <c r="AD43" s="2" t="s">
        <v>32</v>
      </c>
    </row>
    <row r="44" spans="1:30" hidden="1" x14ac:dyDescent="0.2">
      <c r="A44" s="2" t="s">
        <v>30</v>
      </c>
      <c r="B44" s="2" t="s">
        <v>75</v>
      </c>
      <c r="C44" s="2">
        <v>1992</v>
      </c>
      <c r="D44" s="2">
        <v>1975</v>
      </c>
      <c r="E44" s="2">
        <v>96</v>
      </c>
      <c r="F44" s="2">
        <v>6756774</v>
      </c>
      <c r="G44" s="2">
        <v>8897440</v>
      </c>
      <c r="H44" s="2">
        <v>846789</v>
      </c>
      <c r="I44" s="2">
        <v>1604</v>
      </c>
      <c r="J44" s="2">
        <v>1598</v>
      </c>
      <c r="K44" s="2">
        <v>72</v>
      </c>
      <c r="L44" s="2">
        <v>3245605</v>
      </c>
      <c r="M44" s="2">
        <v>5393700</v>
      </c>
      <c r="N44" s="2">
        <v>35574</v>
      </c>
      <c r="O44" s="2">
        <v>2023</v>
      </c>
      <c r="P44" s="2">
        <v>3375</v>
      </c>
      <c r="Q44" s="2">
        <v>494</v>
      </c>
      <c r="R44" s="2">
        <v>388</v>
      </c>
      <c r="S44" s="2">
        <v>377</v>
      </c>
      <c r="T44" s="2">
        <v>24</v>
      </c>
      <c r="U44" s="2">
        <v>3511169</v>
      </c>
      <c r="V44" s="2">
        <v>3503740</v>
      </c>
      <c r="W44" s="2">
        <v>811215</v>
      </c>
      <c r="X44" s="2">
        <v>9049</v>
      </c>
      <c r="Y44" s="2">
        <v>9294</v>
      </c>
      <c r="Z44" s="2">
        <v>33801</v>
      </c>
      <c r="AA44" s="2">
        <v>60</v>
      </c>
      <c r="AB44" s="2">
        <v>196553.25</v>
      </c>
      <c r="AC44" s="2">
        <v>0</v>
      </c>
      <c r="AD44" s="2" t="s">
        <v>32</v>
      </c>
    </row>
    <row r="45" spans="1:30" hidden="1" x14ac:dyDescent="0.2">
      <c r="A45" s="2" t="s">
        <v>30</v>
      </c>
      <c r="B45" s="2" t="s">
        <v>76</v>
      </c>
      <c r="C45" s="2">
        <v>2018</v>
      </c>
      <c r="D45" s="2">
        <v>2010</v>
      </c>
      <c r="E45" s="2">
        <v>1958</v>
      </c>
      <c r="F45" s="2">
        <v>11959355</v>
      </c>
      <c r="G45" s="2">
        <v>11839044</v>
      </c>
      <c r="H45" s="2">
        <v>2794561</v>
      </c>
      <c r="I45" s="2">
        <v>1690</v>
      </c>
      <c r="J45" s="2">
        <v>1685</v>
      </c>
      <c r="K45" s="2">
        <v>1640</v>
      </c>
      <c r="L45" s="2">
        <v>6269597</v>
      </c>
      <c r="M45" s="2">
        <v>4189101</v>
      </c>
      <c r="N45" s="2">
        <v>2133723</v>
      </c>
      <c r="O45" s="2">
        <v>3710</v>
      </c>
      <c r="P45" s="2">
        <v>2486</v>
      </c>
      <c r="Q45" s="2">
        <v>1301</v>
      </c>
      <c r="R45" s="2">
        <v>328</v>
      </c>
      <c r="S45" s="2">
        <v>325</v>
      </c>
      <c r="T45" s="2">
        <v>318</v>
      </c>
      <c r="U45" s="2">
        <v>5689758</v>
      </c>
      <c r="V45" s="2">
        <v>7649943</v>
      </c>
      <c r="W45" s="2">
        <v>660838</v>
      </c>
      <c r="X45" s="2">
        <v>17347</v>
      </c>
      <c r="Y45" s="2">
        <v>23538</v>
      </c>
      <c r="Z45" s="2">
        <v>2078</v>
      </c>
      <c r="AA45" s="2">
        <v>4</v>
      </c>
      <c r="AB45" s="2" t="s">
        <v>37</v>
      </c>
      <c r="AC45" s="2">
        <v>0</v>
      </c>
      <c r="AD45" s="2" t="s">
        <v>32</v>
      </c>
    </row>
    <row r="46" spans="1:30" hidden="1" x14ac:dyDescent="0.2">
      <c r="A46" s="2" t="s">
        <v>30</v>
      </c>
      <c r="B46" s="2" t="s">
        <v>77</v>
      </c>
      <c r="C46" s="2">
        <v>644</v>
      </c>
      <c r="D46" s="2">
        <v>639</v>
      </c>
      <c r="E46" s="2">
        <v>541</v>
      </c>
      <c r="F46" s="2">
        <v>5791830</v>
      </c>
      <c r="G46" s="2">
        <v>4886504</v>
      </c>
      <c r="H46" s="2">
        <v>1634153</v>
      </c>
      <c r="I46" s="2">
        <v>586</v>
      </c>
      <c r="J46" s="2">
        <v>581</v>
      </c>
      <c r="K46" s="2">
        <v>488</v>
      </c>
      <c r="L46" s="2">
        <v>1628403</v>
      </c>
      <c r="M46" s="2">
        <v>1165876</v>
      </c>
      <c r="N46" s="2">
        <v>528391</v>
      </c>
      <c r="O46" s="2">
        <v>2779</v>
      </c>
      <c r="P46" s="2">
        <v>2007</v>
      </c>
      <c r="Q46" s="2">
        <v>1083</v>
      </c>
      <c r="R46" s="2">
        <v>58</v>
      </c>
      <c r="S46" s="2">
        <v>58</v>
      </c>
      <c r="T46" s="2">
        <v>53</v>
      </c>
      <c r="U46" s="2">
        <v>4163427</v>
      </c>
      <c r="V46" s="2">
        <v>3720628</v>
      </c>
      <c r="W46" s="2">
        <v>1105762</v>
      </c>
      <c r="X46" s="2">
        <v>71783</v>
      </c>
      <c r="Y46" s="2">
        <v>64149</v>
      </c>
      <c r="Z46" s="2">
        <v>20863</v>
      </c>
      <c r="AA46" s="2">
        <v>1</v>
      </c>
      <c r="AB46" s="2" t="s">
        <v>37</v>
      </c>
      <c r="AC46" s="2">
        <v>0</v>
      </c>
      <c r="AD46" s="2" t="s">
        <v>32</v>
      </c>
    </row>
    <row r="47" spans="1:30" hidden="1" x14ac:dyDescent="0.2">
      <c r="A47" s="2" t="s">
        <v>30</v>
      </c>
      <c r="B47" s="2" t="s">
        <v>78</v>
      </c>
      <c r="C47" s="2">
        <v>1742</v>
      </c>
      <c r="D47" s="2">
        <v>1720</v>
      </c>
      <c r="E47" s="2">
        <v>1641</v>
      </c>
      <c r="F47" s="2">
        <v>10283607</v>
      </c>
      <c r="G47" s="2">
        <v>8925513</v>
      </c>
      <c r="H47" s="2">
        <v>2818851</v>
      </c>
      <c r="I47" s="2">
        <v>1442</v>
      </c>
      <c r="J47" s="2">
        <v>1434</v>
      </c>
      <c r="K47" s="2">
        <v>1372</v>
      </c>
      <c r="L47" s="2">
        <v>6193765</v>
      </c>
      <c r="M47" s="2">
        <v>4574103</v>
      </c>
      <c r="N47" s="2">
        <v>1963508</v>
      </c>
      <c r="O47" s="2">
        <v>4295</v>
      </c>
      <c r="P47" s="2">
        <v>3190</v>
      </c>
      <c r="Q47" s="2">
        <v>1431</v>
      </c>
      <c r="R47" s="2">
        <v>300</v>
      </c>
      <c r="S47" s="2">
        <v>286</v>
      </c>
      <c r="T47" s="2">
        <v>269</v>
      </c>
      <c r="U47" s="2">
        <v>4089842</v>
      </c>
      <c r="V47" s="2">
        <v>4351410</v>
      </c>
      <c r="W47" s="2">
        <v>855343</v>
      </c>
      <c r="X47" s="2">
        <v>13633</v>
      </c>
      <c r="Y47" s="2">
        <v>15215</v>
      </c>
      <c r="Z47" s="2">
        <v>3180</v>
      </c>
      <c r="AA47" s="2">
        <v>17</v>
      </c>
      <c r="AB47" s="2">
        <v>41905</v>
      </c>
      <c r="AC47" s="2">
        <v>0</v>
      </c>
      <c r="AD47" s="2" t="s">
        <v>32</v>
      </c>
    </row>
    <row r="48" spans="1:30" hidden="1" x14ac:dyDescent="0.2">
      <c r="A48" s="2" t="s">
        <v>30</v>
      </c>
      <c r="B48" s="2" t="s">
        <v>79</v>
      </c>
      <c r="C48" s="2">
        <v>1091</v>
      </c>
      <c r="D48" s="2">
        <v>1068</v>
      </c>
      <c r="E48" s="2">
        <v>1088</v>
      </c>
      <c r="F48" s="2">
        <v>6379982</v>
      </c>
      <c r="G48" s="2">
        <v>4689394</v>
      </c>
      <c r="H48" s="2">
        <v>2029910</v>
      </c>
      <c r="I48" s="2">
        <v>851</v>
      </c>
      <c r="J48" s="2">
        <v>846</v>
      </c>
      <c r="K48" s="2">
        <v>848</v>
      </c>
      <c r="L48" s="2">
        <v>4517721</v>
      </c>
      <c r="M48" s="2">
        <v>3219816</v>
      </c>
      <c r="N48" s="2">
        <v>1470803</v>
      </c>
      <c r="O48" s="2">
        <v>5309</v>
      </c>
      <c r="P48" s="2">
        <v>3806</v>
      </c>
      <c r="Q48" s="2">
        <v>1734</v>
      </c>
      <c r="R48" s="2">
        <v>240</v>
      </c>
      <c r="S48" s="2">
        <v>222</v>
      </c>
      <c r="T48" s="2">
        <v>240</v>
      </c>
      <c r="U48" s="2">
        <v>1862261</v>
      </c>
      <c r="V48" s="2">
        <v>1469578</v>
      </c>
      <c r="W48" s="2">
        <v>559107</v>
      </c>
      <c r="X48" s="2">
        <v>7759</v>
      </c>
      <c r="Y48" s="2">
        <v>6620</v>
      </c>
      <c r="Z48" s="2">
        <v>2330</v>
      </c>
      <c r="AA48" s="2">
        <v>23</v>
      </c>
      <c r="AB48" s="2">
        <v>58604.1</v>
      </c>
      <c r="AC48" s="2">
        <v>0</v>
      </c>
      <c r="AD48" s="2" t="s">
        <v>32</v>
      </c>
    </row>
    <row r="49" spans="1:30" hidden="1" x14ac:dyDescent="0.2">
      <c r="A49" s="2" t="s">
        <v>30</v>
      </c>
      <c r="B49" s="2" t="s">
        <v>80</v>
      </c>
      <c r="C49" s="2">
        <v>1686</v>
      </c>
      <c r="D49" s="2">
        <v>1668</v>
      </c>
      <c r="E49" s="2">
        <v>1572</v>
      </c>
      <c r="F49" s="2">
        <v>11825412</v>
      </c>
      <c r="G49" s="2">
        <v>11731684</v>
      </c>
      <c r="H49" s="2">
        <v>2754898</v>
      </c>
      <c r="I49" s="2">
        <v>1351</v>
      </c>
      <c r="J49" s="2">
        <v>1343</v>
      </c>
      <c r="K49" s="2">
        <v>1270</v>
      </c>
      <c r="L49" s="2">
        <v>5200762</v>
      </c>
      <c r="M49" s="2">
        <v>3843307</v>
      </c>
      <c r="N49" s="2">
        <v>1647871</v>
      </c>
      <c r="O49" s="2">
        <v>3850</v>
      </c>
      <c r="P49" s="2">
        <v>2862</v>
      </c>
      <c r="Q49" s="2">
        <v>1298</v>
      </c>
      <c r="R49" s="2">
        <v>335</v>
      </c>
      <c r="S49" s="2">
        <v>325</v>
      </c>
      <c r="T49" s="2">
        <v>302</v>
      </c>
      <c r="U49" s="2">
        <v>6624650</v>
      </c>
      <c r="V49" s="2">
        <v>7888377</v>
      </c>
      <c r="W49" s="2">
        <v>1107027</v>
      </c>
      <c r="X49" s="2">
        <v>19775</v>
      </c>
      <c r="Y49" s="2">
        <v>24272</v>
      </c>
      <c r="Z49" s="2">
        <v>3666</v>
      </c>
      <c r="AA49" s="2">
        <v>17</v>
      </c>
      <c r="AB49" s="2">
        <v>22044.75</v>
      </c>
      <c r="AC49" s="2">
        <v>0</v>
      </c>
      <c r="AD49" s="2" t="s">
        <v>32</v>
      </c>
    </row>
    <row r="50" spans="1:30" x14ac:dyDescent="0.2">
      <c r="A50" s="2" t="s">
        <v>30</v>
      </c>
      <c r="B50" s="2" t="s">
        <v>81</v>
      </c>
      <c r="C50" s="2">
        <v>10</v>
      </c>
      <c r="D50" s="2">
        <v>10</v>
      </c>
      <c r="E50" s="2">
        <v>7</v>
      </c>
      <c r="F50" s="2" t="s">
        <v>37</v>
      </c>
      <c r="G50" s="2" t="s">
        <v>37</v>
      </c>
      <c r="H50" s="2" t="s">
        <v>32</v>
      </c>
      <c r="I50" s="2">
        <v>1</v>
      </c>
      <c r="J50" s="2">
        <v>1</v>
      </c>
      <c r="K50" s="2">
        <v>0</v>
      </c>
      <c r="L50" s="2" t="s">
        <v>37</v>
      </c>
      <c r="M50" s="2" t="s">
        <v>37</v>
      </c>
      <c r="N50" s="2" t="s">
        <v>32</v>
      </c>
      <c r="O50" s="2" t="s">
        <v>37</v>
      </c>
      <c r="P50" s="2" t="s">
        <v>37</v>
      </c>
      <c r="Q50" s="2" t="s">
        <v>32</v>
      </c>
      <c r="R50" s="2">
        <v>9</v>
      </c>
      <c r="S50" s="2">
        <v>9</v>
      </c>
      <c r="T50" s="2">
        <v>7</v>
      </c>
      <c r="U50" s="2">
        <v>1242201</v>
      </c>
      <c r="V50" s="2">
        <v>1119070</v>
      </c>
      <c r="W50" s="2">
        <v>326938</v>
      </c>
      <c r="X50" s="2">
        <v>138022</v>
      </c>
      <c r="Y50" s="2">
        <v>124341</v>
      </c>
      <c r="Z50" s="2">
        <v>46705</v>
      </c>
      <c r="AA50" s="2">
        <v>0</v>
      </c>
      <c r="AB50" s="2" t="s">
        <v>32</v>
      </c>
      <c r="AC50" s="2">
        <v>0</v>
      </c>
      <c r="AD50" s="2" t="s">
        <v>32</v>
      </c>
    </row>
    <row r="51" spans="1:30" hidden="1" x14ac:dyDescent="0.2">
      <c r="A51" s="2" t="s">
        <v>30</v>
      </c>
      <c r="B51" s="2" t="s">
        <v>82</v>
      </c>
      <c r="C51" s="2">
        <v>2013</v>
      </c>
      <c r="D51" s="2">
        <v>1997</v>
      </c>
      <c r="E51" s="2">
        <v>1846</v>
      </c>
      <c r="F51" s="2">
        <v>13743705</v>
      </c>
      <c r="G51" s="2">
        <v>11346949</v>
      </c>
      <c r="H51" s="2">
        <v>3960115</v>
      </c>
      <c r="I51" s="2">
        <v>1662</v>
      </c>
      <c r="J51" s="2">
        <v>1651</v>
      </c>
      <c r="K51" s="2">
        <v>1512</v>
      </c>
      <c r="L51" s="2">
        <v>7070461</v>
      </c>
      <c r="M51" s="2">
        <v>4468008</v>
      </c>
      <c r="N51" s="2">
        <v>2491200</v>
      </c>
      <c r="O51" s="2">
        <v>4254</v>
      </c>
      <c r="P51" s="2">
        <v>2706</v>
      </c>
      <c r="Q51" s="2">
        <v>1648</v>
      </c>
      <c r="R51" s="2">
        <v>351</v>
      </c>
      <c r="S51" s="2">
        <v>346</v>
      </c>
      <c r="T51" s="2">
        <v>334</v>
      </c>
      <c r="U51" s="2">
        <v>6673244</v>
      </c>
      <c r="V51" s="2">
        <v>6878941</v>
      </c>
      <c r="W51" s="2">
        <v>1468915</v>
      </c>
      <c r="X51" s="2">
        <v>19012</v>
      </c>
      <c r="Y51" s="2">
        <v>19881</v>
      </c>
      <c r="Z51" s="2">
        <v>4398</v>
      </c>
      <c r="AA51" s="2">
        <v>12</v>
      </c>
      <c r="AB51" s="2">
        <v>30085.75</v>
      </c>
      <c r="AC51" s="2">
        <v>0</v>
      </c>
      <c r="AD51" s="2" t="s">
        <v>32</v>
      </c>
    </row>
    <row r="52" spans="1:30" hidden="1" x14ac:dyDescent="0.2">
      <c r="A52" s="2" t="s">
        <v>30</v>
      </c>
      <c r="B52" s="2" t="s">
        <v>83</v>
      </c>
      <c r="C52" s="2">
        <v>91</v>
      </c>
      <c r="D52" s="2">
        <v>91</v>
      </c>
      <c r="E52" s="2">
        <v>90</v>
      </c>
      <c r="F52" s="2">
        <v>10024873</v>
      </c>
      <c r="G52" s="2">
        <v>10099965</v>
      </c>
      <c r="H52" s="2">
        <v>2284210</v>
      </c>
      <c r="I52" s="2">
        <v>79</v>
      </c>
      <c r="J52" s="2">
        <v>79</v>
      </c>
      <c r="K52" s="2">
        <v>79</v>
      </c>
      <c r="L52" s="2">
        <v>207411</v>
      </c>
      <c r="M52" s="2">
        <v>175747</v>
      </c>
      <c r="N52" s="2">
        <v>58270</v>
      </c>
      <c r="O52" s="2">
        <v>2625</v>
      </c>
      <c r="P52" s="2">
        <v>2225</v>
      </c>
      <c r="Q52" s="2">
        <v>738</v>
      </c>
      <c r="R52" s="2">
        <v>12</v>
      </c>
      <c r="S52" s="2">
        <v>12</v>
      </c>
      <c r="T52" s="2">
        <v>11</v>
      </c>
      <c r="U52" s="2">
        <v>9817462</v>
      </c>
      <c r="V52" s="2">
        <v>9924218</v>
      </c>
      <c r="W52" s="2">
        <v>2225940</v>
      </c>
      <c r="X52" s="2">
        <v>818122</v>
      </c>
      <c r="Y52" s="2">
        <v>827018</v>
      </c>
      <c r="Z52" s="2">
        <v>202358</v>
      </c>
      <c r="AA52" s="2">
        <v>0</v>
      </c>
      <c r="AB52" s="2" t="s">
        <v>32</v>
      </c>
      <c r="AC52" s="2">
        <v>0</v>
      </c>
      <c r="AD52" s="2" t="s">
        <v>32</v>
      </c>
    </row>
    <row r="53" spans="1:30" hidden="1" x14ac:dyDescent="0.2">
      <c r="A53" s="2" t="s">
        <v>30</v>
      </c>
      <c r="B53" s="2" t="s">
        <v>84</v>
      </c>
      <c r="C53" s="2">
        <v>436</v>
      </c>
      <c r="D53" s="2">
        <v>412</v>
      </c>
      <c r="E53" s="2">
        <v>371</v>
      </c>
      <c r="F53" s="2">
        <v>99109855</v>
      </c>
      <c r="G53" s="2">
        <v>107914663</v>
      </c>
      <c r="H53" s="2">
        <v>19910227</v>
      </c>
      <c r="I53" s="2">
        <v>101</v>
      </c>
      <c r="J53" s="2">
        <v>95</v>
      </c>
      <c r="K53" s="2">
        <v>88</v>
      </c>
      <c r="L53" s="2">
        <v>9997744</v>
      </c>
      <c r="M53" s="2">
        <v>15081377</v>
      </c>
      <c r="N53" s="2">
        <v>617827</v>
      </c>
      <c r="O53" s="2">
        <v>98988</v>
      </c>
      <c r="P53" s="2">
        <v>158751</v>
      </c>
      <c r="Q53" s="2">
        <v>7021</v>
      </c>
      <c r="R53" s="2">
        <v>335</v>
      </c>
      <c r="S53" s="2">
        <v>317</v>
      </c>
      <c r="T53" s="2">
        <v>283</v>
      </c>
      <c r="U53" s="2">
        <v>89112111</v>
      </c>
      <c r="V53" s="2">
        <v>92833286</v>
      </c>
      <c r="W53" s="2">
        <v>19292400</v>
      </c>
      <c r="X53" s="2">
        <v>266006</v>
      </c>
      <c r="Y53" s="2">
        <v>292849</v>
      </c>
      <c r="Z53" s="2">
        <v>68171</v>
      </c>
      <c r="AA53" s="2">
        <v>4</v>
      </c>
      <c r="AB53" s="2" t="s">
        <v>37</v>
      </c>
      <c r="AC53" s="2">
        <v>0</v>
      </c>
      <c r="AD53" s="2" t="s">
        <v>32</v>
      </c>
    </row>
    <row r="54" spans="1:30" hidden="1" x14ac:dyDescent="0.2">
      <c r="A54" s="2" t="s">
        <v>30</v>
      </c>
      <c r="B54" s="2" t="s">
        <v>85</v>
      </c>
      <c r="C54" s="2">
        <v>1183</v>
      </c>
      <c r="D54" s="2">
        <v>1158</v>
      </c>
      <c r="E54" s="2">
        <v>1047</v>
      </c>
      <c r="F54" s="2">
        <v>21477877</v>
      </c>
      <c r="G54" s="2">
        <v>21452729</v>
      </c>
      <c r="H54" s="2">
        <v>4955487</v>
      </c>
      <c r="I54" s="2">
        <v>873</v>
      </c>
      <c r="J54" s="2">
        <v>861</v>
      </c>
      <c r="K54" s="2">
        <v>782</v>
      </c>
      <c r="L54" s="2">
        <v>3444486</v>
      </c>
      <c r="M54" s="2">
        <v>2674427</v>
      </c>
      <c r="N54" s="2">
        <v>1048637</v>
      </c>
      <c r="O54" s="2">
        <v>3946</v>
      </c>
      <c r="P54" s="2">
        <v>3106</v>
      </c>
      <c r="Q54" s="2">
        <v>1341</v>
      </c>
      <c r="R54" s="2">
        <v>310</v>
      </c>
      <c r="S54" s="2">
        <v>297</v>
      </c>
      <c r="T54" s="2">
        <v>265</v>
      </c>
      <c r="U54" s="2">
        <v>18033391</v>
      </c>
      <c r="V54" s="2">
        <v>18778302</v>
      </c>
      <c r="W54" s="2">
        <v>3906850</v>
      </c>
      <c r="X54" s="2">
        <v>58172</v>
      </c>
      <c r="Y54" s="2">
        <v>63227</v>
      </c>
      <c r="Z54" s="2">
        <v>14743</v>
      </c>
      <c r="AA54" s="2">
        <v>15</v>
      </c>
      <c r="AB54" s="2">
        <v>33124.5</v>
      </c>
      <c r="AC54" s="2">
        <v>0</v>
      </c>
      <c r="AD54" s="2" t="s">
        <v>32</v>
      </c>
    </row>
    <row r="55" spans="1:30" hidden="1" x14ac:dyDescent="0.2">
      <c r="A55" s="2" t="s">
        <v>30</v>
      </c>
      <c r="B55" s="2" t="s">
        <v>86</v>
      </c>
      <c r="C55" s="2">
        <v>1782</v>
      </c>
      <c r="D55" s="2">
        <v>1779</v>
      </c>
      <c r="E55" s="2">
        <v>1621</v>
      </c>
      <c r="F55" s="2">
        <v>7660482</v>
      </c>
      <c r="G55" s="2">
        <v>5519668</v>
      </c>
      <c r="H55" s="2">
        <v>2474089</v>
      </c>
      <c r="I55" s="2">
        <v>1643</v>
      </c>
      <c r="J55" s="2">
        <v>1640</v>
      </c>
      <c r="K55" s="2">
        <v>1494</v>
      </c>
      <c r="L55" s="2">
        <v>6342461</v>
      </c>
      <c r="M55" s="2">
        <v>4253290</v>
      </c>
      <c r="N55" s="2">
        <v>2153382</v>
      </c>
      <c r="O55" s="2">
        <v>3860</v>
      </c>
      <c r="P55" s="2">
        <v>2593</v>
      </c>
      <c r="Q55" s="2">
        <v>1441</v>
      </c>
      <c r="R55" s="2">
        <v>139</v>
      </c>
      <c r="S55" s="2">
        <v>139</v>
      </c>
      <c r="T55" s="2">
        <v>127</v>
      </c>
      <c r="U55" s="2">
        <v>1318021</v>
      </c>
      <c r="V55" s="2">
        <v>1266378</v>
      </c>
      <c r="W55" s="2">
        <v>320707</v>
      </c>
      <c r="X55" s="2">
        <v>9482</v>
      </c>
      <c r="Y55" s="2">
        <v>9111</v>
      </c>
      <c r="Z55" s="2">
        <v>2525</v>
      </c>
      <c r="AA55" s="2">
        <v>3</v>
      </c>
      <c r="AB55" s="2" t="s">
        <v>37</v>
      </c>
      <c r="AC55" s="2">
        <v>0</v>
      </c>
      <c r="AD55" s="2" t="s">
        <v>32</v>
      </c>
    </row>
    <row r="56" spans="1:30" hidden="1" x14ac:dyDescent="0.2">
      <c r="A56" s="2" t="s">
        <v>30</v>
      </c>
      <c r="B56" s="2" t="s">
        <v>87</v>
      </c>
      <c r="C56" s="2">
        <v>611</v>
      </c>
      <c r="D56" s="2">
        <v>607</v>
      </c>
      <c r="E56" s="2">
        <v>579</v>
      </c>
      <c r="F56" s="2">
        <v>3684664</v>
      </c>
      <c r="G56" s="2">
        <v>2895730</v>
      </c>
      <c r="H56" s="2">
        <v>1110215</v>
      </c>
      <c r="I56" s="2">
        <v>471</v>
      </c>
      <c r="J56" s="2">
        <v>469</v>
      </c>
      <c r="K56" s="2">
        <v>448</v>
      </c>
      <c r="L56" s="2">
        <v>2009314</v>
      </c>
      <c r="M56" s="2">
        <v>1362608</v>
      </c>
      <c r="N56" s="2">
        <v>677177</v>
      </c>
      <c r="O56" s="2">
        <v>4266</v>
      </c>
      <c r="P56" s="2">
        <v>2905</v>
      </c>
      <c r="Q56" s="2">
        <v>1512</v>
      </c>
      <c r="R56" s="2">
        <v>140</v>
      </c>
      <c r="S56" s="2">
        <v>138</v>
      </c>
      <c r="T56" s="2">
        <v>131</v>
      </c>
      <c r="U56" s="2">
        <v>1675350</v>
      </c>
      <c r="V56" s="2">
        <v>1533122</v>
      </c>
      <c r="W56" s="2">
        <v>433038</v>
      </c>
      <c r="X56" s="2">
        <v>11967</v>
      </c>
      <c r="Y56" s="2">
        <v>11110</v>
      </c>
      <c r="Z56" s="2">
        <v>3306</v>
      </c>
      <c r="AA56" s="2">
        <v>3</v>
      </c>
      <c r="AB56" s="2" t="s">
        <v>37</v>
      </c>
      <c r="AC56" s="2">
        <v>0</v>
      </c>
      <c r="AD56" s="2" t="s">
        <v>32</v>
      </c>
    </row>
    <row r="57" spans="1:30" hidden="1" x14ac:dyDescent="0.2">
      <c r="A57" s="2" t="s">
        <v>30</v>
      </c>
      <c r="B57" s="2" t="s">
        <v>88</v>
      </c>
      <c r="C57" s="2">
        <v>192</v>
      </c>
      <c r="D57" s="2">
        <v>185</v>
      </c>
      <c r="E57" s="2">
        <v>186</v>
      </c>
      <c r="F57" s="2">
        <v>14513072</v>
      </c>
      <c r="G57" s="2">
        <v>18783812</v>
      </c>
      <c r="H57" s="2">
        <v>1927316</v>
      </c>
      <c r="I57" s="2">
        <v>30</v>
      </c>
      <c r="J57" s="2">
        <v>30</v>
      </c>
      <c r="K57" s="2">
        <v>30</v>
      </c>
      <c r="L57" s="2">
        <v>919368</v>
      </c>
      <c r="M57" s="2">
        <v>1118895</v>
      </c>
      <c r="N57" s="2">
        <v>145629</v>
      </c>
      <c r="O57" s="2">
        <v>30646</v>
      </c>
      <c r="P57" s="2">
        <v>37297</v>
      </c>
      <c r="Q57" s="2">
        <v>4854</v>
      </c>
      <c r="R57" s="2">
        <v>162</v>
      </c>
      <c r="S57" s="2">
        <v>155</v>
      </c>
      <c r="T57" s="2">
        <v>156</v>
      </c>
      <c r="U57" s="2">
        <v>13593704</v>
      </c>
      <c r="V57" s="2">
        <v>17664917</v>
      </c>
      <c r="W57" s="2">
        <v>1781687</v>
      </c>
      <c r="X57" s="2">
        <v>83912</v>
      </c>
      <c r="Y57" s="2">
        <v>113967</v>
      </c>
      <c r="Z57" s="2">
        <v>11421</v>
      </c>
      <c r="AA57" s="2">
        <v>1</v>
      </c>
      <c r="AB57" s="2" t="s">
        <v>37</v>
      </c>
      <c r="AC57" s="2">
        <v>0</v>
      </c>
      <c r="AD57" s="2" t="s">
        <v>32</v>
      </c>
    </row>
    <row r="58" spans="1:30" hidden="1" x14ac:dyDescent="0.2">
      <c r="A58" s="2" t="s">
        <v>30</v>
      </c>
      <c r="B58" s="2" t="s">
        <v>89</v>
      </c>
      <c r="C58" s="2">
        <v>211</v>
      </c>
      <c r="D58" s="2">
        <v>205</v>
      </c>
      <c r="E58" s="2">
        <v>209</v>
      </c>
      <c r="F58" s="2">
        <v>3115269</v>
      </c>
      <c r="G58" s="2">
        <v>2357544</v>
      </c>
      <c r="H58" s="2">
        <v>968718</v>
      </c>
      <c r="I58" s="2">
        <v>77</v>
      </c>
      <c r="J58" s="2">
        <v>76</v>
      </c>
      <c r="K58" s="2">
        <v>76</v>
      </c>
      <c r="L58" s="2">
        <v>666705</v>
      </c>
      <c r="M58" s="2">
        <v>364723</v>
      </c>
      <c r="N58" s="2">
        <v>253662</v>
      </c>
      <c r="O58" s="2">
        <v>8659</v>
      </c>
      <c r="P58" s="2">
        <v>4799</v>
      </c>
      <c r="Q58" s="2">
        <v>3338</v>
      </c>
      <c r="R58" s="2">
        <v>134</v>
      </c>
      <c r="S58" s="2">
        <v>129</v>
      </c>
      <c r="T58" s="2">
        <v>133</v>
      </c>
      <c r="U58" s="2">
        <v>2448564</v>
      </c>
      <c r="V58" s="2">
        <v>1992821</v>
      </c>
      <c r="W58" s="2">
        <v>715056</v>
      </c>
      <c r="X58" s="2">
        <v>18273</v>
      </c>
      <c r="Y58" s="2">
        <v>15448</v>
      </c>
      <c r="Z58" s="2">
        <v>5376</v>
      </c>
      <c r="AA58" s="2">
        <v>3</v>
      </c>
      <c r="AB58" s="2" t="s">
        <v>37</v>
      </c>
      <c r="AC58" s="2">
        <v>0</v>
      </c>
      <c r="AD58" s="2" t="s">
        <v>32</v>
      </c>
    </row>
    <row r="59" spans="1:30" hidden="1" x14ac:dyDescent="0.2">
      <c r="A59" s="2" t="s">
        <v>30</v>
      </c>
      <c r="B59" s="2" t="s">
        <v>90</v>
      </c>
      <c r="C59" s="2">
        <v>1490</v>
      </c>
      <c r="D59" s="2">
        <v>1427</v>
      </c>
      <c r="E59" s="2">
        <v>1472</v>
      </c>
      <c r="F59" s="2">
        <v>14935919</v>
      </c>
      <c r="G59" s="2">
        <v>15224474</v>
      </c>
      <c r="H59" s="2">
        <v>3344651</v>
      </c>
      <c r="I59" s="2">
        <v>1016</v>
      </c>
      <c r="J59" s="2">
        <v>999</v>
      </c>
      <c r="K59" s="2">
        <v>1006</v>
      </c>
      <c r="L59" s="2">
        <v>9988741</v>
      </c>
      <c r="M59" s="2">
        <v>11081342</v>
      </c>
      <c r="N59" s="2">
        <v>1938623</v>
      </c>
      <c r="O59" s="2">
        <v>9831</v>
      </c>
      <c r="P59" s="2">
        <v>11092</v>
      </c>
      <c r="Q59" s="2">
        <v>1927</v>
      </c>
      <c r="R59" s="2">
        <v>474</v>
      </c>
      <c r="S59" s="2">
        <v>428</v>
      </c>
      <c r="T59" s="2">
        <v>466</v>
      </c>
      <c r="U59" s="2">
        <v>4947178</v>
      </c>
      <c r="V59" s="2">
        <v>4143132</v>
      </c>
      <c r="W59" s="2">
        <v>1406028</v>
      </c>
      <c r="X59" s="2">
        <v>10437</v>
      </c>
      <c r="Y59" s="2">
        <v>9680</v>
      </c>
      <c r="Z59" s="2">
        <v>3017</v>
      </c>
      <c r="AA59" s="2">
        <v>57</v>
      </c>
      <c r="AB59" s="2">
        <v>206710.65</v>
      </c>
      <c r="AC59" s="2">
        <v>0</v>
      </c>
      <c r="AD59" s="2" t="s">
        <v>32</v>
      </c>
    </row>
    <row r="60" spans="1:30" hidden="1" x14ac:dyDescent="0.2">
      <c r="A60" s="2" t="s">
        <v>30</v>
      </c>
      <c r="B60" s="2" t="s">
        <v>91</v>
      </c>
      <c r="C60" s="2">
        <v>937</v>
      </c>
      <c r="D60" s="2">
        <v>935</v>
      </c>
      <c r="E60" s="2">
        <v>915</v>
      </c>
      <c r="F60" s="2">
        <v>4964455</v>
      </c>
      <c r="G60" s="2">
        <v>3628125</v>
      </c>
      <c r="H60" s="2">
        <v>1586439</v>
      </c>
      <c r="I60" s="2">
        <v>778</v>
      </c>
      <c r="J60" s="2">
        <v>777</v>
      </c>
      <c r="K60" s="2">
        <v>759</v>
      </c>
      <c r="L60" s="2">
        <v>3283203</v>
      </c>
      <c r="M60" s="2">
        <v>2042421</v>
      </c>
      <c r="N60" s="2">
        <v>1167514</v>
      </c>
      <c r="O60" s="2">
        <v>4220</v>
      </c>
      <c r="P60" s="2">
        <v>2629</v>
      </c>
      <c r="Q60" s="2">
        <v>1538</v>
      </c>
      <c r="R60" s="2">
        <v>159</v>
      </c>
      <c r="S60" s="2">
        <v>158</v>
      </c>
      <c r="T60" s="2">
        <v>156</v>
      </c>
      <c r="U60" s="2">
        <v>1681252</v>
      </c>
      <c r="V60" s="2">
        <v>1585704</v>
      </c>
      <c r="W60" s="2">
        <v>418925</v>
      </c>
      <c r="X60" s="2">
        <v>10574</v>
      </c>
      <c r="Y60" s="2">
        <v>10036</v>
      </c>
      <c r="Z60" s="2">
        <v>2685</v>
      </c>
      <c r="AA60" s="2">
        <v>2</v>
      </c>
      <c r="AB60" s="2" t="s">
        <v>37</v>
      </c>
      <c r="AC60" s="2">
        <v>0</v>
      </c>
      <c r="AD60" s="2" t="s">
        <v>32</v>
      </c>
    </row>
    <row r="61" spans="1:30" hidden="1" x14ac:dyDescent="0.2">
      <c r="A61" s="2" t="s">
        <v>30</v>
      </c>
      <c r="B61" s="2" t="s">
        <v>92</v>
      </c>
      <c r="C61" s="2">
        <v>230</v>
      </c>
      <c r="D61" s="2">
        <v>223</v>
      </c>
      <c r="E61" s="2">
        <v>229</v>
      </c>
      <c r="F61" s="2">
        <v>9685449</v>
      </c>
      <c r="G61" s="2">
        <v>13981621</v>
      </c>
      <c r="H61" s="2">
        <v>806906</v>
      </c>
      <c r="I61" s="2">
        <v>141</v>
      </c>
      <c r="J61" s="2">
        <v>140</v>
      </c>
      <c r="K61" s="2">
        <v>140</v>
      </c>
      <c r="L61" s="2">
        <v>1025677</v>
      </c>
      <c r="M61" s="2">
        <v>587086</v>
      </c>
      <c r="N61" s="2">
        <v>381627</v>
      </c>
      <c r="O61" s="2">
        <v>7274</v>
      </c>
      <c r="P61" s="2">
        <v>4193</v>
      </c>
      <c r="Q61" s="2">
        <v>2726</v>
      </c>
      <c r="R61" s="2">
        <v>89</v>
      </c>
      <c r="S61" s="2">
        <v>83</v>
      </c>
      <c r="T61" s="2">
        <v>89</v>
      </c>
      <c r="U61" s="2">
        <v>8659772</v>
      </c>
      <c r="V61" s="2">
        <v>13394535</v>
      </c>
      <c r="W61" s="2">
        <v>425279</v>
      </c>
      <c r="X61" s="2">
        <v>97301</v>
      </c>
      <c r="Y61" s="2">
        <v>161380</v>
      </c>
      <c r="Z61" s="2">
        <v>4778</v>
      </c>
      <c r="AA61" s="2">
        <v>6</v>
      </c>
      <c r="AB61" s="2">
        <v>19656.25</v>
      </c>
      <c r="AC61" s="2">
        <v>0</v>
      </c>
      <c r="AD61" s="2" t="s">
        <v>32</v>
      </c>
    </row>
    <row r="62" spans="1:30" hidden="1" x14ac:dyDescent="0.2">
      <c r="A62" s="2" t="s">
        <v>30</v>
      </c>
      <c r="B62" s="2" t="s">
        <v>93</v>
      </c>
      <c r="C62" s="2">
        <v>1965</v>
      </c>
      <c r="D62" s="2">
        <v>1949</v>
      </c>
      <c r="E62" s="2">
        <v>1869</v>
      </c>
      <c r="F62" s="2">
        <v>14620076</v>
      </c>
      <c r="G62" s="2">
        <v>11962891</v>
      </c>
      <c r="H62" s="2">
        <v>4248298</v>
      </c>
      <c r="I62" s="2">
        <v>1661</v>
      </c>
      <c r="J62" s="2">
        <v>1654</v>
      </c>
      <c r="K62" s="2">
        <v>1580</v>
      </c>
      <c r="L62" s="2">
        <v>5737237</v>
      </c>
      <c r="M62" s="2">
        <v>4251334</v>
      </c>
      <c r="N62" s="2">
        <v>1814017</v>
      </c>
      <c r="O62" s="2">
        <v>3454</v>
      </c>
      <c r="P62" s="2">
        <v>2570</v>
      </c>
      <c r="Q62" s="2">
        <v>1148</v>
      </c>
      <c r="R62" s="2">
        <v>304</v>
      </c>
      <c r="S62" s="2">
        <v>295</v>
      </c>
      <c r="T62" s="2">
        <v>289</v>
      </c>
      <c r="U62" s="2">
        <v>8882839</v>
      </c>
      <c r="V62" s="2">
        <v>7711557</v>
      </c>
      <c r="W62" s="2">
        <v>2434281</v>
      </c>
      <c r="X62" s="2">
        <v>29220</v>
      </c>
      <c r="Y62" s="2">
        <v>26141</v>
      </c>
      <c r="Z62" s="2">
        <v>8423</v>
      </c>
      <c r="AA62" s="2">
        <v>16</v>
      </c>
      <c r="AB62" s="2">
        <v>47017.75</v>
      </c>
      <c r="AC62" s="2">
        <v>0</v>
      </c>
      <c r="AD62" s="2" t="s">
        <v>32</v>
      </c>
    </row>
    <row r="63" spans="1:30" hidden="1" x14ac:dyDescent="0.2">
      <c r="A63" s="2" t="s">
        <v>30</v>
      </c>
      <c r="B63" s="2" t="s">
        <v>94</v>
      </c>
      <c r="C63" s="2">
        <v>1159</v>
      </c>
      <c r="D63" s="2">
        <v>1146</v>
      </c>
      <c r="E63" s="2">
        <v>1137</v>
      </c>
      <c r="F63" s="2">
        <v>5443453</v>
      </c>
      <c r="G63" s="2">
        <v>4108333</v>
      </c>
      <c r="H63" s="2">
        <v>1696369</v>
      </c>
      <c r="I63" s="2">
        <v>916</v>
      </c>
      <c r="J63" s="2">
        <v>910</v>
      </c>
      <c r="K63" s="2">
        <v>903</v>
      </c>
      <c r="L63" s="2">
        <v>3799032</v>
      </c>
      <c r="M63" s="2">
        <v>2657636</v>
      </c>
      <c r="N63" s="2">
        <v>1253386</v>
      </c>
      <c r="O63" s="2">
        <v>4147</v>
      </c>
      <c r="P63" s="2">
        <v>2920</v>
      </c>
      <c r="Q63" s="2">
        <v>1388</v>
      </c>
      <c r="R63" s="2">
        <v>243</v>
      </c>
      <c r="S63" s="2">
        <v>236</v>
      </c>
      <c r="T63" s="2">
        <v>234</v>
      </c>
      <c r="U63" s="2">
        <v>1644421</v>
      </c>
      <c r="V63" s="2">
        <v>1450697</v>
      </c>
      <c r="W63" s="2">
        <v>442983</v>
      </c>
      <c r="X63" s="2">
        <v>6767</v>
      </c>
      <c r="Y63" s="2">
        <v>6147</v>
      </c>
      <c r="Z63" s="2">
        <v>1893</v>
      </c>
      <c r="AA63" s="2">
        <v>10</v>
      </c>
      <c r="AB63" s="2">
        <v>18806.25</v>
      </c>
      <c r="AC63" s="2">
        <v>0</v>
      </c>
      <c r="AD63" s="2" t="s">
        <v>32</v>
      </c>
    </row>
    <row r="64" spans="1:30" hidden="1" x14ac:dyDescent="0.2">
      <c r="A64" s="2" t="s">
        <v>30</v>
      </c>
      <c r="B64" s="2" t="s">
        <v>95</v>
      </c>
      <c r="C64" s="2">
        <v>1627</v>
      </c>
      <c r="D64" s="2">
        <v>1613</v>
      </c>
      <c r="E64" s="2">
        <v>1583</v>
      </c>
      <c r="F64" s="2">
        <v>10790982</v>
      </c>
      <c r="G64" s="2">
        <v>10449413</v>
      </c>
      <c r="H64" s="2">
        <v>2598780</v>
      </c>
      <c r="I64" s="2">
        <v>1322</v>
      </c>
      <c r="J64" s="2">
        <v>1315</v>
      </c>
      <c r="K64" s="2">
        <v>1299</v>
      </c>
      <c r="L64" s="2">
        <v>4744484</v>
      </c>
      <c r="M64" s="2">
        <v>3506957</v>
      </c>
      <c r="N64" s="2">
        <v>1503022</v>
      </c>
      <c r="O64" s="2">
        <v>3589</v>
      </c>
      <c r="P64" s="2">
        <v>2667</v>
      </c>
      <c r="Q64" s="2">
        <v>1157</v>
      </c>
      <c r="R64" s="2">
        <v>305</v>
      </c>
      <c r="S64" s="2">
        <v>298</v>
      </c>
      <c r="T64" s="2">
        <v>284</v>
      </c>
      <c r="U64" s="2">
        <v>6046498</v>
      </c>
      <c r="V64" s="2">
        <v>6942456</v>
      </c>
      <c r="W64" s="2">
        <v>1095758</v>
      </c>
      <c r="X64" s="2">
        <v>19825</v>
      </c>
      <c r="Y64" s="2">
        <v>23297</v>
      </c>
      <c r="Z64" s="2">
        <v>3858</v>
      </c>
      <c r="AA64" s="2">
        <v>6</v>
      </c>
      <c r="AB64" s="2">
        <v>39562.5</v>
      </c>
      <c r="AC64" s="2">
        <v>0</v>
      </c>
      <c r="AD64" s="2" t="s">
        <v>32</v>
      </c>
    </row>
    <row r="65" spans="1:30" hidden="1" x14ac:dyDescent="0.2">
      <c r="A65" s="2" t="s">
        <v>30</v>
      </c>
      <c r="B65" s="2" t="s">
        <v>96</v>
      </c>
      <c r="C65" s="2">
        <v>1596</v>
      </c>
      <c r="D65" s="2">
        <v>1581</v>
      </c>
      <c r="E65" s="2">
        <v>1437</v>
      </c>
      <c r="F65" s="2">
        <v>9434453</v>
      </c>
      <c r="G65" s="2">
        <v>8493495</v>
      </c>
      <c r="H65" s="2">
        <v>2484995</v>
      </c>
      <c r="I65" s="2">
        <v>1391</v>
      </c>
      <c r="J65" s="2">
        <v>1387</v>
      </c>
      <c r="K65" s="2">
        <v>1245</v>
      </c>
      <c r="L65" s="2">
        <v>5402525</v>
      </c>
      <c r="M65" s="2">
        <v>4059149</v>
      </c>
      <c r="N65" s="2">
        <v>1689678</v>
      </c>
      <c r="O65" s="2">
        <v>3884</v>
      </c>
      <c r="P65" s="2">
        <v>2927</v>
      </c>
      <c r="Q65" s="2">
        <v>1357</v>
      </c>
      <c r="R65" s="2">
        <v>205</v>
      </c>
      <c r="S65" s="2">
        <v>194</v>
      </c>
      <c r="T65" s="2">
        <v>192</v>
      </c>
      <c r="U65" s="2">
        <v>4031928</v>
      </c>
      <c r="V65" s="2">
        <v>4434346</v>
      </c>
      <c r="W65" s="2">
        <v>795317</v>
      </c>
      <c r="X65" s="2">
        <v>19668</v>
      </c>
      <c r="Y65" s="2">
        <v>22857</v>
      </c>
      <c r="Z65" s="2">
        <v>4142</v>
      </c>
      <c r="AA65" s="2">
        <v>10</v>
      </c>
      <c r="AB65" s="2">
        <v>16213.75</v>
      </c>
      <c r="AC65" s="2">
        <v>0</v>
      </c>
      <c r="AD65" s="2" t="s">
        <v>32</v>
      </c>
    </row>
    <row r="66" spans="1:30" hidden="1" x14ac:dyDescent="0.2">
      <c r="A66" s="2" t="s">
        <v>30</v>
      </c>
      <c r="B66" s="2" t="s">
        <v>97</v>
      </c>
      <c r="C66" s="2">
        <v>1349</v>
      </c>
      <c r="D66" s="2">
        <v>1343</v>
      </c>
      <c r="E66" s="2">
        <v>1188</v>
      </c>
      <c r="F66" s="2">
        <v>6405887</v>
      </c>
      <c r="G66" s="2">
        <v>5132587</v>
      </c>
      <c r="H66" s="2">
        <v>1897562</v>
      </c>
      <c r="I66" s="2">
        <v>1164</v>
      </c>
      <c r="J66" s="2">
        <v>1162</v>
      </c>
      <c r="K66" s="2">
        <v>1020</v>
      </c>
      <c r="L66" s="2">
        <v>3850597</v>
      </c>
      <c r="M66" s="2">
        <v>2772289</v>
      </c>
      <c r="N66" s="2">
        <v>1244352</v>
      </c>
      <c r="O66" s="2">
        <v>3308</v>
      </c>
      <c r="P66" s="2">
        <v>2386</v>
      </c>
      <c r="Q66" s="2">
        <v>1220</v>
      </c>
      <c r="R66" s="2">
        <v>185</v>
      </c>
      <c r="S66" s="2">
        <v>181</v>
      </c>
      <c r="T66" s="2">
        <v>168</v>
      </c>
      <c r="U66" s="2">
        <v>2555290</v>
      </c>
      <c r="V66" s="2">
        <v>2360298</v>
      </c>
      <c r="W66" s="2">
        <v>653210</v>
      </c>
      <c r="X66" s="2">
        <v>13812</v>
      </c>
      <c r="Y66" s="2">
        <v>13040</v>
      </c>
      <c r="Z66" s="2">
        <v>3888</v>
      </c>
      <c r="AA66" s="2">
        <v>3</v>
      </c>
      <c r="AB66" s="2" t="s">
        <v>37</v>
      </c>
      <c r="AC66" s="2">
        <v>0</v>
      </c>
      <c r="AD66" s="2" t="s">
        <v>32</v>
      </c>
    </row>
    <row r="67" spans="1:30" hidden="1" x14ac:dyDescent="0.2">
      <c r="A67" s="2" t="s">
        <v>30</v>
      </c>
      <c r="B67" s="2" t="s">
        <v>98</v>
      </c>
      <c r="C67" s="2">
        <v>665</v>
      </c>
      <c r="D67" s="2">
        <v>661</v>
      </c>
      <c r="E67" s="2">
        <v>571</v>
      </c>
      <c r="F67" s="2">
        <v>2983118</v>
      </c>
      <c r="G67" s="2">
        <v>2699844</v>
      </c>
      <c r="H67" s="2">
        <v>781017</v>
      </c>
      <c r="I67" s="2">
        <v>566</v>
      </c>
      <c r="J67" s="2">
        <v>564</v>
      </c>
      <c r="K67" s="2">
        <v>492</v>
      </c>
      <c r="L67" s="2">
        <v>1930635</v>
      </c>
      <c r="M67" s="2">
        <v>1573663</v>
      </c>
      <c r="N67" s="2">
        <v>563019</v>
      </c>
      <c r="O67" s="2">
        <v>3411</v>
      </c>
      <c r="P67" s="2">
        <v>2790</v>
      </c>
      <c r="Q67" s="2">
        <v>1144</v>
      </c>
      <c r="R67" s="2">
        <v>99</v>
      </c>
      <c r="S67" s="2">
        <v>97</v>
      </c>
      <c r="T67" s="2">
        <v>79</v>
      </c>
      <c r="U67" s="2">
        <v>1052483</v>
      </c>
      <c r="V67" s="2">
        <v>1126181</v>
      </c>
      <c r="W67" s="2">
        <v>217998</v>
      </c>
      <c r="X67" s="2">
        <v>10631</v>
      </c>
      <c r="Y67" s="2">
        <v>11610</v>
      </c>
      <c r="Z67" s="2">
        <v>2759</v>
      </c>
      <c r="AA67" s="2">
        <v>1</v>
      </c>
      <c r="AB67" s="2" t="s">
        <v>37</v>
      </c>
      <c r="AC67" s="2">
        <v>0</v>
      </c>
      <c r="AD67" s="2" t="s">
        <v>32</v>
      </c>
    </row>
    <row r="68" spans="1:30" hidden="1" x14ac:dyDescent="0.2">
      <c r="A68" s="2" t="s">
        <v>30</v>
      </c>
      <c r="B68" s="2" t="s">
        <v>99</v>
      </c>
      <c r="C68" s="2">
        <v>326</v>
      </c>
      <c r="D68" s="2">
        <v>319</v>
      </c>
      <c r="E68" s="2">
        <v>286</v>
      </c>
      <c r="F68" s="2">
        <v>3561456</v>
      </c>
      <c r="G68" s="2">
        <v>3729493</v>
      </c>
      <c r="H68" s="2">
        <v>764638</v>
      </c>
      <c r="I68" s="2">
        <v>219</v>
      </c>
      <c r="J68" s="2">
        <v>217</v>
      </c>
      <c r="K68" s="2">
        <v>191</v>
      </c>
      <c r="L68" s="2">
        <v>699280</v>
      </c>
      <c r="M68" s="2">
        <v>540671</v>
      </c>
      <c r="N68" s="2">
        <v>213643</v>
      </c>
      <c r="O68" s="2">
        <v>3193</v>
      </c>
      <c r="P68" s="2">
        <v>2492</v>
      </c>
      <c r="Q68" s="2">
        <v>1119</v>
      </c>
      <c r="R68" s="2">
        <v>107</v>
      </c>
      <c r="S68" s="2">
        <v>102</v>
      </c>
      <c r="T68" s="2">
        <v>95</v>
      </c>
      <c r="U68" s="2">
        <v>2862176</v>
      </c>
      <c r="V68" s="2">
        <v>3188822</v>
      </c>
      <c r="W68" s="2">
        <v>550995</v>
      </c>
      <c r="X68" s="2">
        <v>26749</v>
      </c>
      <c r="Y68" s="2">
        <v>31263</v>
      </c>
      <c r="Z68" s="2">
        <v>5800</v>
      </c>
      <c r="AA68" s="2">
        <v>2</v>
      </c>
      <c r="AB68" s="2" t="s">
        <v>37</v>
      </c>
      <c r="AC68" s="2">
        <v>0</v>
      </c>
      <c r="AD68" s="2" t="s">
        <v>32</v>
      </c>
    </row>
    <row r="69" spans="1:30" hidden="1" x14ac:dyDescent="0.2">
      <c r="A69" s="2" t="s">
        <v>30</v>
      </c>
      <c r="B69" s="2" t="s">
        <v>100</v>
      </c>
      <c r="C69" s="2">
        <v>429</v>
      </c>
      <c r="D69" s="2">
        <v>407</v>
      </c>
      <c r="E69" s="2">
        <v>429</v>
      </c>
      <c r="F69" s="2">
        <v>3382740</v>
      </c>
      <c r="G69" s="2">
        <v>1969831</v>
      </c>
      <c r="H69" s="2">
        <v>1247494</v>
      </c>
      <c r="I69" s="2">
        <v>259</v>
      </c>
      <c r="J69" s="2">
        <v>258</v>
      </c>
      <c r="K69" s="2">
        <v>259</v>
      </c>
      <c r="L69" s="2">
        <v>1901472</v>
      </c>
      <c r="M69" s="2">
        <v>1099987</v>
      </c>
      <c r="N69" s="2">
        <v>703640</v>
      </c>
      <c r="O69" s="2">
        <v>7342</v>
      </c>
      <c r="P69" s="2">
        <v>4264</v>
      </c>
      <c r="Q69" s="2">
        <v>2717</v>
      </c>
      <c r="R69" s="2">
        <v>170</v>
      </c>
      <c r="S69" s="2">
        <v>149</v>
      </c>
      <c r="T69" s="2">
        <v>170</v>
      </c>
      <c r="U69" s="2">
        <v>1481268</v>
      </c>
      <c r="V69" s="2">
        <v>869844</v>
      </c>
      <c r="W69" s="2">
        <v>543854</v>
      </c>
      <c r="X69" s="2">
        <v>8713</v>
      </c>
      <c r="Y69" s="2">
        <v>5838</v>
      </c>
      <c r="Z69" s="2">
        <v>3199</v>
      </c>
      <c r="AA69" s="2">
        <v>21</v>
      </c>
      <c r="AB69" s="2">
        <v>63027.5</v>
      </c>
      <c r="AC69" s="2">
        <v>0</v>
      </c>
      <c r="AD69" s="2" t="s">
        <v>32</v>
      </c>
    </row>
    <row r="70" spans="1:30" hidden="1" x14ac:dyDescent="0.2">
      <c r="A70" s="2" t="s">
        <v>30</v>
      </c>
      <c r="B70" s="2" t="s">
        <v>101</v>
      </c>
      <c r="C70" s="2">
        <v>23</v>
      </c>
      <c r="D70" s="2">
        <v>23</v>
      </c>
      <c r="E70" s="2">
        <v>21</v>
      </c>
      <c r="F70" s="2">
        <v>957266</v>
      </c>
      <c r="G70" s="2">
        <v>1150719</v>
      </c>
      <c r="H70" s="2">
        <v>156372</v>
      </c>
      <c r="I70" s="2">
        <v>14</v>
      </c>
      <c r="J70" s="2">
        <v>14</v>
      </c>
      <c r="K70" s="2">
        <v>13</v>
      </c>
      <c r="L70" s="2">
        <v>88324</v>
      </c>
      <c r="M70" s="2">
        <v>56023</v>
      </c>
      <c r="N70" s="2">
        <v>31051</v>
      </c>
      <c r="O70" s="2">
        <v>6309</v>
      </c>
      <c r="P70" s="2">
        <v>4002</v>
      </c>
      <c r="Q70" s="2">
        <v>2389</v>
      </c>
      <c r="R70" s="2">
        <v>9</v>
      </c>
      <c r="S70" s="2">
        <v>9</v>
      </c>
      <c r="T70" s="2">
        <v>8</v>
      </c>
      <c r="U70" s="2">
        <v>868942</v>
      </c>
      <c r="V70" s="2">
        <v>1094696</v>
      </c>
      <c r="W70" s="2">
        <v>125321</v>
      </c>
      <c r="X70" s="2">
        <v>96549</v>
      </c>
      <c r="Y70" s="2">
        <v>121633</v>
      </c>
      <c r="Z70" s="2">
        <v>15665</v>
      </c>
      <c r="AA70" s="2">
        <v>0</v>
      </c>
      <c r="AB70" s="2" t="s">
        <v>32</v>
      </c>
      <c r="AC70" s="2">
        <v>0</v>
      </c>
      <c r="AD70" s="2" t="s">
        <v>32</v>
      </c>
    </row>
    <row r="71" spans="1:30" hidden="1" x14ac:dyDescent="0.2">
      <c r="A71" s="2" t="s">
        <v>30</v>
      </c>
      <c r="B71" s="2" t="s">
        <v>102</v>
      </c>
      <c r="C71" s="2">
        <v>440</v>
      </c>
      <c r="D71" s="2">
        <v>440</v>
      </c>
      <c r="E71" s="2">
        <v>3</v>
      </c>
      <c r="F71" s="2" t="s">
        <v>37</v>
      </c>
      <c r="G71" s="2">
        <v>3530409</v>
      </c>
      <c r="H71" s="2" t="s">
        <v>32</v>
      </c>
      <c r="I71" s="2">
        <v>383</v>
      </c>
      <c r="J71" s="2">
        <v>383</v>
      </c>
      <c r="K71" s="2">
        <v>0</v>
      </c>
      <c r="L71" s="2">
        <v>235777</v>
      </c>
      <c r="M71" s="2">
        <v>399622</v>
      </c>
      <c r="N71" s="2" t="s">
        <v>32</v>
      </c>
      <c r="O71" s="2" t="s">
        <v>32</v>
      </c>
      <c r="P71" s="2">
        <v>1043</v>
      </c>
      <c r="Q71" s="2" t="s">
        <v>32</v>
      </c>
      <c r="R71" s="2">
        <v>57</v>
      </c>
      <c r="S71" s="2">
        <v>57</v>
      </c>
      <c r="T71" s="2">
        <v>3</v>
      </c>
      <c r="U71" s="2" t="s">
        <v>37</v>
      </c>
      <c r="V71" s="2">
        <v>3130787</v>
      </c>
      <c r="W71" s="2" t="s">
        <v>37</v>
      </c>
      <c r="X71" s="2" t="s">
        <v>37</v>
      </c>
      <c r="Y71" s="2">
        <v>54926</v>
      </c>
      <c r="Z71" s="2" t="s">
        <v>37</v>
      </c>
      <c r="AA71" s="2">
        <v>0</v>
      </c>
      <c r="AB71" s="2" t="s">
        <v>32</v>
      </c>
      <c r="AC71" s="2">
        <v>0</v>
      </c>
      <c r="AD71" s="2" t="s">
        <v>32</v>
      </c>
    </row>
    <row r="72" spans="1:30" hidden="1" x14ac:dyDescent="0.2">
      <c r="A72" s="2" t="s">
        <v>30</v>
      </c>
      <c r="B72" s="2" t="s">
        <v>103</v>
      </c>
      <c r="C72" s="2">
        <v>1732</v>
      </c>
      <c r="D72" s="2">
        <v>1722</v>
      </c>
      <c r="E72" s="2">
        <v>1531</v>
      </c>
      <c r="F72" s="2">
        <v>8047431</v>
      </c>
      <c r="G72" s="2">
        <v>5924928</v>
      </c>
      <c r="H72" s="2">
        <v>2557148</v>
      </c>
      <c r="I72" s="2">
        <v>1515</v>
      </c>
      <c r="J72" s="2">
        <v>1510</v>
      </c>
      <c r="K72" s="2">
        <v>1328</v>
      </c>
      <c r="L72" s="2">
        <v>5461944</v>
      </c>
      <c r="M72" s="2">
        <v>3680315</v>
      </c>
      <c r="N72" s="2">
        <v>1848628</v>
      </c>
      <c r="O72" s="2">
        <v>3605</v>
      </c>
      <c r="P72" s="2">
        <v>2437</v>
      </c>
      <c r="Q72" s="2">
        <v>1392</v>
      </c>
      <c r="R72" s="2">
        <v>217</v>
      </c>
      <c r="S72" s="2">
        <v>212</v>
      </c>
      <c r="T72" s="2">
        <v>203</v>
      </c>
      <c r="U72" s="2">
        <v>2585487</v>
      </c>
      <c r="V72" s="2">
        <v>2244613</v>
      </c>
      <c r="W72" s="2">
        <v>708520</v>
      </c>
      <c r="X72" s="2">
        <v>11915</v>
      </c>
      <c r="Y72" s="2">
        <v>10588</v>
      </c>
      <c r="Z72" s="2">
        <v>3490</v>
      </c>
      <c r="AA72" s="2">
        <v>6</v>
      </c>
      <c r="AB72" s="2">
        <v>35487.5</v>
      </c>
      <c r="AC72" s="2">
        <v>0</v>
      </c>
      <c r="AD72" s="2" t="s">
        <v>32</v>
      </c>
    </row>
    <row r="73" spans="1:30" hidden="1" x14ac:dyDescent="0.2">
      <c r="A73" s="2" t="s">
        <v>30</v>
      </c>
      <c r="B73" s="2" t="s">
        <v>104</v>
      </c>
      <c r="C73" s="2">
        <v>74</v>
      </c>
      <c r="D73" s="2">
        <v>70</v>
      </c>
      <c r="E73" s="2">
        <v>59</v>
      </c>
      <c r="F73" s="2" t="s">
        <v>37</v>
      </c>
      <c r="G73" s="2">
        <v>51416753</v>
      </c>
      <c r="H73" s="2" t="s">
        <v>37</v>
      </c>
      <c r="I73" s="2">
        <v>9</v>
      </c>
      <c r="J73" s="2">
        <v>9</v>
      </c>
      <c r="K73" s="2">
        <v>4</v>
      </c>
      <c r="L73" s="2" t="s">
        <v>37</v>
      </c>
      <c r="M73" s="2">
        <v>146970</v>
      </c>
      <c r="N73" s="2" t="s">
        <v>37</v>
      </c>
      <c r="O73" s="2" t="s">
        <v>37</v>
      </c>
      <c r="P73" s="2">
        <v>16330</v>
      </c>
      <c r="Q73" s="2" t="s">
        <v>37</v>
      </c>
      <c r="R73" s="2">
        <v>65</v>
      </c>
      <c r="S73" s="2">
        <v>61</v>
      </c>
      <c r="T73" s="2">
        <v>55</v>
      </c>
      <c r="U73" s="2">
        <v>37416105</v>
      </c>
      <c r="V73" s="2">
        <v>51269783</v>
      </c>
      <c r="W73" s="2">
        <v>4026367</v>
      </c>
      <c r="X73" s="2">
        <v>575632</v>
      </c>
      <c r="Y73" s="2">
        <v>840488</v>
      </c>
      <c r="Z73" s="2">
        <v>73207</v>
      </c>
      <c r="AA73" s="2">
        <v>0</v>
      </c>
      <c r="AB73" s="2" t="s">
        <v>32</v>
      </c>
      <c r="AC73" s="2">
        <v>0</v>
      </c>
      <c r="AD73" s="2" t="s">
        <v>32</v>
      </c>
    </row>
    <row r="74" spans="1:30" hidden="1" x14ac:dyDescent="0.2">
      <c r="A74" s="2" t="s">
        <v>30</v>
      </c>
      <c r="B74" s="2" t="s">
        <v>105</v>
      </c>
      <c r="C74" s="2">
        <v>1940</v>
      </c>
      <c r="D74" s="2">
        <v>1916</v>
      </c>
      <c r="E74" s="2">
        <v>1891</v>
      </c>
      <c r="F74" s="2">
        <v>21997917</v>
      </c>
      <c r="G74" s="2">
        <v>27005615</v>
      </c>
      <c r="H74" s="2">
        <v>3407081</v>
      </c>
      <c r="I74" s="2">
        <v>1599</v>
      </c>
      <c r="J74" s="2">
        <v>1590</v>
      </c>
      <c r="K74" s="2">
        <v>1574</v>
      </c>
      <c r="L74" s="2">
        <v>6570433</v>
      </c>
      <c r="M74" s="2">
        <v>5060203</v>
      </c>
      <c r="N74" s="2">
        <v>2013996</v>
      </c>
      <c r="O74" s="2">
        <v>4109</v>
      </c>
      <c r="P74" s="2">
        <v>3183</v>
      </c>
      <c r="Q74" s="2">
        <v>1280</v>
      </c>
      <c r="R74" s="2">
        <v>341</v>
      </c>
      <c r="S74" s="2">
        <v>326</v>
      </c>
      <c r="T74" s="2">
        <v>317</v>
      </c>
      <c r="U74" s="2">
        <v>15427484</v>
      </c>
      <c r="V74" s="2">
        <v>21945412</v>
      </c>
      <c r="W74" s="2">
        <v>1393085</v>
      </c>
      <c r="X74" s="2">
        <v>45242</v>
      </c>
      <c r="Y74" s="2">
        <v>67317</v>
      </c>
      <c r="Z74" s="2">
        <v>4395</v>
      </c>
      <c r="AA74" s="2">
        <v>16</v>
      </c>
      <c r="AB74" s="2">
        <v>30952.75</v>
      </c>
      <c r="AC74" s="2">
        <v>0</v>
      </c>
      <c r="AD74" s="2" t="s">
        <v>32</v>
      </c>
    </row>
    <row r="75" spans="1:30" hidden="1" x14ac:dyDescent="0.2">
      <c r="A75" s="2" t="s">
        <v>30</v>
      </c>
      <c r="B75" s="2" t="s">
        <v>106</v>
      </c>
      <c r="C75" s="2">
        <v>624</v>
      </c>
      <c r="D75" s="2">
        <v>620</v>
      </c>
      <c r="E75" s="2">
        <v>601</v>
      </c>
      <c r="F75" s="2">
        <v>3468097</v>
      </c>
      <c r="G75" s="2">
        <v>2591964</v>
      </c>
      <c r="H75" s="2">
        <v>1089235</v>
      </c>
      <c r="I75" s="2">
        <v>503</v>
      </c>
      <c r="J75" s="2">
        <v>500</v>
      </c>
      <c r="K75" s="2">
        <v>482</v>
      </c>
      <c r="L75" s="2">
        <v>1959503</v>
      </c>
      <c r="M75" s="2">
        <v>1214359</v>
      </c>
      <c r="N75" s="2">
        <v>698332</v>
      </c>
      <c r="O75" s="2">
        <v>3896</v>
      </c>
      <c r="P75" s="2">
        <v>2429</v>
      </c>
      <c r="Q75" s="2">
        <v>1449</v>
      </c>
      <c r="R75" s="2">
        <v>121</v>
      </c>
      <c r="S75" s="2">
        <v>120</v>
      </c>
      <c r="T75" s="2">
        <v>119</v>
      </c>
      <c r="U75" s="2">
        <v>1508594</v>
      </c>
      <c r="V75" s="2">
        <v>1377605</v>
      </c>
      <c r="W75" s="2">
        <v>390903</v>
      </c>
      <c r="X75" s="2">
        <v>12468</v>
      </c>
      <c r="Y75" s="2">
        <v>11480</v>
      </c>
      <c r="Z75" s="2">
        <v>3285</v>
      </c>
      <c r="AA75" s="2">
        <v>0</v>
      </c>
      <c r="AB75" s="2" t="s">
        <v>32</v>
      </c>
      <c r="AC75" s="2">
        <v>0</v>
      </c>
      <c r="AD75" s="2" t="s">
        <v>32</v>
      </c>
    </row>
    <row r="76" spans="1:30" hidden="1" x14ac:dyDescent="0.2">
      <c r="A76" s="2" t="s">
        <v>30</v>
      </c>
      <c r="B76" s="2" t="s">
        <v>107</v>
      </c>
      <c r="C76" s="2">
        <v>357</v>
      </c>
      <c r="D76" s="2">
        <v>338</v>
      </c>
      <c r="E76" s="2">
        <v>353</v>
      </c>
      <c r="F76" s="2">
        <v>2805664</v>
      </c>
      <c r="G76" s="2">
        <v>1763215</v>
      </c>
      <c r="H76" s="2">
        <v>991779</v>
      </c>
      <c r="I76" s="2">
        <v>237</v>
      </c>
      <c r="J76" s="2">
        <v>229</v>
      </c>
      <c r="K76" s="2">
        <v>234</v>
      </c>
      <c r="L76" s="2">
        <v>1681995</v>
      </c>
      <c r="M76" s="2">
        <v>1010409</v>
      </c>
      <c r="N76" s="2">
        <v>610030</v>
      </c>
      <c r="O76" s="2">
        <v>7097</v>
      </c>
      <c r="P76" s="2">
        <v>4412</v>
      </c>
      <c r="Q76" s="2">
        <v>2607</v>
      </c>
      <c r="R76" s="2">
        <v>120</v>
      </c>
      <c r="S76" s="2">
        <v>109</v>
      </c>
      <c r="T76" s="2">
        <v>119</v>
      </c>
      <c r="U76" s="2">
        <v>1123669</v>
      </c>
      <c r="V76" s="2">
        <v>752806</v>
      </c>
      <c r="W76" s="2">
        <v>381749</v>
      </c>
      <c r="X76" s="2">
        <v>9364</v>
      </c>
      <c r="Y76" s="2">
        <v>6906</v>
      </c>
      <c r="Z76" s="2">
        <v>3208</v>
      </c>
      <c r="AA76" s="2">
        <v>19</v>
      </c>
      <c r="AB76" s="2">
        <v>53142</v>
      </c>
      <c r="AC76" s="2">
        <v>0</v>
      </c>
      <c r="AD76" s="2" t="s">
        <v>32</v>
      </c>
    </row>
    <row r="77" spans="1:30" hidden="1" x14ac:dyDescent="0.2">
      <c r="A77" s="2" t="s">
        <v>30</v>
      </c>
      <c r="B77" s="2" t="s">
        <v>108</v>
      </c>
      <c r="C77" s="2">
        <v>578</v>
      </c>
      <c r="D77" s="2">
        <v>553</v>
      </c>
      <c r="E77" s="2">
        <v>565</v>
      </c>
      <c r="F77" s="2">
        <v>6419290</v>
      </c>
      <c r="G77" s="2">
        <v>5236935</v>
      </c>
      <c r="H77" s="2">
        <v>1870505</v>
      </c>
      <c r="I77" s="2">
        <v>382</v>
      </c>
      <c r="J77" s="2">
        <v>380</v>
      </c>
      <c r="K77" s="2">
        <v>374</v>
      </c>
      <c r="L77" s="2">
        <v>3304357</v>
      </c>
      <c r="M77" s="2">
        <v>2616701</v>
      </c>
      <c r="N77" s="2">
        <v>989047</v>
      </c>
      <c r="O77" s="2">
        <v>8650</v>
      </c>
      <c r="P77" s="2">
        <v>6886</v>
      </c>
      <c r="Q77" s="2">
        <v>2645</v>
      </c>
      <c r="R77" s="2">
        <v>196</v>
      </c>
      <c r="S77" s="2">
        <v>173</v>
      </c>
      <c r="T77" s="2">
        <v>191</v>
      </c>
      <c r="U77" s="2">
        <v>3114933</v>
      </c>
      <c r="V77" s="2">
        <v>2620234</v>
      </c>
      <c r="W77" s="2">
        <v>881458</v>
      </c>
      <c r="X77" s="2">
        <v>15893</v>
      </c>
      <c r="Y77" s="2">
        <v>15146</v>
      </c>
      <c r="Z77" s="2">
        <v>4615</v>
      </c>
      <c r="AA77" s="2">
        <v>25</v>
      </c>
      <c r="AB77" s="2">
        <v>68625.600000000006</v>
      </c>
      <c r="AC77" s="2">
        <v>0</v>
      </c>
      <c r="AD77" s="2" t="s">
        <v>32</v>
      </c>
    </row>
    <row r="78" spans="1:30" hidden="1" x14ac:dyDescent="0.2">
      <c r="A78" s="2" t="s">
        <v>30</v>
      </c>
      <c r="B78" s="2" t="s">
        <v>109</v>
      </c>
      <c r="C78" s="2">
        <v>1632</v>
      </c>
      <c r="D78" s="2">
        <v>1617</v>
      </c>
      <c r="E78" s="2">
        <v>1407</v>
      </c>
      <c r="F78" s="2">
        <v>8227216</v>
      </c>
      <c r="G78" s="2">
        <v>7219512</v>
      </c>
      <c r="H78" s="2">
        <v>2229047</v>
      </c>
      <c r="I78" s="2">
        <v>1415</v>
      </c>
      <c r="J78" s="2">
        <v>1412</v>
      </c>
      <c r="K78" s="2">
        <v>1218</v>
      </c>
      <c r="L78" s="2">
        <v>4568199</v>
      </c>
      <c r="M78" s="2">
        <v>3522635</v>
      </c>
      <c r="N78" s="2">
        <v>1398789</v>
      </c>
      <c r="O78" s="2">
        <v>3228</v>
      </c>
      <c r="P78" s="2">
        <v>2495</v>
      </c>
      <c r="Q78" s="2">
        <v>1148</v>
      </c>
      <c r="R78" s="2">
        <v>217</v>
      </c>
      <c r="S78" s="2">
        <v>205</v>
      </c>
      <c r="T78" s="2">
        <v>189</v>
      </c>
      <c r="U78" s="2">
        <v>3659017</v>
      </c>
      <c r="V78" s="2">
        <v>3696877</v>
      </c>
      <c r="W78" s="2">
        <v>830258</v>
      </c>
      <c r="X78" s="2">
        <v>16862</v>
      </c>
      <c r="Y78" s="2">
        <v>18034</v>
      </c>
      <c r="Z78" s="2">
        <v>4393</v>
      </c>
      <c r="AA78" s="2">
        <v>15</v>
      </c>
      <c r="AB78" s="2">
        <v>33643.85</v>
      </c>
      <c r="AC78" s="2">
        <v>0</v>
      </c>
      <c r="AD78" s="2" t="s">
        <v>32</v>
      </c>
    </row>
    <row r="79" spans="1:30" hidden="1" x14ac:dyDescent="0.2">
      <c r="A79" s="2" t="s">
        <v>30</v>
      </c>
      <c r="B79" s="2" t="s">
        <v>110</v>
      </c>
      <c r="C79" s="2">
        <v>986</v>
      </c>
      <c r="D79" s="2">
        <v>979</v>
      </c>
      <c r="E79" s="2">
        <v>956</v>
      </c>
      <c r="F79" s="2">
        <v>5935842</v>
      </c>
      <c r="G79" s="2">
        <v>4955715</v>
      </c>
      <c r="H79" s="2">
        <v>1692118</v>
      </c>
      <c r="I79" s="2">
        <v>772</v>
      </c>
      <c r="J79" s="2">
        <v>770</v>
      </c>
      <c r="K79" s="2">
        <v>755</v>
      </c>
      <c r="L79" s="2">
        <v>2855869</v>
      </c>
      <c r="M79" s="2">
        <v>1881842</v>
      </c>
      <c r="N79" s="2">
        <v>980664</v>
      </c>
      <c r="O79" s="2">
        <v>3699</v>
      </c>
      <c r="P79" s="2">
        <v>2444</v>
      </c>
      <c r="Q79" s="2">
        <v>1299</v>
      </c>
      <c r="R79" s="2">
        <v>214</v>
      </c>
      <c r="S79" s="2">
        <v>209</v>
      </c>
      <c r="T79" s="2">
        <v>201</v>
      </c>
      <c r="U79" s="2">
        <v>3079973</v>
      </c>
      <c r="V79" s="2">
        <v>3073873</v>
      </c>
      <c r="W79" s="2">
        <v>711454</v>
      </c>
      <c r="X79" s="2">
        <v>14392</v>
      </c>
      <c r="Y79" s="2">
        <v>14708</v>
      </c>
      <c r="Z79" s="2">
        <v>3540</v>
      </c>
      <c r="AA79" s="2">
        <v>11</v>
      </c>
      <c r="AB79" s="2">
        <v>23731.15</v>
      </c>
      <c r="AC79" s="2">
        <v>0</v>
      </c>
      <c r="AD79" s="2" t="s">
        <v>32</v>
      </c>
    </row>
    <row r="80" spans="1:30" hidden="1" x14ac:dyDescent="0.2">
      <c r="A80" s="2" t="s">
        <v>30</v>
      </c>
      <c r="B80" s="2" t="s">
        <v>111</v>
      </c>
      <c r="C80" s="2">
        <v>920</v>
      </c>
      <c r="D80" s="2">
        <v>909</v>
      </c>
      <c r="E80" s="2">
        <v>722</v>
      </c>
      <c r="F80" s="2">
        <v>4405573</v>
      </c>
      <c r="G80" s="2">
        <v>3298894</v>
      </c>
      <c r="H80" s="2">
        <v>1381587</v>
      </c>
      <c r="I80" s="2">
        <v>783</v>
      </c>
      <c r="J80" s="2">
        <v>780</v>
      </c>
      <c r="K80" s="2">
        <v>624</v>
      </c>
      <c r="L80" s="2">
        <v>1906377</v>
      </c>
      <c r="M80" s="2">
        <v>1825333</v>
      </c>
      <c r="N80" s="2">
        <v>465972</v>
      </c>
      <c r="O80" s="2">
        <v>2435</v>
      </c>
      <c r="P80" s="2">
        <v>2340</v>
      </c>
      <c r="Q80" s="2">
        <v>747</v>
      </c>
      <c r="R80" s="2">
        <v>137</v>
      </c>
      <c r="S80" s="2">
        <v>129</v>
      </c>
      <c r="T80" s="2">
        <v>98</v>
      </c>
      <c r="U80" s="2">
        <v>2499196</v>
      </c>
      <c r="V80" s="2">
        <v>1473561</v>
      </c>
      <c r="W80" s="2">
        <v>915615</v>
      </c>
      <c r="X80" s="2">
        <v>18242</v>
      </c>
      <c r="Y80" s="2">
        <v>11423</v>
      </c>
      <c r="Z80" s="2">
        <v>9343</v>
      </c>
      <c r="AA80" s="2">
        <v>6</v>
      </c>
      <c r="AB80" s="2">
        <v>9328.75</v>
      </c>
      <c r="AC80" s="2">
        <v>0</v>
      </c>
      <c r="AD80" s="2" t="s">
        <v>32</v>
      </c>
    </row>
    <row r="81" spans="1:30" hidden="1" x14ac:dyDescent="0.2">
      <c r="A81" s="2" t="s">
        <v>30</v>
      </c>
      <c r="B81" s="2" t="s">
        <v>112</v>
      </c>
      <c r="C81" s="2">
        <v>33</v>
      </c>
      <c r="D81" s="2">
        <v>32</v>
      </c>
      <c r="E81" s="2">
        <v>28</v>
      </c>
      <c r="F81" s="2">
        <v>2858618</v>
      </c>
      <c r="G81" s="2">
        <v>3643895</v>
      </c>
      <c r="H81" s="2">
        <v>398157</v>
      </c>
      <c r="I81" s="2">
        <v>6</v>
      </c>
      <c r="J81" s="2">
        <v>6</v>
      </c>
      <c r="K81" s="2">
        <v>6</v>
      </c>
      <c r="L81" s="2">
        <v>35062</v>
      </c>
      <c r="M81" s="2">
        <v>30935</v>
      </c>
      <c r="N81" s="2">
        <v>9444</v>
      </c>
      <c r="O81" s="2">
        <v>5844</v>
      </c>
      <c r="P81" s="2">
        <v>5156</v>
      </c>
      <c r="Q81" s="2">
        <v>1574</v>
      </c>
      <c r="R81" s="2">
        <v>27</v>
      </c>
      <c r="S81" s="2">
        <v>26</v>
      </c>
      <c r="T81" s="2">
        <v>22</v>
      </c>
      <c r="U81" s="2">
        <v>2823556</v>
      </c>
      <c r="V81" s="2">
        <v>3612960</v>
      </c>
      <c r="W81" s="2">
        <v>388713</v>
      </c>
      <c r="X81" s="2">
        <v>104576</v>
      </c>
      <c r="Y81" s="2">
        <v>138960</v>
      </c>
      <c r="Z81" s="2">
        <v>17669</v>
      </c>
      <c r="AA81" s="2">
        <v>0</v>
      </c>
      <c r="AB81" s="2" t="s">
        <v>32</v>
      </c>
      <c r="AC81" s="2">
        <v>0</v>
      </c>
      <c r="AD81" s="2" t="s">
        <v>32</v>
      </c>
    </row>
    <row r="82" spans="1:30" hidden="1" x14ac:dyDescent="0.2">
      <c r="A82" s="2" t="s">
        <v>30</v>
      </c>
      <c r="B82" s="2" t="s">
        <v>113</v>
      </c>
      <c r="C82" s="2">
        <v>1763</v>
      </c>
      <c r="D82" s="2">
        <v>1751</v>
      </c>
      <c r="E82" s="2">
        <v>1157</v>
      </c>
      <c r="F82" s="2">
        <v>16943812</v>
      </c>
      <c r="G82" s="2">
        <v>21786025</v>
      </c>
      <c r="H82" s="2">
        <v>2297785</v>
      </c>
      <c r="I82" s="2">
        <v>1444</v>
      </c>
      <c r="J82" s="2">
        <v>1441</v>
      </c>
      <c r="K82" s="2">
        <v>923</v>
      </c>
      <c r="L82" s="2">
        <v>3962092</v>
      </c>
      <c r="M82" s="2">
        <v>2849033</v>
      </c>
      <c r="N82" s="2">
        <v>1281552</v>
      </c>
      <c r="O82" s="2">
        <v>2744</v>
      </c>
      <c r="P82" s="2">
        <v>1977</v>
      </c>
      <c r="Q82" s="2">
        <v>1388</v>
      </c>
      <c r="R82" s="2">
        <v>319</v>
      </c>
      <c r="S82" s="2">
        <v>310</v>
      </c>
      <c r="T82" s="2">
        <v>234</v>
      </c>
      <c r="U82" s="2">
        <v>12981720</v>
      </c>
      <c r="V82" s="2">
        <v>18936992</v>
      </c>
      <c r="W82" s="2">
        <v>1016233</v>
      </c>
      <c r="X82" s="2">
        <v>40695</v>
      </c>
      <c r="Y82" s="2">
        <v>61087</v>
      </c>
      <c r="Z82" s="2">
        <v>4343</v>
      </c>
      <c r="AA82" s="2">
        <v>9</v>
      </c>
      <c r="AB82" s="2">
        <v>15319.55</v>
      </c>
      <c r="AC82" s="2">
        <v>0</v>
      </c>
      <c r="AD82" s="2" t="s">
        <v>32</v>
      </c>
    </row>
    <row r="83" spans="1:30" x14ac:dyDescent="0.2">
      <c r="A83" s="2" t="s">
        <v>30</v>
      </c>
      <c r="B83" s="2" t="s">
        <v>114</v>
      </c>
      <c r="C83" s="2">
        <v>6</v>
      </c>
      <c r="D83" s="2">
        <v>6</v>
      </c>
      <c r="E83" s="2">
        <v>3</v>
      </c>
      <c r="F83" s="2" t="s">
        <v>32</v>
      </c>
      <c r="G83" s="2" t="s">
        <v>32</v>
      </c>
      <c r="H83" s="2" t="s">
        <v>32</v>
      </c>
      <c r="I83" s="2">
        <v>0</v>
      </c>
      <c r="J83" s="2">
        <v>0</v>
      </c>
      <c r="K83" s="2">
        <v>0</v>
      </c>
      <c r="L83" s="2" t="s">
        <v>32</v>
      </c>
      <c r="M83" s="2" t="s">
        <v>32</v>
      </c>
      <c r="N83" s="2" t="s">
        <v>32</v>
      </c>
      <c r="O83" s="2" t="s">
        <v>32</v>
      </c>
      <c r="P83" s="2" t="s">
        <v>32</v>
      </c>
      <c r="Q83" s="2" t="s">
        <v>32</v>
      </c>
      <c r="R83" s="2">
        <v>6</v>
      </c>
      <c r="S83" s="2">
        <v>6</v>
      </c>
      <c r="T83" s="2">
        <v>3</v>
      </c>
      <c r="U83" s="2" t="s">
        <v>37</v>
      </c>
      <c r="V83" s="2">
        <v>81193129</v>
      </c>
      <c r="W83" s="2" t="s">
        <v>37</v>
      </c>
      <c r="X83" s="2" t="s">
        <v>37</v>
      </c>
      <c r="Y83" s="2">
        <v>13532188</v>
      </c>
      <c r="Z83" s="2" t="s">
        <v>37</v>
      </c>
      <c r="AA83" s="2">
        <v>0</v>
      </c>
      <c r="AB83" s="2" t="s">
        <v>32</v>
      </c>
      <c r="AC83" s="2">
        <v>0</v>
      </c>
      <c r="AD83" s="2" t="s">
        <v>32</v>
      </c>
    </row>
    <row r="84" spans="1:30" hidden="1" x14ac:dyDescent="0.2">
      <c r="A84" s="2" t="s">
        <v>30</v>
      </c>
      <c r="B84" s="2" t="s">
        <v>115</v>
      </c>
      <c r="C84" s="2">
        <v>2491</v>
      </c>
      <c r="D84" s="2">
        <v>2432</v>
      </c>
      <c r="E84" s="2">
        <v>2047</v>
      </c>
      <c r="F84" s="2">
        <v>12156641</v>
      </c>
      <c r="G84" s="2">
        <v>9124957</v>
      </c>
      <c r="H84" s="2">
        <v>3805009</v>
      </c>
      <c r="I84" s="2">
        <v>2132</v>
      </c>
      <c r="J84" s="2">
        <v>2114</v>
      </c>
      <c r="K84" s="2">
        <v>1706</v>
      </c>
      <c r="L84" s="2">
        <v>7492494</v>
      </c>
      <c r="M84" s="2">
        <v>5435584</v>
      </c>
      <c r="N84" s="2">
        <v>2407584</v>
      </c>
      <c r="O84" s="2">
        <v>3514</v>
      </c>
      <c r="P84" s="2">
        <v>2571</v>
      </c>
      <c r="Q84" s="2">
        <v>1411</v>
      </c>
      <c r="R84" s="2">
        <v>359</v>
      </c>
      <c r="S84" s="2">
        <v>318</v>
      </c>
      <c r="T84" s="2">
        <v>341</v>
      </c>
      <c r="U84" s="2">
        <v>4664147</v>
      </c>
      <c r="V84" s="2">
        <v>3689373</v>
      </c>
      <c r="W84" s="2">
        <v>1397425</v>
      </c>
      <c r="X84" s="2">
        <v>12992</v>
      </c>
      <c r="Y84" s="2">
        <v>11602</v>
      </c>
      <c r="Z84" s="2">
        <v>4098</v>
      </c>
      <c r="AA84" s="2">
        <v>54</v>
      </c>
      <c r="AB84" s="2">
        <v>130721.5</v>
      </c>
      <c r="AC84" s="2">
        <v>0</v>
      </c>
      <c r="AD84" s="2" t="s">
        <v>32</v>
      </c>
    </row>
    <row r="85" spans="1:30" hidden="1" x14ac:dyDescent="0.2">
      <c r="A85" s="2" t="s">
        <v>30</v>
      </c>
      <c r="B85" s="2" t="s">
        <v>116</v>
      </c>
      <c r="C85" s="2">
        <v>514</v>
      </c>
      <c r="D85" s="2">
        <v>505</v>
      </c>
      <c r="E85" s="2">
        <v>506</v>
      </c>
      <c r="F85" s="2">
        <v>3092745</v>
      </c>
      <c r="G85" s="2">
        <v>2444463</v>
      </c>
      <c r="H85" s="2">
        <v>927254</v>
      </c>
      <c r="I85" s="2">
        <v>365</v>
      </c>
      <c r="J85" s="2">
        <v>362</v>
      </c>
      <c r="K85" s="2">
        <v>361</v>
      </c>
      <c r="L85" s="2">
        <v>1667354</v>
      </c>
      <c r="M85" s="2">
        <v>1165516</v>
      </c>
      <c r="N85" s="2">
        <v>550393</v>
      </c>
      <c r="O85" s="2">
        <v>4568</v>
      </c>
      <c r="P85" s="2">
        <v>3220</v>
      </c>
      <c r="Q85" s="2">
        <v>1525</v>
      </c>
      <c r="R85" s="2">
        <v>149</v>
      </c>
      <c r="S85" s="2">
        <v>143</v>
      </c>
      <c r="T85" s="2">
        <v>145</v>
      </c>
      <c r="U85" s="2">
        <v>1425391</v>
      </c>
      <c r="V85" s="2">
        <v>1278947</v>
      </c>
      <c r="W85" s="2">
        <v>376861</v>
      </c>
      <c r="X85" s="2">
        <v>9566</v>
      </c>
      <c r="Y85" s="2">
        <v>8944</v>
      </c>
      <c r="Z85" s="2">
        <v>2599</v>
      </c>
      <c r="AA85" s="2">
        <v>10</v>
      </c>
      <c r="AB85" s="2">
        <v>32270.25</v>
      </c>
      <c r="AC85" s="2">
        <v>0</v>
      </c>
      <c r="AD85" s="2" t="s">
        <v>32</v>
      </c>
    </row>
    <row r="86" spans="1:30" hidden="1" x14ac:dyDescent="0.2">
      <c r="A86" s="2" t="s">
        <v>30</v>
      </c>
      <c r="B86" s="2" t="s">
        <v>117</v>
      </c>
      <c r="C86" s="2">
        <v>360</v>
      </c>
      <c r="D86" s="2">
        <v>355</v>
      </c>
      <c r="E86" s="2">
        <v>338</v>
      </c>
      <c r="F86" s="2">
        <v>3354992</v>
      </c>
      <c r="G86" s="2">
        <v>2945953</v>
      </c>
      <c r="H86" s="2">
        <v>908359</v>
      </c>
      <c r="I86" s="2">
        <v>256</v>
      </c>
      <c r="J86" s="2">
        <v>255</v>
      </c>
      <c r="K86" s="2">
        <v>241</v>
      </c>
      <c r="L86" s="2">
        <v>1229012</v>
      </c>
      <c r="M86" s="2">
        <v>738893</v>
      </c>
      <c r="N86" s="2">
        <v>445542</v>
      </c>
      <c r="O86" s="2">
        <v>4801</v>
      </c>
      <c r="P86" s="2">
        <v>2898</v>
      </c>
      <c r="Q86" s="2">
        <v>1849</v>
      </c>
      <c r="R86" s="2">
        <v>104</v>
      </c>
      <c r="S86" s="2">
        <v>100</v>
      </c>
      <c r="T86" s="2">
        <v>97</v>
      </c>
      <c r="U86" s="2">
        <v>2125980</v>
      </c>
      <c r="V86" s="2">
        <v>2207060</v>
      </c>
      <c r="W86" s="2">
        <v>462817</v>
      </c>
      <c r="X86" s="2">
        <v>20442</v>
      </c>
      <c r="Y86" s="2">
        <v>22071</v>
      </c>
      <c r="Z86" s="2">
        <v>4771</v>
      </c>
      <c r="AA86" s="2">
        <v>3</v>
      </c>
      <c r="AB86" s="2" t="s">
        <v>37</v>
      </c>
      <c r="AC86" s="2">
        <v>0</v>
      </c>
      <c r="AD86" s="2" t="s">
        <v>32</v>
      </c>
    </row>
    <row r="87" spans="1:30" hidden="1" x14ac:dyDescent="0.2">
      <c r="A87" s="2" t="s">
        <v>30</v>
      </c>
      <c r="B87" s="2" t="s">
        <v>118</v>
      </c>
      <c r="C87" s="2">
        <v>1288</v>
      </c>
      <c r="D87" s="2">
        <v>1278</v>
      </c>
      <c r="E87" s="2">
        <v>992</v>
      </c>
      <c r="F87" s="2">
        <v>23759706</v>
      </c>
      <c r="G87" s="2">
        <v>13241378</v>
      </c>
      <c r="H87" s="2">
        <v>8959153</v>
      </c>
      <c r="I87" s="2">
        <v>1079</v>
      </c>
      <c r="J87" s="2">
        <v>1076</v>
      </c>
      <c r="K87" s="2">
        <v>806</v>
      </c>
      <c r="L87" s="2">
        <v>3292341</v>
      </c>
      <c r="M87" s="2">
        <v>2718445</v>
      </c>
      <c r="N87" s="2">
        <v>948572</v>
      </c>
      <c r="O87" s="2">
        <v>3051</v>
      </c>
      <c r="P87" s="2">
        <v>2526</v>
      </c>
      <c r="Q87" s="2">
        <v>1177</v>
      </c>
      <c r="R87" s="2">
        <v>209</v>
      </c>
      <c r="S87" s="2">
        <v>202</v>
      </c>
      <c r="T87" s="2">
        <v>186</v>
      </c>
      <c r="U87" s="2">
        <v>20467365</v>
      </c>
      <c r="V87" s="2">
        <v>10522933</v>
      </c>
      <c r="W87" s="2">
        <v>8010581</v>
      </c>
      <c r="X87" s="2">
        <v>97930</v>
      </c>
      <c r="Y87" s="2">
        <v>52094</v>
      </c>
      <c r="Z87" s="2">
        <v>43068</v>
      </c>
      <c r="AA87" s="2">
        <v>2</v>
      </c>
      <c r="AB87" s="2" t="s">
        <v>37</v>
      </c>
      <c r="AC87" s="2">
        <v>0</v>
      </c>
      <c r="AD87" s="2" t="s">
        <v>32</v>
      </c>
    </row>
    <row r="88" spans="1:30" hidden="1" x14ac:dyDescent="0.2">
      <c r="A88" s="2" t="s">
        <v>30</v>
      </c>
      <c r="B88" s="2" t="s">
        <v>119</v>
      </c>
      <c r="C88" s="2">
        <v>48</v>
      </c>
      <c r="D88" s="2">
        <v>44</v>
      </c>
      <c r="E88" s="2">
        <v>45</v>
      </c>
      <c r="F88" s="2">
        <v>482220</v>
      </c>
      <c r="G88" s="2">
        <v>442864</v>
      </c>
      <c r="H88" s="2">
        <v>124118</v>
      </c>
      <c r="I88" s="2">
        <v>26</v>
      </c>
      <c r="J88" s="2">
        <v>25</v>
      </c>
      <c r="K88" s="2">
        <v>24</v>
      </c>
      <c r="L88" s="2">
        <v>164207</v>
      </c>
      <c r="M88" s="2">
        <v>124281</v>
      </c>
      <c r="N88" s="2">
        <v>51057</v>
      </c>
      <c r="O88" s="2">
        <v>6316</v>
      </c>
      <c r="P88" s="2">
        <v>4971</v>
      </c>
      <c r="Q88" s="2">
        <v>2127</v>
      </c>
      <c r="R88" s="2">
        <v>22</v>
      </c>
      <c r="S88" s="2">
        <v>19</v>
      </c>
      <c r="T88" s="2">
        <v>21</v>
      </c>
      <c r="U88" s="2">
        <v>318013</v>
      </c>
      <c r="V88" s="2">
        <v>318583</v>
      </c>
      <c r="W88" s="2">
        <v>73061</v>
      </c>
      <c r="X88" s="2">
        <v>14455</v>
      </c>
      <c r="Y88" s="2">
        <v>16768</v>
      </c>
      <c r="Z88" s="2">
        <v>3479</v>
      </c>
      <c r="AA88" s="2">
        <v>5</v>
      </c>
      <c r="AB88" s="2" t="s">
        <v>37</v>
      </c>
      <c r="AC88" s="2">
        <v>0</v>
      </c>
      <c r="AD88" s="2" t="s">
        <v>32</v>
      </c>
    </row>
    <row r="89" spans="1:30" hidden="1" x14ac:dyDescent="0.2">
      <c r="A89" s="2" t="s">
        <v>30</v>
      </c>
      <c r="B89" s="2" t="s">
        <v>120</v>
      </c>
      <c r="C89" s="2">
        <v>943</v>
      </c>
      <c r="D89" s="2">
        <v>936</v>
      </c>
      <c r="E89" s="2">
        <v>765</v>
      </c>
      <c r="F89" s="2">
        <v>4941226</v>
      </c>
      <c r="G89" s="2">
        <v>3951554</v>
      </c>
      <c r="H89" s="2">
        <v>1466185</v>
      </c>
      <c r="I89" s="2">
        <v>728</v>
      </c>
      <c r="J89" s="2">
        <v>727</v>
      </c>
      <c r="K89" s="2">
        <v>573</v>
      </c>
      <c r="L89" s="2">
        <v>2615319</v>
      </c>
      <c r="M89" s="2">
        <v>2079174</v>
      </c>
      <c r="N89" s="2">
        <v>780116</v>
      </c>
      <c r="O89" s="2">
        <v>3592</v>
      </c>
      <c r="P89" s="2">
        <v>2860</v>
      </c>
      <c r="Q89" s="2">
        <v>1361</v>
      </c>
      <c r="R89" s="2">
        <v>215</v>
      </c>
      <c r="S89" s="2">
        <v>209</v>
      </c>
      <c r="T89" s="2">
        <v>192</v>
      </c>
      <c r="U89" s="2">
        <v>2325907</v>
      </c>
      <c r="V89" s="2">
        <v>1872380</v>
      </c>
      <c r="W89" s="2">
        <v>686069</v>
      </c>
      <c r="X89" s="2">
        <v>10818</v>
      </c>
      <c r="Y89" s="2">
        <v>8959</v>
      </c>
      <c r="Z89" s="2">
        <v>3573</v>
      </c>
      <c r="AA89" s="2">
        <v>4</v>
      </c>
      <c r="AB89" s="2" t="s">
        <v>37</v>
      </c>
      <c r="AC89" s="2">
        <v>0</v>
      </c>
      <c r="AD89" s="2" t="s">
        <v>32</v>
      </c>
    </row>
    <row r="90" spans="1:30" hidden="1" x14ac:dyDescent="0.2">
      <c r="A90" s="2" t="s">
        <v>30</v>
      </c>
      <c r="B90" s="2" t="s">
        <v>121</v>
      </c>
      <c r="C90" s="2">
        <v>253</v>
      </c>
      <c r="D90" s="2">
        <v>239</v>
      </c>
      <c r="E90" s="2">
        <v>249</v>
      </c>
      <c r="F90" s="2">
        <v>2256660</v>
      </c>
      <c r="G90" s="2">
        <v>1483092</v>
      </c>
      <c r="H90" s="2">
        <v>776200</v>
      </c>
      <c r="I90" s="2">
        <v>128</v>
      </c>
      <c r="J90" s="2">
        <v>127</v>
      </c>
      <c r="K90" s="2">
        <v>126</v>
      </c>
      <c r="L90" s="2">
        <v>996944</v>
      </c>
      <c r="M90" s="2">
        <v>597836</v>
      </c>
      <c r="N90" s="2">
        <v>361922</v>
      </c>
      <c r="O90" s="2">
        <v>7789</v>
      </c>
      <c r="P90" s="2">
        <v>4707</v>
      </c>
      <c r="Q90" s="2">
        <v>2872</v>
      </c>
      <c r="R90" s="2">
        <v>125</v>
      </c>
      <c r="S90" s="2">
        <v>112</v>
      </c>
      <c r="T90" s="2">
        <v>123</v>
      </c>
      <c r="U90" s="2">
        <v>1259716</v>
      </c>
      <c r="V90" s="2">
        <v>885256</v>
      </c>
      <c r="W90" s="2">
        <v>414278</v>
      </c>
      <c r="X90" s="2">
        <v>10078</v>
      </c>
      <c r="Y90" s="2">
        <v>7904</v>
      </c>
      <c r="Z90" s="2">
        <v>3368</v>
      </c>
      <c r="AA90" s="2">
        <v>11</v>
      </c>
      <c r="AB90" s="2">
        <v>29974.400000000001</v>
      </c>
      <c r="AC90" s="2">
        <v>0</v>
      </c>
      <c r="AD90" s="2" t="s">
        <v>32</v>
      </c>
    </row>
    <row r="91" spans="1:30" hidden="1" x14ac:dyDescent="0.2">
      <c r="A91" s="2" t="s">
        <v>30</v>
      </c>
      <c r="B91" s="2" t="s">
        <v>122</v>
      </c>
      <c r="C91" s="2">
        <v>1408</v>
      </c>
      <c r="D91" s="2">
        <v>1389</v>
      </c>
      <c r="E91" s="2">
        <v>1369</v>
      </c>
      <c r="F91" s="2">
        <v>11043791</v>
      </c>
      <c r="G91" s="2">
        <v>11379192</v>
      </c>
      <c r="H91" s="2">
        <v>2432622</v>
      </c>
      <c r="I91" s="2">
        <v>1071</v>
      </c>
      <c r="J91" s="2">
        <v>1066</v>
      </c>
      <c r="K91" s="2">
        <v>1050</v>
      </c>
      <c r="L91" s="2">
        <v>4693250</v>
      </c>
      <c r="M91" s="2">
        <v>3641817</v>
      </c>
      <c r="N91" s="2">
        <v>1429538</v>
      </c>
      <c r="O91" s="2">
        <v>4382</v>
      </c>
      <c r="P91" s="2">
        <v>3416</v>
      </c>
      <c r="Q91" s="2">
        <v>1361</v>
      </c>
      <c r="R91" s="2">
        <v>337</v>
      </c>
      <c r="S91" s="2">
        <v>323</v>
      </c>
      <c r="T91" s="2">
        <v>319</v>
      </c>
      <c r="U91" s="2">
        <v>6350541</v>
      </c>
      <c r="V91" s="2">
        <v>7737375</v>
      </c>
      <c r="W91" s="2">
        <v>1003084</v>
      </c>
      <c r="X91" s="2">
        <v>18844</v>
      </c>
      <c r="Y91" s="2">
        <v>23955</v>
      </c>
      <c r="Z91" s="2">
        <v>3144</v>
      </c>
      <c r="AA91" s="2">
        <v>11</v>
      </c>
      <c r="AB91" s="2">
        <v>54744.35</v>
      </c>
      <c r="AC91" s="2">
        <v>0</v>
      </c>
      <c r="AD91" s="2" t="s">
        <v>32</v>
      </c>
    </row>
    <row r="92" spans="1:30" hidden="1" x14ac:dyDescent="0.2">
      <c r="A92" s="2" t="s">
        <v>30</v>
      </c>
      <c r="B92" s="2" t="s">
        <v>123</v>
      </c>
      <c r="C92" s="2">
        <v>768</v>
      </c>
      <c r="D92" s="2">
        <v>756</v>
      </c>
      <c r="E92" s="2">
        <v>733</v>
      </c>
      <c r="F92" s="2">
        <v>3948231</v>
      </c>
      <c r="G92" s="2">
        <v>3453732</v>
      </c>
      <c r="H92" s="2">
        <v>1073331</v>
      </c>
      <c r="I92" s="2">
        <v>646</v>
      </c>
      <c r="J92" s="2">
        <v>643</v>
      </c>
      <c r="K92" s="2">
        <v>623</v>
      </c>
      <c r="L92" s="2">
        <v>2313143</v>
      </c>
      <c r="M92" s="2">
        <v>1765807</v>
      </c>
      <c r="N92" s="2">
        <v>714223</v>
      </c>
      <c r="O92" s="2">
        <v>3581</v>
      </c>
      <c r="P92" s="2">
        <v>2746</v>
      </c>
      <c r="Q92" s="2">
        <v>1146</v>
      </c>
      <c r="R92" s="2">
        <v>122</v>
      </c>
      <c r="S92" s="2">
        <v>113</v>
      </c>
      <c r="T92" s="2">
        <v>110</v>
      </c>
      <c r="U92" s="2">
        <v>1635088</v>
      </c>
      <c r="V92" s="2">
        <v>1687925</v>
      </c>
      <c r="W92" s="2">
        <v>359108</v>
      </c>
      <c r="X92" s="2">
        <v>13402</v>
      </c>
      <c r="Y92" s="2">
        <v>14937</v>
      </c>
      <c r="Z92" s="2">
        <v>3265</v>
      </c>
      <c r="AA92" s="2">
        <v>10</v>
      </c>
      <c r="AB92" s="2">
        <v>22937.25</v>
      </c>
      <c r="AC92" s="2">
        <v>0</v>
      </c>
      <c r="AD92" s="2" t="s">
        <v>32</v>
      </c>
    </row>
    <row r="93" spans="1:30" hidden="1" x14ac:dyDescent="0.2">
      <c r="A93" s="2" t="s">
        <v>30</v>
      </c>
      <c r="B93" s="2" t="s">
        <v>124</v>
      </c>
      <c r="C93" s="2">
        <v>1494</v>
      </c>
      <c r="D93" s="2">
        <v>1457</v>
      </c>
      <c r="E93" s="2">
        <v>1464</v>
      </c>
      <c r="F93" s="2">
        <v>10981344</v>
      </c>
      <c r="G93" s="2">
        <v>8193257</v>
      </c>
      <c r="H93" s="2">
        <v>3453552</v>
      </c>
      <c r="I93" s="2">
        <v>1017</v>
      </c>
      <c r="J93" s="2">
        <v>1006</v>
      </c>
      <c r="K93" s="2">
        <v>998</v>
      </c>
      <c r="L93" s="2">
        <v>4895526</v>
      </c>
      <c r="M93" s="2">
        <v>3126125</v>
      </c>
      <c r="N93" s="2">
        <v>1714108</v>
      </c>
      <c r="O93" s="2">
        <v>4814</v>
      </c>
      <c r="P93" s="2">
        <v>3107</v>
      </c>
      <c r="Q93" s="2">
        <v>1718</v>
      </c>
      <c r="R93" s="2">
        <v>477</v>
      </c>
      <c r="S93" s="2">
        <v>451</v>
      </c>
      <c r="T93" s="2">
        <v>466</v>
      </c>
      <c r="U93" s="2">
        <v>6085818</v>
      </c>
      <c r="V93" s="2">
        <v>5067132</v>
      </c>
      <c r="W93" s="2">
        <v>1739444</v>
      </c>
      <c r="X93" s="2">
        <v>12759</v>
      </c>
      <c r="Y93" s="2">
        <v>11235</v>
      </c>
      <c r="Z93" s="2">
        <v>3733</v>
      </c>
      <c r="AA93" s="2">
        <v>29</v>
      </c>
      <c r="AB93" s="2">
        <v>64540.5</v>
      </c>
      <c r="AC93" s="2">
        <v>0</v>
      </c>
      <c r="AD93" s="2" t="s">
        <v>32</v>
      </c>
    </row>
    <row r="94" spans="1:30" hidden="1" x14ac:dyDescent="0.2">
      <c r="A94" s="2" t="s">
        <v>30</v>
      </c>
      <c r="B94" s="2" t="s">
        <v>125</v>
      </c>
      <c r="C94" s="2">
        <v>301</v>
      </c>
      <c r="D94" s="2">
        <v>298</v>
      </c>
      <c r="E94" s="2">
        <v>298</v>
      </c>
      <c r="F94" s="2">
        <v>1565838</v>
      </c>
      <c r="G94" s="2">
        <v>1110805</v>
      </c>
      <c r="H94" s="2">
        <v>511496</v>
      </c>
      <c r="I94" s="2">
        <v>251</v>
      </c>
      <c r="J94" s="2">
        <v>249</v>
      </c>
      <c r="K94" s="2">
        <v>248</v>
      </c>
      <c r="L94" s="2">
        <v>1186380</v>
      </c>
      <c r="M94" s="2">
        <v>785154</v>
      </c>
      <c r="N94" s="2">
        <v>406258</v>
      </c>
      <c r="O94" s="2">
        <v>4727</v>
      </c>
      <c r="P94" s="2">
        <v>3153</v>
      </c>
      <c r="Q94" s="2">
        <v>1638</v>
      </c>
      <c r="R94" s="2">
        <v>50</v>
      </c>
      <c r="S94" s="2">
        <v>49</v>
      </c>
      <c r="T94" s="2">
        <v>50</v>
      </c>
      <c r="U94" s="2">
        <v>379458</v>
      </c>
      <c r="V94" s="2">
        <v>325651</v>
      </c>
      <c r="W94" s="2">
        <v>105238</v>
      </c>
      <c r="X94" s="2">
        <v>7589</v>
      </c>
      <c r="Y94" s="2">
        <v>6646</v>
      </c>
      <c r="Z94" s="2">
        <v>2105</v>
      </c>
      <c r="AA94" s="2">
        <v>1</v>
      </c>
      <c r="AB94" s="2" t="s">
        <v>37</v>
      </c>
      <c r="AC94" s="2">
        <v>0</v>
      </c>
      <c r="AD94" s="2" t="s">
        <v>32</v>
      </c>
    </row>
    <row r="95" spans="1:30" hidden="1" x14ac:dyDescent="0.2">
      <c r="A95" s="2" t="s">
        <v>30</v>
      </c>
      <c r="B95" s="2" t="s">
        <v>126</v>
      </c>
      <c r="C95" s="2">
        <v>881</v>
      </c>
      <c r="D95" s="2">
        <v>876</v>
      </c>
      <c r="E95" s="2">
        <v>878</v>
      </c>
      <c r="F95" s="2">
        <v>4671130</v>
      </c>
      <c r="G95" s="2">
        <v>3167472</v>
      </c>
      <c r="H95" s="2">
        <v>1574338</v>
      </c>
      <c r="I95" s="2">
        <v>731</v>
      </c>
      <c r="J95" s="2">
        <v>730</v>
      </c>
      <c r="K95" s="2">
        <v>728</v>
      </c>
      <c r="L95" s="2">
        <v>3150608</v>
      </c>
      <c r="M95" s="2">
        <v>1896968</v>
      </c>
      <c r="N95" s="2">
        <v>1141234</v>
      </c>
      <c r="O95" s="2">
        <v>4310</v>
      </c>
      <c r="P95" s="2">
        <v>2599</v>
      </c>
      <c r="Q95" s="2">
        <v>1568</v>
      </c>
      <c r="R95" s="2">
        <v>150</v>
      </c>
      <c r="S95" s="2">
        <v>146</v>
      </c>
      <c r="T95" s="2">
        <v>150</v>
      </c>
      <c r="U95" s="2">
        <v>1520522</v>
      </c>
      <c r="V95" s="2">
        <v>1270504</v>
      </c>
      <c r="W95" s="2">
        <v>433104</v>
      </c>
      <c r="X95" s="2">
        <v>10137</v>
      </c>
      <c r="Y95" s="2">
        <v>8702</v>
      </c>
      <c r="Z95" s="2">
        <v>2887</v>
      </c>
      <c r="AA95" s="2">
        <v>9</v>
      </c>
      <c r="AB95" s="2">
        <v>18742.5</v>
      </c>
      <c r="AC95" s="2">
        <v>0</v>
      </c>
      <c r="AD95" s="2" t="s">
        <v>32</v>
      </c>
    </row>
    <row r="96" spans="1:30" hidden="1" x14ac:dyDescent="0.2">
      <c r="A96" s="2" t="s">
        <v>30</v>
      </c>
      <c r="B96" s="2" t="s">
        <v>127</v>
      </c>
      <c r="C96" s="2">
        <v>14</v>
      </c>
      <c r="D96" s="2">
        <v>13</v>
      </c>
      <c r="E96" s="2">
        <v>12</v>
      </c>
      <c r="F96" s="2">
        <v>4107390</v>
      </c>
      <c r="G96" s="2">
        <v>4082905</v>
      </c>
      <c r="H96" s="2">
        <v>954200</v>
      </c>
      <c r="I96" s="2">
        <v>7</v>
      </c>
      <c r="J96" s="2">
        <v>7</v>
      </c>
      <c r="K96" s="2">
        <v>6</v>
      </c>
      <c r="L96" s="2">
        <v>2322492</v>
      </c>
      <c r="M96" s="2">
        <v>2137625</v>
      </c>
      <c r="N96" s="2">
        <v>596232</v>
      </c>
      <c r="O96" s="2">
        <v>331785</v>
      </c>
      <c r="P96" s="2">
        <v>305375</v>
      </c>
      <c r="Q96" s="2">
        <v>99372</v>
      </c>
      <c r="R96" s="2">
        <v>7</v>
      </c>
      <c r="S96" s="2">
        <v>6</v>
      </c>
      <c r="T96" s="2">
        <v>6</v>
      </c>
      <c r="U96" s="2">
        <v>1784898</v>
      </c>
      <c r="V96" s="2">
        <v>1945280</v>
      </c>
      <c r="W96" s="2">
        <v>357968</v>
      </c>
      <c r="X96" s="2">
        <v>254985</v>
      </c>
      <c r="Y96" s="2">
        <v>324213</v>
      </c>
      <c r="Z96" s="2">
        <v>59661</v>
      </c>
      <c r="AA96" s="2">
        <v>0</v>
      </c>
      <c r="AB96" s="2" t="s">
        <v>32</v>
      </c>
      <c r="AC96" s="2">
        <v>0</v>
      </c>
      <c r="AD96" s="2" t="s">
        <v>32</v>
      </c>
    </row>
    <row r="97" spans="1:30" hidden="1" x14ac:dyDescent="0.2">
      <c r="A97" s="2" t="s">
        <v>30</v>
      </c>
      <c r="B97" s="2" t="s">
        <v>128</v>
      </c>
      <c r="C97" s="2">
        <v>530</v>
      </c>
      <c r="D97" s="2">
        <v>528</v>
      </c>
      <c r="E97" s="2">
        <v>6</v>
      </c>
      <c r="F97" s="2">
        <v>7963812</v>
      </c>
      <c r="G97" s="2">
        <v>13117283</v>
      </c>
      <c r="H97" s="2" t="s">
        <v>32</v>
      </c>
      <c r="I97" s="2">
        <v>310</v>
      </c>
      <c r="J97" s="2">
        <v>310</v>
      </c>
      <c r="K97" s="2">
        <v>0</v>
      </c>
      <c r="L97" s="2">
        <v>374445</v>
      </c>
      <c r="M97" s="2">
        <v>634652</v>
      </c>
      <c r="N97" s="2" t="s">
        <v>32</v>
      </c>
      <c r="O97" s="2" t="s">
        <v>32</v>
      </c>
      <c r="P97" s="2">
        <v>2047</v>
      </c>
      <c r="Q97" s="2" t="s">
        <v>32</v>
      </c>
      <c r="R97" s="2">
        <v>220</v>
      </c>
      <c r="S97" s="2">
        <v>218</v>
      </c>
      <c r="T97" s="2">
        <v>6</v>
      </c>
      <c r="U97" s="2">
        <v>7589367</v>
      </c>
      <c r="V97" s="2">
        <v>12482631</v>
      </c>
      <c r="W97" s="2">
        <v>126188</v>
      </c>
      <c r="X97" s="2">
        <v>34497</v>
      </c>
      <c r="Y97" s="2">
        <v>57260</v>
      </c>
      <c r="Z97" s="2">
        <v>21031</v>
      </c>
      <c r="AA97" s="2">
        <v>0</v>
      </c>
      <c r="AB97" s="2" t="s">
        <v>32</v>
      </c>
      <c r="AC97" s="2">
        <v>2</v>
      </c>
      <c r="AD97" s="2" t="s">
        <v>37</v>
      </c>
    </row>
    <row r="98" spans="1:30" hidden="1" x14ac:dyDescent="0.2">
      <c r="A98" s="2" t="s">
        <v>30</v>
      </c>
      <c r="B98" s="2" t="s">
        <v>129</v>
      </c>
      <c r="C98" s="2">
        <v>1621</v>
      </c>
      <c r="D98" s="2">
        <v>1600</v>
      </c>
      <c r="E98" s="2">
        <v>1599</v>
      </c>
      <c r="F98" s="2">
        <v>9135981</v>
      </c>
      <c r="G98" s="2">
        <v>7154366</v>
      </c>
      <c r="H98" s="2">
        <v>2761183</v>
      </c>
      <c r="I98" s="2">
        <v>1358</v>
      </c>
      <c r="J98" s="2">
        <v>1351</v>
      </c>
      <c r="K98" s="2">
        <v>1347</v>
      </c>
      <c r="L98" s="2">
        <v>5869591</v>
      </c>
      <c r="M98" s="2">
        <v>4049211</v>
      </c>
      <c r="N98" s="2">
        <v>1955369</v>
      </c>
      <c r="O98" s="2">
        <v>4322</v>
      </c>
      <c r="P98" s="2">
        <v>2997</v>
      </c>
      <c r="Q98" s="2">
        <v>1452</v>
      </c>
      <c r="R98" s="2">
        <v>263</v>
      </c>
      <c r="S98" s="2">
        <v>249</v>
      </c>
      <c r="T98" s="2">
        <v>252</v>
      </c>
      <c r="U98" s="2">
        <v>3266390</v>
      </c>
      <c r="V98" s="2">
        <v>3105155</v>
      </c>
      <c r="W98" s="2">
        <v>805814</v>
      </c>
      <c r="X98" s="2">
        <v>12420</v>
      </c>
      <c r="Y98" s="2">
        <v>12471</v>
      </c>
      <c r="Z98" s="2">
        <v>3198</v>
      </c>
      <c r="AA98" s="2">
        <v>16</v>
      </c>
      <c r="AB98" s="2">
        <v>45976.5</v>
      </c>
      <c r="AC98" s="2">
        <v>0</v>
      </c>
      <c r="AD98" s="2" t="s">
        <v>32</v>
      </c>
    </row>
    <row r="99" spans="1:30" hidden="1" x14ac:dyDescent="0.2">
      <c r="A99" s="2" t="s">
        <v>30</v>
      </c>
      <c r="B99" s="2" t="s">
        <v>130</v>
      </c>
      <c r="C99" s="2">
        <v>1034</v>
      </c>
      <c r="D99" s="2">
        <v>1014</v>
      </c>
      <c r="E99" s="2">
        <v>1007</v>
      </c>
      <c r="F99" s="2">
        <v>5126507</v>
      </c>
      <c r="G99" s="2">
        <v>3296270</v>
      </c>
      <c r="H99" s="2">
        <v>1787476</v>
      </c>
      <c r="I99" s="2">
        <v>868</v>
      </c>
      <c r="J99" s="2">
        <v>865</v>
      </c>
      <c r="K99" s="2">
        <v>843</v>
      </c>
      <c r="L99" s="2">
        <v>2711048</v>
      </c>
      <c r="M99" s="2">
        <v>2207672</v>
      </c>
      <c r="N99" s="2">
        <v>791304</v>
      </c>
      <c r="O99" s="2">
        <v>3123</v>
      </c>
      <c r="P99" s="2">
        <v>2552</v>
      </c>
      <c r="Q99" s="2">
        <v>939</v>
      </c>
      <c r="R99" s="2">
        <v>166</v>
      </c>
      <c r="S99" s="2">
        <v>149</v>
      </c>
      <c r="T99" s="2">
        <v>164</v>
      </c>
      <c r="U99" s="2">
        <v>2415459</v>
      </c>
      <c r="V99" s="2">
        <v>1088598</v>
      </c>
      <c r="W99" s="2">
        <v>996172</v>
      </c>
      <c r="X99" s="2">
        <v>14551</v>
      </c>
      <c r="Y99" s="2">
        <v>7306</v>
      </c>
      <c r="Z99" s="2">
        <v>6074</v>
      </c>
      <c r="AA99" s="2">
        <v>18</v>
      </c>
      <c r="AB99" s="2">
        <v>45059.35</v>
      </c>
      <c r="AC99" s="2">
        <v>0</v>
      </c>
      <c r="AD99" s="2" t="s">
        <v>32</v>
      </c>
    </row>
    <row r="100" spans="1:30" hidden="1" x14ac:dyDescent="0.2">
      <c r="A100" s="2" t="s">
        <v>30</v>
      </c>
      <c r="B100" s="2" t="s">
        <v>131</v>
      </c>
      <c r="C100" s="2">
        <v>2465</v>
      </c>
      <c r="D100" s="2">
        <v>2435</v>
      </c>
      <c r="E100" s="2">
        <v>2337</v>
      </c>
      <c r="F100" s="2">
        <v>16907293</v>
      </c>
      <c r="G100" s="2">
        <v>13867975</v>
      </c>
      <c r="H100" s="2">
        <v>4901791</v>
      </c>
      <c r="I100" s="2">
        <v>2110</v>
      </c>
      <c r="J100" s="2">
        <v>2098</v>
      </c>
      <c r="K100" s="2">
        <v>1997</v>
      </c>
      <c r="L100" s="2">
        <v>8785186</v>
      </c>
      <c r="M100" s="2">
        <v>6220252</v>
      </c>
      <c r="N100" s="2">
        <v>2873729</v>
      </c>
      <c r="O100" s="2">
        <v>4164</v>
      </c>
      <c r="P100" s="2">
        <v>2965</v>
      </c>
      <c r="Q100" s="2">
        <v>1439</v>
      </c>
      <c r="R100" s="2">
        <v>355</v>
      </c>
      <c r="S100" s="2">
        <v>337</v>
      </c>
      <c r="T100" s="2">
        <v>340</v>
      </c>
      <c r="U100" s="2">
        <v>8122107</v>
      </c>
      <c r="V100" s="2">
        <v>7647723</v>
      </c>
      <c r="W100" s="2">
        <v>2028062</v>
      </c>
      <c r="X100" s="2">
        <v>22879</v>
      </c>
      <c r="Y100" s="2">
        <v>22694</v>
      </c>
      <c r="Z100" s="2">
        <v>5965</v>
      </c>
      <c r="AA100" s="2">
        <v>20</v>
      </c>
      <c r="AB100" s="2">
        <v>58242</v>
      </c>
      <c r="AC100" s="2">
        <v>0</v>
      </c>
      <c r="AD100" s="2" t="s">
        <v>32</v>
      </c>
    </row>
    <row r="101" spans="1:30" hidden="1" x14ac:dyDescent="0.2">
      <c r="A101" s="2" t="s">
        <v>30</v>
      </c>
      <c r="B101" s="2" t="s">
        <v>132</v>
      </c>
      <c r="C101" s="2">
        <v>812</v>
      </c>
      <c r="D101" s="2">
        <v>812</v>
      </c>
      <c r="E101" s="2">
        <v>809</v>
      </c>
      <c r="F101" s="2">
        <v>3443393</v>
      </c>
      <c r="G101" s="2">
        <v>2296366</v>
      </c>
      <c r="H101" s="2">
        <v>1173335</v>
      </c>
      <c r="I101" s="2">
        <v>741</v>
      </c>
      <c r="J101" s="2">
        <v>741</v>
      </c>
      <c r="K101" s="2">
        <v>740</v>
      </c>
      <c r="L101" s="2">
        <v>3003746</v>
      </c>
      <c r="M101" s="2">
        <v>1935462</v>
      </c>
      <c r="N101" s="2">
        <v>1045968</v>
      </c>
      <c r="O101" s="2">
        <v>4054</v>
      </c>
      <c r="P101" s="2">
        <v>2612</v>
      </c>
      <c r="Q101" s="2">
        <v>1413</v>
      </c>
      <c r="R101" s="2">
        <v>71</v>
      </c>
      <c r="S101" s="2">
        <v>71</v>
      </c>
      <c r="T101" s="2">
        <v>69</v>
      </c>
      <c r="U101" s="2">
        <v>439647</v>
      </c>
      <c r="V101" s="2">
        <v>360904</v>
      </c>
      <c r="W101" s="2">
        <v>127367</v>
      </c>
      <c r="X101" s="2">
        <v>6192</v>
      </c>
      <c r="Y101" s="2">
        <v>5083</v>
      </c>
      <c r="Z101" s="2">
        <v>1846</v>
      </c>
      <c r="AA101" s="2">
        <v>0</v>
      </c>
      <c r="AB101" s="2" t="s">
        <v>32</v>
      </c>
      <c r="AC101" s="2">
        <v>0</v>
      </c>
      <c r="AD101" s="2" t="s">
        <v>32</v>
      </c>
    </row>
    <row r="102" spans="1:30" hidden="1" x14ac:dyDescent="0.2">
      <c r="A102" s="2" t="s">
        <v>30</v>
      </c>
      <c r="B102" s="2" t="s">
        <v>133</v>
      </c>
      <c r="C102" s="2">
        <v>399</v>
      </c>
      <c r="D102" s="2">
        <v>341</v>
      </c>
      <c r="E102" s="2">
        <v>368</v>
      </c>
      <c r="F102" s="2">
        <v>1950851</v>
      </c>
      <c r="G102" s="2">
        <v>1936010</v>
      </c>
      <c r="H102" s="2">
        <v>454272</v>
      </c>
      <c r="I102" s="2">
        <v>320</v>
      </c>
      <c r="J102" s="2">
        <v>273</v>
      </c>
      <c r="K102" s="2">
        <v>296</v>
      </c>
      <c r="L102" s="2">
        <v>1060517</v>
      </c>
      <c r="M102" s="2">
        <v>844003</v>
      </c>
      <c r="N102" s="2">
        <v>316042</v>
      </c>
      <c r="O102" s="2">
        <v>3314</v>
      </c>
      <c r="P102" s="2">
        <v>3092</v>
      </c>
      <c r="Q102" s="2">
        <v>1068</v>
      </c>
      <c r="R102" s="2">
        <v>79</v>
      </c>
      <c r="S102" s="2">
        <v>68</v>
      </c>
      <c r="T102" s="2">
        <v>72</v>
      </c>
      <c r="U102" s="2">
        <v>890334</v>
      </c>
      <c r="V102" s="2">
        <v>1092007</v>
      </c>
      <c r="W102" s="2">
        <v>138230</v>
      </c>
      <c r="X102" s="2">
        <v>11270</v>
      </c>
      <c r="Y102" s="2">
        <v>16059</v>
      </c>
      <c r="Z102" s="2">
        <v>1920</v>
      </c>
      <c r="AA102" s="2">
        <v>21</v>
      </c>
      <c r="AB102" s="2">
        <v>66208.2</v>
      </c>
      <c r="AC102" s="2">
        <v>0</v>
      </c>
      <c r="AD102" s="2" t="s">
        <v>32</v>
      </c>
    </row>
    <row r="103" spans="1:30" hidden="1" x14ac:dyDescent="0.2">
      <c r="A103" s="2" t="s">
        <v>30</v>
      </c>
      <c r="B103" s="2" t="s">
        <v>134</v>
      </c>
      <c r="C103" s="2">
        <v>1157</v>
      </c>
      <c r="D103" s="2">
        <v>1142</v>
      </c>
      <c r="E103" s="2">
        <v>1141</v>
      </c>
      <c r="F103" s="2">
        <v>8749622</v>
      </c>
      <c r="G103" s="2">
        <v>6435256</v>
      </c>
      <c r="H103" s="2">
        <v>2782484</v>
      </c>
      <c r="I103" s="2">
        <v>875</v>
      </c>
      <c r="J103" s="2">
        <v>870</v>
      </c>
      <c r="K103" s="2">
        <v>861</v>
      </c>
      <c r="L103" s="2">
        <v>4301950</v>
      </c>
      <c r="M103" s="2">
        <v>3149167</v>
      </c>
      <c r="N103" s="2">
        <v>1373001</v>
      </c>
      <c r="O103" s="2">
        <v>4917</v>
      </c>
      <c r="P103" s="2">
        <v>3620</v>
      </c>
      <c r="Q103" s="2">
        <v>1595</v>
      </c>
      <c r="R103" s="2">
        <v>282</v>
      </c>
      <c r="S103" s="2">
        <v>272</v>
      </c>
      <c r="T103" s="2">
        <v>280</v>
      </c>
      <c r="U103" s="2">
        <v>4447672</v>
      </c>
      <c r="V103" s="2">
        <v>3286089</v>
      </c>
      <c r="W103" s="2">
        <v>1409483</v>
      </c>
      <c r="X103" s="2">
        <v>15772</v>
      </c>
      <c r="Y103" s="2">
        <v>12081</v>
      </c>
      <c r="Z103" s="2">
        <v>5034</v>
      </c>
      <c r="AA103" s="2">
        <v>11</v>
      </c>
      <c r="AB103" s="2">
        <v>23009.5</v>
      </c>
      <c r="AC103" s="2">
        <v>0</v>
      </c>
      <c r="AD103" s="2" t="s">
        <v>32</v>
      </c>
    </row>
    <row r="104" spans="1:30" hidden="1" x14ac:dyDescent="0.2">
      <c r="A104" s="2" t="s">
        <v>30</v>
      </c>
      <c r="B104" s="2" t="s">
        <v>135</v>
      </c>
      <c r="C104" s="2">
        <v>33</v>
      </c>
      <c r="D104" s="2">
        <v>28</v>
      </c>
      <c r="E104" s="2">
        <v>23</v>
      </c>
      <c r="F104" s="2" t="s">
        <v>37</v>
      </c>
      <c r="G104" s="2">
        <v>64359109</v>
      </c>
      <c r="H104" s="2" t="s">
        <v>37</v>
      </c>
      <c r="I104" s="2">
        <v>6</v>
      </c>
      <c r="J104" s="2">
        <v>6</v>
      </c>
      <c r="K104" s="2">
        <v>1</v>
      </c>
      <c r="L104" s="2" t="s">
        <v>37</v>
      </c>
      <c r="M104" s="2">
        <v>719750</v>
      </c>
      <c r="N104" s="2" t="s">
        <v>37</v>
      </c>
      <c r="O104" s="2" t="s">
        <v>37</v>
      </c>
      <c r="P104" s="2">
        <v>119958</v>
      </c>
      <c r="Q104" s="2" t="s">
        <v>37</v>
      </c>
      <c r="R104" s="2">
        <v>27</v>
      </c>
      <c r="S104" s="2">
        <v>22</v>
      </c>
      <c r="T104" s="2">
        <v>22</v>
      </c>
      <c r="U104" s="2">
        <v>48231618</v>
      </c>
      <c r="V104" s="2">
        <v>63639359</v>
      </c>
      <c r="W104" s="2">
        <v>6002470</v>
      </c>
      <c r="X104" s="2">
        <v>1786356</v>
      </c>
      <c r="Y104" s="2">
        <v>2892698</v>
      </c>
      <c r="Z104" s="2">
        <v>272840</v>
      </c>
      <c r="AA104" s="2">
        <v>0</v>
      </c>
      <c r="AB104" s="2" t="s">
        <v>32</v>
      </c>
      <c r="AC104" s="2">
        <v>0</v>
      </c>
      <c r="AD104" s="2" t="s">
        <v>32</v>
      </c>
    </row>
    <row r="105" spans="1:30" hidden="1" x14ac:dyDescent="0.2">
      <c r="A105" s="2" t="s">
        <v>30</v>
      </c>
      <c r="B105" s="2" t="s">
        <v>136</v>
      </c>
      <c r="C105" s="2">
        <v>59</v>
      </c>
      <c r="D105" s="2">
        <v>56</v>
      </c>
      <c r="E105" s="2">
        <v>54</v>
      </c>
      <c r="F105" s="2">
        <v>506537</v>
      </c>
      <c r="G105" s="2">
        <v>322413</v>
      </c>
      <c r="H105" s="2">
        <v>177704</v>
      </c>
      <c r="I105" s="2">
        <v>43</v>
      </c>
      <c r="J105" s="2">
        <v>41</v>
      </c>
      <c r="K105" s="2">
        <v>40</v>
      </c>
      <c r="L105" s="2">
        <v>335185</v>
      </c>
      <c r="M105" s="2">
        <v>201922</v>
      </c>
      <c r="N105" s="2">
        <v>121377</v>
      </c>
      <c r="O105" s="2">
        <v>7795</v>
      </c>
      <c r="P105" s="2">
        <v>4925</v>
      </c>
      <c r="Q105" s="2">
        <v>3034</v>
      </c>
      <c r="R105" s="2">
        <v>16</v>
      </c>
      <c r="S105" s="2">
        <v>15</v>
      </c>
      <c r="T105" s="2">
        <v>14</v>
      </c>
      <c r="U105" s="2">
        <v>171352</v>
      </c>
      <c r="V105" s="2">
        <v>120491</v>
      </c>
      <c r="W105" s="2">
        <v>56327</v>
      </c>
      <c r="X105" s="2">
        <v>10709</v>
      </c>
      <c r="Y105" s="2">
        <v>8033</v>
      </c>
      <c r="Z105" s="2">
        <v>4023</v>
      </c>
      <c r="AA105" s="2">
        <v>2</v>
      </c>
      <c r="AB105" s="2" t="s">
        <v>37</v>
      </c>
      <c r="AC105" s="2">
        <v>0</v>
      </c>
      <c r="AD105" s="2" t="s">
        <v>32</v>
      </c>
    </row>
    <row r="106" spans="1:30" hidden="1" x14ac:dyDescent="0.2">
      <c r="A106" s="2" t="s">
        <v>30</v>
      </c>
      <c r="B106" s="2" t="s">
        <v>137</v>
      </c>
      <c r="C106" s="2">
        <v>2616</v>
      </c>
      <c r="D106" s="2">
        <v>2592</v>
      </c>
      <c r="E106" s="2">
        <v>2500</v>
      </c>
      <c r="F106" s="2">
        <v>12005400</v>
      </c>
      <c r="G106" s="2">
        <v>9434033</v>
      </c>
      <c r="H106" s="2">
        <v>3617596</v>
      </c>
      <c r="I106" s="2">
        <v>2259</v>
      </c>
      <c r="J106" s="2">
        <v>2257</v>
      </c>
      <c r="K106" s="2">
        <v>2181</v>
      </c>
      <c r="L106" s="2">
        <v>7952898</v>
      </c>
      <c r="M106" s="2">
        <v>5998872</v>
      </c>
      <c r="N106" s="2">
        <v>2479530</v>
      </c>
      <c r="O106" s="2">
        <v>3521</v>
      </c>
      <c r="P106" s="2">
        <v>2658</v>
      </c>
      <c r="Q106" s="2">
        <v>1137</v>
      </c>
      <c r="R106" s="2">
        <v>357</v>
      </c>
      <c r="S106" s="2">
        <v>335</v>
      </c>
      <c r="T106" s="2">
        <v>319</v>
      </c>
      <c r="U106" s="2">
        <v>4052502</v>
      </c>
      <c r="V106" s="2">
        <v>3435161</v>
      </c>
      <c r="W106" s="2">
        <v>1138066</v>
      </c>
      <c r="X106" s="2">
        <v>11352</v>
      </c>
      <c r="Y106" s="2">
        <v>10254</v>
      </c>
      <c r="Z106" s="2">
        <v>3568</v>
      </c>
      <c r="AA106" s="2">
        <v>13</v>
      </c>
      <c r="AB106" s="2">
        <v>42491.5</v>
      </c>
      <c r="AC106" s="2">
        <v>0</v>
      </c>
      <c r="AD106" s="2" t="s">
        <v>32</v>
      </c>
    </row>
    <row r="107" spans="1:30" hidden="1" x14ac:dyDescent="0.2">
      <c r="A107" s="2" t="s">
        <v>30</v>
      </c>
      <c r="B107" s="2" t="s">
        <v>138</v>
      </c>
      <c r="C107" s="2">
        <v>891</v>
      </c>
      <c r="D107" s="2">
        <v>880</v>
      </c>
      <c r="E107" s="2">
        <v>830</v>
      </c>
      <c r="F107" s="2">
        <v>10006573</v>
      </c>
      <c r="G107" s="2">
        <v>7683441</v>
      </c>
      <c r="H107" s="2">
        <v>3074912</v>
      </c>
      <c r="I107" s="2">
        <v>564</v>
      </c>
      <c r="J107" s="2">
        <v>563</v>
      </c>
      <c r="K107" s="2">
        <v>514</v>
      </c>
      <c r="L107" s="2">
        <v>3296556</v>
      </c>
      <c r="M107" s="2">
        <v>2090628</v>
      </c>
      <c r="N107" s="2">
        <v>1159037</v>
      </c>
      <c r="O107" s="2">
        <v>5845</v>
      </c>
      <c r="P107" s="2">
        <v>3713</v>
      </c>
      <c r="Q107" s="2">
        <v>2255</v>
      </c>
      <c r="R107" s="2">
        <v>327</v>
      </c>
      <c r="S107" s="2">
        <v>317</v>
      </c>
      <c r="T107" s="2">
        <v>316</v>
      </c>
      <c r="U107" s="2">
        <v>6710017</v>
      </c>
      <c r="V107" s="2">
        <v>5592813</v>
      </c>
      <c r="W107" s="2">
        <v>1915875</v>
      </c>
      <c r="X107" s="2">
        <v>20520</v>
      </c>
      <c r="Y107" s="2">
        <v>17643</v>
      </c>
      <c r="Z107" s="2">
        <v>6063</v>
      </c>
      <c r="AA107" s="2">
        <v>8</v>
      </c>
      <c r="AB107" s="2">
        <v>18521.5</v>
      </c>
      <c r="AC107" s="2">
        <v>0</v>
      </c>
      <c r="AD107" s="2" t="s">
        <v>32</v>
      </c>
    </row>
    <row r="108" spans="1:30" hidden="1" x14ac:dyDescent="0.2">
      <c r="A108" s="2" t="s">
        <v>30</v>
      </c>
      <c r="B108" s="2" t="s">
        <v>139</v>
      </c>
      <c r="C108" s="2">
        <v>1563</v>
      </c>
      <c r="D108" s="2">
        <v>1538</v>
      </c>
      <c r="E108" s="2">
        <v>1357</v>
      </c>
      <c r="F108" s="2">
        <v>8277231</v>
      </c>
      <c r="G108" s="2">
        <v>6319665</v>
      </c>
      <c r="H108" s="2">
        <v>2555409</v>
      </c>
      <c r="I108" s="2">
        <v>1369</v>
      </c>
      <c r="J108" s="2">
        <v>1361</v>
      </c>
      <c r="K108" s="2">
        <v>1174</v>
      </c>
      <c r="L108" s="2">
        <v>4791914</v>
      </c>
      <c r="M108" s="2">
        <v>3712333</v>
      </c>
      <c r="N108" s="2">
        <v>1461594</v>
      </c>
      <c r="O108" s="2">
        <v>3500</v>
      </c>
      <c r="P108" s="2">
        <v>2728</v>
      </c>
      <c r="Q108" s="2">
        <v>1245</v>
      </c>
      <c r="R108" s="2">
        <v>194</v>
      </c>
      <c r="S108" s="2">
        <v>177</v>
      </c>
      <c r="T108" s="2">
        <v>183</v>
      </c>
      <c r="U108" s="2">
        <v>3485317</v>
      </c>
      <c r="V108" s="2">
        <v>2607332</v>
      </c>
      <c r="W108" s="2">
        <v>1093815</v>
      </c>
      <c r="X108" s="2">
        <v>17966</v>
      </c>
      <c r="Y108" s="2">
        <v>14731</v>
      </c>
      <c r="Z108" s="2">
        <v>5977</v>
      </c>
      <c r="AA108" s="2">
        <v>17</v>
      </c>
      <c r="AB108" s="2">
        <v>43286.25</v>
      </c>
      <c r="AC108" s="2">
        <v>0</v>
      </c>
      <c r="AD108" s="2" t="s">
        <v>32</v>
      </c>
    </row>
    <row r="109" spans="1:30" x14ac:dyDescent="0.2">
      <c r="A109" s="2" t="s">
        <v>30</v>
      </c>
      <c r="B109" s="2" t="s">
        <v>140</v>
      </c>
      <c r="C109" s="2">
        <v>20</v>
      </c>
      <c r="D109" s="2">
        <v>17</v>
      </c>
      <c r="E109" s="2">
        <v>18</v>
      </c>
      <c r="F109" s="2" t="s">
        <v>37</v>
      </c>
      <c r="G109" s="2" t="s">
        <v>37</v>
      </c>
      <c r="H109" s="2">
        <v>70600</v>
      </c>
      <c r="I109" s="2">
        <v>12</v>
      </c>
      <c r="J109" s="2">
        <v>12</v>
      </c>
      <c r="K109" s="2">
        <v>12</v>
      </c>
      <c r="L109" s="2">
        <v>97522</v>
      </c>
      <c r="M109" s="2">
        <v>63617</v>
      </c>
      <c r="N109" s="2">
        <v>33701</v>
      </c>
      <c r="O109" s="2">
        <v>8127</v>
      </c>
      <c r="P109" s="2">
        <v>5301</v>
      </c>
      <c r="Q109" s="2">
        <v>2808</v>
      </c>
      <c r="R109" s="2">
        <v>8</v>
      </c>
      <c r="S109" s="2">
        <v>5</v>
      </c>
      <c r="T109" s="2">
        <v>6</v>
      </c>
      <c r="U109" s="2" t="s">
        <v>37</v>
      </c>
      <c r="V109" s="2" t="s">
        <v>37</v>
      </c>
      <c r="W109" s="2">
        <v>36899</v>
      </c>
      <c r="X109" s="2" t="s">
        <v>37</v>
      </c>
      <c r="Y109" s="2" t="s">
        <v>37</v>
      </c>
      <c r="Z109" s="2">
        <v>6150</v>
      </c>
      <c r="AA109" s="2">
        <v>0</v>
      </c>
      <c r="AB109" s="2" t="s">
        <v>32</v>
      </c>
      <c r="AC109" s="2">
        <v>0</v>
      </c>
      <c r="AD109" s="2" t="s">
        <v>32</v>
      </c>
    </row>
    <row r="110" spans="1:30" hidden="1" x14ac:dyDescent="0.2">
      <c r="A110" s="2" t="s">
        <v>30</v>
      </c>
      <c r="B110" s="2" t="s">
        <v>141</v>
      </c>
      <c r="C110" s="2">
        <v>382</v>
      </c>
      <c r="D110" s="2">
        <v>370</v>
      </c>
      <c r="E110" s="2">
        <v>156</v>
      </c>
      <c r="F110" s="2">
        <v>1639697</v>
      </c>
      <c r="G110" s="2">
        <v>1878699</v>
      </c>
      <c r="H110" s="2">
        <v>298463</v>
      </c>
      <c r="I110" s="2">
        <v>267</v>
      </c>
      <c r="J110" s="2">
        <v>267</v>
      </c>
      <c r="K110" s="2">
        <v>83</v>
      </c>
      <c r="L110" s="2">
        <v>821383</v>
      </c>
      <c r="M110" s="2">
        <v>943759</v>
      </c>
      <c r="N110" s="2">
        <v>148632</v>
      </c>
      <c r="O110" s="2">
        <v>3076</v>
      </c>
      <c r="P110" s="2">
        <v>3535</v>
      </c>
      <c r="Q110" s="2">
        <v>1791</v>
      </c>
      <c r="R110" s="2">
        <v>115</v>
      </c>
      <c r="S110" s="2">
        <v>103</v>
      </c>
      <c r="T110" s="2">
        <v>73</v>
      </c>
      <c r="U110" s="2">
        <v>818314</v>
      </c>
      <c r="V110" s="2">
        <v>934940</v>
      </c>
      <c r="W110" s="2">
        <v>149831</v>
      </c>
      <c r="X110" s="2">
        <v>7116</v>
      </c>
      <c r="Y110" s="2">
        <v>9077</v>
      </c>
      <c r="Z110" s="2">
        <v>2052</v>
      </c>
      <c r="AA110" s="2">
        <v>15</v>
      </c>
      <c r="AB110" s="2">
        <v>43599.9</v>
      </c>
      <c r="AC110" s="2">
        <v>0</v>
      </c>
      <c r="AD110" s="2" t="s">
        <v>32</v>
      </c>
    </row>
    <row r="111" spans="1:30" hidden="1" x14ac:dyDescent="0.2">
      <c r="A111" s="2" t="s">
        <v>30</v>
      </c>
      <c r="B111" s="2" t="s">
        <v>142</v>
      </c>
      <c r="C111" s="2">
        <v>37</v>
      </c>
      <c r="D111" s="2">
        <v>37</v>
      </c>
      <c r="E111" s="2">
        <v>32</v>
      </c>
      <c r="F111" s="2">
        <v>651304</v>
      </c>
      <c r="G111" s="2">
        <v>622513</v>
      </c>
      <c r="H111" s="2">
        <v>159563</v>
      </c>
      <c r="I111" s="2">
        <v>17</v>
      </c>
      <c r="J111" s="2">
        <v>17</v>
      </c>
      <c r="K111" s="2">
        <v>13</v>
      </c>
      <c r="L111" s="2">
        <v>99021</v>
      </c>
      <c r="M111" s="2">
        <v>63745</v>
      </c>
      <c r="N111" s="2">
        <v>34501</v>
      </c>
      <c r="O111" s="2">
        <v>5825</v>
      </c>
      <c r="P111" s="2">
        <v>3750</v>
      </c>
      <c r="Q111" s="2">
        <v>2654</v>
      </c>
      <c r="R111" s="2">
        <v>20</v>
      </c>
      <c r="S111" s="2">
        <v>20</v>
      </c>
      <c r="T111" s="2">
        <v>19</v>
      </c>
      <c r="U111" s="2">
        <v>552283</v>
      </c>
      <c r="V111" s="2">
        <v>558768</v>
      </c>
      <c r="W111" s="2">
        <v>125062</v>
      </c>
      <c r="X111" s="2">
        <v>27614</v>
      </c>
      <c r="Y111" s="2">
        <v>27938</v>
      </c>
      <c r="Z111" s="2">
        <v>6582</v>
      </c>
      <c r="AA111" s="2">
        <v>0</v>
      </c>
      <c r="AB111" s="2" t="s">
        <v>32</v>
      </c>
      <c r="AC111" s="2">
        <v>0</v>
      </c>
      <c r="AD111" s="2" t="s">
        <v>32</v>
      </c>
    </row>
    <row r="112" spans="1:30" hidden="1" x14ac:dyDescent="0.2">
      <c r="A112" s="2" t="s">
        <v>30</v>
      </c>
      <c r="B112" s="2" t="s">
        <v>143</v>
      </c>
      <c r="C112" s="2">
        <v>660</v>
      </c>
      <c r="D112" s="2">
        <v>659</v>
      </c>
      <c r="E112" s="2">
        <v>614</v>
      </c>
      <c r="F112" s="2">
        <v>9274621</v>
      </c>
      <c r="G112" s="2">
        <v>12377758</v>
      </c>
      <c r="H112" s="2">
        <v>1107721</v>
      </c>
      <c r="I112" s="2">
        <v>444</v>
      </c>
      <c r="J112" s="2">
        <v>443</v>
      </c>
      <c r="K112" s="2">
        <v>427</v>
      </c>
      <c r="L112" s="2">
        <v>848409</v>
      </c>
      <c r="M112" s="2">
        <v>945488</v>
      </c>
      <c r="N112" s="2">
        <v>163242</v>
      </c>
      <c r="O112" s="2">
        <v>1911</v>
      </c>
      <c r="P112" s="2">
        <v>2134</v>
      </c>
      <c r="Q112" s="2">
        <v>382</v>
      </c>
      <c r="R112" s="2">
        <v>216</v>
      </c>
      <c r="S112" s="2">
        <v>216</v>
      </c>
      <c r="T112" s="2">
        <v>187</v>
      </c>
      <c r="U112" s="2">
        <v>8426212</v>
      </c>
      <c r="V112" s="2">
        <v>11432270</v>
      </c>
      <c r="W112" s="2">
        <v>944479</v>
      </c>
      <c r="X112" s="2">
        <v>39010</v>
      </c>
      <c r="Y112" s="2">
        <v>52927</v>
      </c>
      <c r="Z112" s="2">
        <v>5051</v>
      </c>
      <c r="AA112" s="2">
        <v>0</v>
      </c>
      <c r="AB112" s="2" t="s">
        <v>32</v>
      </c>
      <c r="AC112" s="2">
        <v>0</v>
      </c>
      <c r="AD112" s="2" t="s">
        <v>32</v>
      </c>
    </row>
    <row r="113" spans="1:30" hidden="1" x14ac:dyDescent="0.2">
      <c r="A113" s="2" t="s">
        <v>30</v>
      </c>
      <c r="B113" s="2" t="s">
        <v>144</v>
      </c>
      <c r="C113" s="2">
        <v>773</v>
      </c>
      <c r="D113" s="2">
        <v>762</v>
      </c>
      <c r="E113" s="2">
        <v>164</v>
      </c>
      <c r="F113" s="2">
        <v>9282936</v>
      </c>
      <c r="G113" s="2">
        <v>14417738</v>
      </c>
      <c r="H113" s="2">
        <v>436219</v>
      </c>
      <c r="I113" s="2">
        <v>522</v>
      </c>
      <c r="J113" s="2">
        <v>512</v>
      </c>
      <c r="K113" s="2">
        <v>96</v>
      </c>
      <c r="L113" s="2">
        <v>871717</v>
      </c>
      <c r="M113" s="2">
        <v>1332093</v>
      </c>
      <c r="N113" s="2">
        <v>48192</v>
      </c>
      <c r="O113" s="2">
        <v>1670</v>
      </c>
      <c r="P113" s="2">
        <v>2602</v>
      </c>
      <c r="Q113" s="2">
        <v>502</v>
      </c>
      <c r="R113" s="2">
        <v>251</v>
      </c>
      <c r="S113" s="2">
        <v>250</v>
      </c>
      <c r="T113" s="2">
        <v>68</v>
      </c>
      <c r="U113" s="2">
        <v>8411219</v>
      </c>
      <c r="V113" s="2">
        <v>13085645</v>
      </c>
      <c r="W113" s="2">
        <v>388027</v>
      </c>
      <c r="X113" s="2">
        <v>33511</v>
      </c>
      <c r="Y113" s="2">
        <v>52343</v>
      </c>
      <c r="Z113" s="2">
        <v>5706</v>
      </c>
      <c r="AA113" s="2">
        <v>1</v>
      </c>
      <c r="AB113" s="2" t="s">
        <v>37</v>
      </c>
      <c r="AC113" s="2">
        <v>0</v>
      </c>
      <c r="AD113" s="2" t="s">
        <v>32</v>
      </c>
    </row>
    <row r="114" spans="1:30" hidden="1" x14ac:dyDescent="0.2">
      <c r="A114" s="2" t="s">
        <v>30</v>
      </c>
      <c r="B114" s="2" t="s">
        <v>145</v>
      </c>
      <c r="C114" s="2">
        <v>2264</v>
      </c>
      <c r="D114" s="2">
        <v>2235</v>
      </c>
      <c r="E114" s="2">
        <v>2135</v>
      </c>
      <c r="F114" s="2">
        <v>15207963</v>
      </c>
      <c r="G114" s="2">
        <v>12439302</v>
      </c>
      <c r="H114" s="2">
        <v>4420660</v>
      </c>
      <c r="I114" s="2">
        <v>1892</v>
      </c>
      <c r="J114" s="2">
        <v>1888</v>
      </c>
      <c r="K114" s="2">
        <v>1782</v>
      </c>
      <c r="L114" s="2">
        <v>7965534</v>
      </c>
      <c r="M114" s="2">
        <v>5647687</v>
      </c>
      <c r="N114" s="2">
        <v>2603033</v>
      </c>
      <c r="O114" s="2">
        <v>4210</v>
      </c>
      <c r="P114" s="2">
        <v>2991</v>
      </c>
      <c r="Q114" s="2">
        <v>1461</v>
      </c>
      <c r="R114" s="2">
        <v>372</v>
      </c>
      <c r="S114" s="2">
        <v>347</v>
      </c>
      <c r="T114" s="2">
        <v>353</v>
      </c>
      <c r="U114" s="2">
        <v>7242429</v>
      </c>
      <c r="V114" s="2">
        <v>6791615</v>
      </c>
      <c r="W114" s="2">
        <v>1817627</v>
      </c>
      <c r="X114" s="2">
        <v>19469</v>
      </c>
      <c r="Y114" s="2">
        <v>19572</v>
      </c>
      <c r="Z114" s="2">
        <v>5149</v>
      </c>
      <c r="AA114" s="2">
        <v>16</v>
      </c>
      <c r="AB114" s="2">
        <v>54357.5</v>
      </c>
      <c r="AC114" s="2">
        <v>0</v>
      </c>
      <c r="AD114" s="2" t="s">
        <v>32</v>
      </c>
    </row>
    <row r="115" spans="1:30" hidden="1" x14ac:dyDescent="0.2">
      <c r="A115" s="2" t="s">
        <v>30</v>
      </c>
      <c r="B115" s="2" t="s">
        <v>146</v>
      </c>
      <c r="C115" s="2">
        <v>662</v>
      </c>
      <c r="D115" s="2">
        <v>662</v>
      </c>
      <c r="E115" s="2">
        <v>653</v>
      </c>
      <c r="F115" s="2">
        <v>6209875</v>
      </c>
      <c r="G115" s="2">
        <v>5832359</v>
      </c>
      <c r="H115" s="2">
        <v>1555496</v>
      </c>
      <c r="I115" s="2">
        <v>583</v>
      </c>
      <c r="J115" s="2">
        <v>583</v>
      </c>
      <c r="K115" s="2">
        <v>580</v>
      </c>
      <c r="L115" s="2">
        <v>5815332</v>
      </c>
      <c r="M115" s="2">
        <v>5401384</v>
      </c>
      <c r="N115" s="2">
        <v>1476694</v>
      </c>
      <c r="O115" s="2">
        <v>9975</v>
      </c>
      <c r="P115" s="2">
        <v>9265</v>
      </c>
      <c r="Q115" s="2">
        <v>2546</v>
      </c>
      <c r="R115" s="2">
        <v>79</v>
      </c>
      <c r="S115" s="2">
        <v>79</v>
      </c>
      <c r="T115" s="2">
        <v>73</v>
      </c>
      <c r="U115" s="2">
        <v>394543</v>
      </c>
      <c r="V115" s="2">
        <v>430975</v>
      </c>
      <c r="W115" s="2">
        <v>78802</v>
      </c>
      <c r="X115" s="2">
        <v>4994</v>
      </c>
      <c r="Y115" s="2">
        <v>5455</v>
      </c>
      <c r="Z115" s="2">
        <v>1079</v>
      </c>
      <c r="AA115" s="2">
        <v>0</v>
      </c>
      <c r="AB115" s="2" t="s">
        <v>32</v>
      </c>
      <c r="AC115" s="2">
        <v>0</v>
      </c>
      <c r="AD115" s="2" t="s">
        <v>32</v>
      </c>
    </row>
    <row r="116" spans="1:30" hidden="1" x14ac:dyDescent="0.2">
      <c r="A116" s="2" t="s">
        <v>30</v>
      </c>
      <c r="B116" s="2" t="s">
        <v>147</v>
      </c>
      <c r="C116" s="2">
        <v>101</v>
      </c>
      <c r="D116" s="2">
        <v>101</v>
      </c>
      <c r="E116" s="2">
        <v>19</v>
      </c>
      <c r="F116" s="2" t="s">
        <v>37</v>
      </c>
      <c r="G116" s="2">
        <v>809790</v>
      </c>
      <c r="H116" s="2" t="s">
        <v>37</v>
      </c>
      <c r="I116" s="2">
        <v>64</v>
      </c>
      <c r="J116" s="2">
        <v>64</v>
      </c>
      <c r="K116" s="2">
        <v>15</v>
      </c>
      <c r="L116" s="2">
        <v>137880</v>
      </c>
      <c r="M116" s="2">
        <v>187735</v>
      </c>
      <c r="N116" s="2">
        <v>15234</v>
      </c>
      <c r="O116" s="2">
        <v>2154</v>
      </c>
      <c r="P116" s="2">
        <v>2933</v>
      </c>
      <c r="Q116" s="2">
        <v>1016</v>
      </c>
      <c r="R116" s="2">
        <v>37</v>
      </c>
      <c r="S116" s="2">
        <v>37</v>
      </c>
      <c r="T116" s="2">
        <v>4</v>
      </c>
      <c r="U116" s="2" t="s">
        <v>37</v>
      </c>
      <c r="V116" s="2">
        <v>622055</v>
      </c>
      <c r="W116" s="2" t="s">
        <v>37</v>
      </c>
      <c r="X116" s="2" t="s">
        <v>37</v>
      </c>
      <c r="Y116" s="2">
        <v>16812</v>
      </c>
      <c r="Z116" s="2" t="s">
        <v>37</v>
      </c>
      <c r="AA116" s="2">
        <v>0</v>
      </c>
      <c r="AB116" s="2" t="s">
        <v>32</v>
      </c>
      <c r="AC116" s="2">
        <v>0</v>
      </c>
      <c r="AD116" s="2" t="s">
        <v>32</v>
      </c>
    </row>
  </sheetData>
  <autoFilter ref="A1:AD116">
    <filterColumn colId="1">
      <filters>
        <filter val="Beemden"/>
        <filter val="Eckartdal"/>
        <filter val="Herdgang"/>
        <filter val="Poeijers"/>
        <filter val="Vredeoord"/>
      </filters>
    </filterColumn>
  </autoFilter>
  <pageMargins left="0.7" right="0.7" top="0.75" bottom="0.75" header="0.3" footer="0.3"/>
  <pageSetup paperSize="9" fitToWidth="0" fitToHeight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116"/>
  <sheetViews>
    <sheetView zoomScaleNormal="100" workbookViewId="0">
      <selection activeCell="B2" sqref="B2"/>
    </sheetView>
  </sheetViews>
  <sheetFormatPr defaultRowHeight="12.75" x14ac:dyDescent="0.2"/>
  <cols>
    <col min="1" max="30" width="30" customWidth="1"/>
  </cols>
  <sheetData>
    <row r="1" spans="1:30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idden="1" x14ac:dyDescent="0.2">
      <c r="A2" s="2" t="s">
        <v>30</v>
      </c>
      <c r="B2" s="2" t="s">
        <v>31</v>
      </c>
      <c r="C2" s="2">
        <v>1844</v>
      </c>
      <c r="D2" s="2">
        <v>1789</v>
      </c>
      <c r="E2" s="2">
        <v>1775</v>
      </c>
      <c r="F2" s="2">
        <v>22243924</v>
      </c>
      <c r="G2" s="2">
        <v>25499096</v>
      </c>
      <c r="H2" s="2">
        <v>4044639</v>
      </c>
      <c r="I2" s="2">
        <v>1371</v>
      </c>
      <c r="J2" s="2">
        <v>1349</v>
      </c>
      <c r="K2" s="2">
        <v>1325</v>
      </c>
      <c r="L2" s="2">
        <v>6708602</v>
      </c>
      <c r="M2" s="2">
        <v>4970187</v>
      </c>
      <c r="N2" s="2">
        <v>2121456</v>
      </c>
      <c r="O2" s="2">
        <v>4893</v>
      </c>
      <c r="P2" s="2">
        <v>3684</v>
      </c>
      <c r="Q2" s="2">
        <v>1601</v>
      </c>
      <c r="R2" s="2">
        <v>473</v>
      </c>
      <c r="S2" s="2">
        <v>440</v>
      </c>
      <c r="T2" s="2">
        <v>450</v>
      </c>
      <c r="U2" s="2">
        <v>15535322</v>
      </c>
      <c r="V2" s="2">
        <v>20528909</v>
      </c>
      <c r="W2" s="2">
        <v>1923183</v>
      </c>
      <c r="X2" s="2">
        <v>32844</v>
      </c>
      <c r="Y2" s="2">
        <v>46657</v>
      </c>
      <c r="Z2" s="2">
        <v>4274</v>
      </c>
      <c r="AA2" s="2">
        <v>59</v>
      </c>
      <c r="AB2" s="2">
        <v>216857.95</v>
      </c>
      <c r="AC2" s="2">
        <v>0</v>
      </c>
      <c r="AD2" s="2" t="s">
        <v>32</v>
      </c>
    </row>
    <row r="3" spans="1:30" hidden="1" x14ac:dyDescent="0.2">
      <c r="A3" s="2" t="s">
        <v>30</v>
      </c>
      <c r="B3" s="2" t="s">
        <v>33</v>
      </c>
      <c r="C3" s="2">
        <v>1744</v>
      </c>
      <c r="D3" s="2">
        <v>1709</v>
      </c>
      <c r="E3" s="2">
        <v>1705</v>
      </c>
      <c r="F3" s="2">
        <v>9827590</v>
      </c>
      <c r="G3" s="2">
        <v>8707495</v>
      </c>
      <c r="H3" s="2">
        <v>2634926</v>
      </c>
      <c r="I3" s="2">
        <v>1434</v>
      </c>
      <c r="J3" s="2">
        <v>1424</v>
      </c>
      <c r="K3" s="2">
        <v>1399</v>
      </c>
      <c r="L3" s="2">
        <v>6190823</v>
      </c>
      <c r="M3" s="2">
        <v>4812588</v>
      </c>
      <c r="N3" s="2">
        <v>1882807</v>
      </c>
      <c r="O3" s="2">
        <v>4317</v>
      </c>
      <c r="P3" s="2">
        <v>3380</v>
      </c>
      <c r="Q3" s="2">
        <v>1346</v>
      </c>
      <c r="R3" s="2">
        <v>310</v>
      </c>
      <c r="S3" s="2">
        <v>285</v>
      </c>
      <c r="T3" s="2">
        <v>306</v>
      </c>
      <c r="U3" s="2">
        <v>3636767</v>
      </c>
      <c r="V3" s="2">
        <v>3894907</v>
      </c>
      <c r="W3" s="2">
        <v>752119</v>
      </c>
      <c r="X3" s="2">
        <v>11732</v>
      </c>
      <c r="Y3" s="2">
        <v>13666</v>
      </c>
      <c r="Z3" s="2">
        <v>2458</v>
      </c>
      <c r="AA3" s="2">
        <v>47</v>
      </c>
      <c r="AB3" s="2">
        <v>122143.3</v>
      </c>
      <c r="AC3" s="2">
        <v>0</v>
      </c>
      <c r="AD3" s="2" t="s">
        <v>32</v>
      </c>
    </row>
    <row r="4" spans="1:30" hidden="1" x14ac:dyDescent="0.2">
      <c r="A4" s="2" t="s">
        <v>30</v>
      </c>
      <c r="B4" s="2" t="s">
        <v>34</v>
      </c>
      <c r="C4" s="2">
        <v>1906</v>
      </c>
      <c r="D4" s="2">
        <v>1861</v>
      </c>
      <c r="E4" s="2">
        <v>1895</v>
      </c>
      <c r="F4" s="2">
        <v>9711424</v>
      </c>
      <c r="G4" s="2">
        <v>7613492</v>
      </c>
      <c r="H4" s="2">
        <v>2932283</v>
      </c>
      <c r="I4" s="2">
        <v>1515</v>
      </c>
      <c r="J4" s="2">
        <v>1500</v>
      </c>
      <c r="K4" s="2">
        <v>1505</v>
      </c>
      <c r="L4" s="2">
        <v>7197505</v>
      </c>
      <c r="M4" s="2">
        <v>5566474</v>
      </c>
      <c r="N4" s="2">
        <v>2198475</v>
      </c>
      <c r="O4" s="2">
        <v>4751</v>
      </c>
      <c r="P4" s="2">
        <v>3711</v>
      </c>
      <c r="Q4" s="2">
        <v>1461</v>
      </c>
      <c r="R4" s="2">
        <v>391</v>
      </c>
      <c r="S4" s="2">
        <v>361</v>
      </c>
      <c r="T4" s="2">
        <v>390</v>
      </c>
      <c r="U4" s="2">
        <v>2513919</v>
      </c>
      <c r="V4" s="2">
        <v>2047018</v>
      </c>
      <c r="W4" s="2">
        <v>733808</v>
      </c>
      <c r="X4" s="2">
        <v>6429</v>
      </c>
      <c r="Y4" s="2">
        <v>5670</v>
      </c>
      <c r="Z4" s="2">
        <v>1882</v>
      </c>
      <c r="AA4" s="2">
        <v>72</v>
      </c>
      <c r="AB4" s="2">
        <v>190268.25</v>
      </c>
      <c r="AC4" s="2">
        <v>0</v>
      </c>
      <c r="AD4" s="2" t="s">
        <v>32</v>
      </c>
    </row>
    <row r="5" spans="1:30" hidden="1" x14ac:dyDescent="0.2">
      <c r="A5" s="2" t="s">
        <v>30</v>
      </c>
      <c r="B5" s="2" t="s">
        <v>35</v>
      </c>
      <c r="C5" s="2">
        <v>895</v>
      </c>
      <c r="D5" s="2">
        <v>891</v>
      </c>
      <c r="E5" s="2">
        <v>880</v>
      </c>
      <c r="F5" s="2">
        <v>4532667</v>
      </c>
      <c r="G5" s="2">
        <v>3431044</v>
      </c>
      <c r="H5" s="2">
        <v>1409186</v>
      </c>
      <c r="I5" s="2">
        <v>769</v>
      </c>
      <c r="J5" s="2">
        <v>766</v>
      </c>
      <c r="K5" s="2">
        <v>758</v>
      </c>
      <c r="L5" s="2">
        <v>3390393</v>
      </c>
      <c r="M5" s="2">
        <v>2421117</v>
      </c>
      <c r="N5" s="2">
        <v>1102210</v>
      </c>
      <c r="O5" s="2">
        <v>4409</v>
      </c>
      <c r="P5" s="2">
        <v>3161</v>
      </c>
      <c r="Q5" s="2">
        <v>1454</v>
      </c>
      <c r="R5" s="2">
        <v>126</v>
      </c>
      <c r="S5" s="2">
        <v>125</v>
      </c>
      <c r="T5" s="2">
        <v>122</v>
      </c>
      <c r="U5" s="2">
        <v>1142274</v>
      </c>
      <c r="V5" s="2">
        <v>1009927</v>
      </c>
      <c r="W5" s="2">
        <v>306976</v>
      </c>
      <c r="X5" s="2">
        <v>9066</v>
      </c>
      <c r="Y5" s="2">
        <v>8079</v>
      </c>
      <c r="Z5" s="2">
        <v>2516</v>
      </c>
      <c r="AA5" s="2">
        <v>5</v>
      </c>
      <c r="AB5" s="2" t="s">
        <v>37</v>
      </c>
      <c r="AC5" s="2">
        <v>0</v>
      </c>
      <c r="AD5" s="2" t="s">
        <v>32</v>
      </c>
    </row>
    <row r="6" spans="1:30" hidden="1" x14ac:dyDescent="0.2">
      <c r="A6" s="2" t="s">
        <v>30</v>
      </c>
      <c r="B6" s="2" t="s">
        <v>36</v>
      </c>
      <c r="C6" s="2">
        <v>18</v>
      </c>
      <c r="D6" s="2">
        <v>18</v>
      </c>
      <c r="E6" s="2">
        <v>11</v>
      </c>
      <c r="F6" s="2" t="s">
        <v>37</v>
      </c>
      <c r="G6" s="2">
        <v>295819</v>
      </c>
      <c r="H6" s="2" t="s">
        <v>37</v>
      </c>
      <c r="I6" s="2">
        <v>11</v>
      </c>
      <c r="J6" s="2">
        <v>11</v>
      </c>
      <c r="K6" s="2">
        <v>6</v>
      </c>
      <c r="L6" s="2">
        <v>228872</v>
      </c>
      <c r="M6" s="2">
        <v>186173</v>
      </c>
      <c r="N6" s="2">
        <v>66871</v>
      </c>
      <c r="O6" s="2">
        <v>20807</v>
      </c>
      <c r="P6" s="2">
        <v>16925</v>
      </c>
      <c r="Q6" s="2">
        <v>11145</v>
      </c>
      <c r="R6" s="2">
        <v>7</v>
      </c>
      <c r="S6" s="2">
        <v>7</v>
      </c>
      <c r="T6" s="2">
        <v>5</v>
      </c>
      <c r="U6" s="2" t="s">
        <v>37</v>
      </c>
      <c r="V6" s="2">
        <v>109646</v>
      </c>
      <c r="W6" s="2" t="s">
        <v>37</v>
      </c>
      <c r="X6" s="2" t="s">
        <v>37</v>
      </c>
      <c r="Y6" s="2">
        <v>15664</v>
      </c>
      <c r="Z6" s="2" t="s">
        <v>37</v>
      </c>
      <c r="AA6" s="2">
        <v>0</v>
      </c>
      <c r="AB6" s="2" t="s">
        <v>32</v>
      </c>
      <c r="AC6" s="2">
        <v>0</v>
      </c>
      <c r="AD6" s="2" t="s">
        <v>32</v>
      </c>
    </row>
    <row r="7" spans="1:30" x14ac:dyDescent="0.2">
      <c r="A7" s="2" t="s">
        <v>30</v>
      </c>
      <c r="B7" s="2" t="s">
        <v>38</v>
      </c>
      <c r="C7" s="2">
        <v>1</v>
      </c>
      <c r="D7" s="2">
        <v>1</v>
      </c>
      <c r="E7" s="2">
        <v>1</v>
      </c>
      <c r="F7" s="2" t="s">
        <v>32</v>
      </c>
      <c r="G7" s="2" t="s">
        <v>32</v>
      </c>
      <c r="H7" s="2" t="s">
        <v>32</v>
      </c>
      <c r="I7" s="2">
        <v>0</v>
      </c>
      <c r="J7" s="2">
        <v>0</v>
      </c>
      <c r="K7" s="2">
        <v>0</v>
      </c>
      <c r="L7" s="2" t="s">
        <v>32</v>
      </c>
      <c r="M7" s="2" t="s">
        <v>32</v>
      </c>
      <c r="N7" s="2" t="s">
        <v>32</v>
      </c>
      <c r="O7" s="2" t="s">
        <v>32</v>
      </c>
      <c r="P7" s="2" t="s">
        <v>32</v>
      </c>
      <c r="Q7" s="2" t="s">
        <v>32</v>
      </c>
      <c r="R7" s="2">
        <v>1</v>
      </c>
      <c r="S7" s="2">
        <v>1</v>
      </c>
      <c r="T7" s="2">
        <v>1</v>
      </c>
      <c r="U7" s="2" t="s">
        <v>37</v>
      </c>
      <c r="V7" s="2" t="s">
        <v>37</v>
      </c>
      <c r="W7" s="2" t="s">
        <v>37</v>
      </c>
      <c r="X7" s="2" t="s">
        <v>37</v>
      </c>
      <c r="Y7" s="2" t="s">
        <v>37</v>
      </c>
      <c r="Z7" s="2" t="s">
        <v>37</v>
      </c>
      <c r="AA7" s="2">
        <v>0</v>
      </c>
      <c r="AB7" s="2" t="s">
        <v>32</v>
      </c>
      <c r="AC7" s="2">
        <v>0</v>
      </c>
      <c r="AD7" s="2" t="s">
        <v>32</v>
      </c>
    </row>
    <row r="8" spans="1:30" hidden="1" x14ac:dyDescent="0.2">
      <c r="A8" s="2" t="s">
        <v>30</v>
      </c>
      <c r="B8" s="2" t="s">
        <v>39</v>
      </c>
      <c r="C8" s="2">
        <v>1602</v>
      </c>
      <c r="D8" s="2">
        <v>1596</v>
      </c>
      <c r="E8" s="2">
        <v>1581</v>
      </c>
      <c r="F8" s="2">
        <v>7391215</v>
      </c>
      <c r="G8" s="2">
        <v>5849599</v>
      </c>
      <c r="H8" s="2">
        <v>2213456</v>
      </c>
      <c r="I8" s="2">
        <v>1426</v>
      </c>
      <c r="J8" s="2">
        <v>1423</v>
      </c>
      <c r="K8" s="2">
        <v>1410</v>
      </c>
      <c r="L8" s="2">
        <v>5398847</v>
      </c>
      <c r="M8" s="2">
        <v>3833074</v>
      </c>
      <c r="N8" s="2">
        <v>1762547</v>
      </c>
      <c r="O8" s="2">
        <v>3786</v>
      </c>
      <c r="P8" s="2">
        <v>2694</v>
      </c>
      <c r="Q8" s="2">
        <v>1250</v>
      </c>
      <c r="R8" s="2">
        <v>176</v>
      </c>
      <c r="S8" s="2">
        <v>173</v>
      </c>
      <c r="T8" s="2">
        <v>171</v>
      </c>
      <c r="U8" s="2">
        <v>1992368</v>
      </c>
      <c r="V8" s="2">
        <v>2016525</v>
      </c>
      <c r="W8" s="2">
        <v>450909</v>
      </c>
      <c r="X8" s="2">
        <v>11320</v>
      </c>
      <c r="Y8" s="2">
        <v>11656</v>
      </c>
      <c r="Z8" s="2">
        <v>2637</v>
      </c>
      <c r="AA8" s="2">
        <v>15</v>
      </c>
      <c r="AB8" s="2">
        <v>56095</v>
      </c>
      <c r="AC8" s="2">
        <v>0</v>
      </c>
      <c r="AD8" s="2" t="s">
        <v>32</v>
      </c>
    </row>
    <row r="9" spans="1:30" hidden="1" x14ac:dyDescent="0.2">
      <c r="A9" s="2" t="s">
        <v>30</v>
      </c>
      <c r="B9" s="2" t="s">
        <v>40</v>
      </c>
      <c r="C9" s="2">
        <v>1555</v>
      </c>
      <c r="D9" s="2">
        <v>1552</v>
      </c>
      <c r="E9" s="2">
        <v>1456</v>
      </c>
      <c r="F9" s="2">
        <v>7511475</v>
      </c>
      <c r="G9" s="2">
        <v>5954615</v>
      </c>
      <c r="H9" s="2">
        <v>2246209</v>
      </c>
      <c r="I9" s="2">
        <v>1387</v>
      </c>
      <c r="J9" s="2">
        <v>1386</v>
      </c>
      <c r="K9" s="2">
        <v>1295</v>
      </c>
      <c r="L9" s="2">
        <v>5230834</v>
      </c>
      <c r="M9" s="2">
        <v>3603449</v>
      </c>
      <c r="N9" s="2">
        <v>1744269</v>
      </c>
      <c r="O9" s="2">
        <v>3771</v>
      </c>
      <c r="P9" s="2">
        <v>2600</v>
      </c>
      <c r="Q9" s="2">
        <v>1347</v>
      </c>
      <c r="R9" s="2">
        <v>168</v>
      </c>
      <c r="S9" s="2">
        <v>166</v>
      </c>
      <c r="T9" s="2">
        <v>161</v>
      </c>
      <c r="U9" s="2">
        <v>2280641</v>
      </c>
      <c r="V9" s="2">
        <v>2351166</v>
      </c>
      <c r="W9" s="2">
        <v>501940</v>
      </c>
      <c r="X9" s="2">
        <v>13575</v>
      </c>
      <c r="Y9" s="2">
        <v>14164</v>
      </c>
      <c r="Z9" s="2">
        <v>3118</v>
      </c>
      <c r="AA9" s="2">
        <v>4</v>
      </c>
      <c r="AB9" s="2" t="s">
        <v>37</v>
      </c>
      <c r="AC9" s="2">
        <v>0</v>
      </c>
      <c r="AD9" s="2" t="s">
        <v>32</v>
      </c>
    </row>
    <row r="10" spans="1:30" hidden="1" x14ac:dyDescent="0.2">
      <c r="A10" s="2" t="s">
        <v>30</v>
      </c>
      <c r="B10" s="2" t="s">
        <v>41</v>
      </c>
      <c r="C10" s="2">
        <v>1543</v>
      </c>
      <c r="D10" s="2">
        <v>1534</v>
      </c>
      <c r="E10" s="2">
        <v>1412</v>
      </c>
      <c r="F10" s="2">
        <v>13556487</v>
      </c>
      <c r="G10" s="2">
        <v>13172114</v>
      </c>
      <c r="H10" s="2">
        <v>3249966</v>
      </c>
      <c r="I10" s="2">
        <v>974</v>
      </c>
      <c r="J10" s="2">
        <v>971</v>
      </c>
      <c r="K10" s="2">
        <v>902</v>
      </c>
      <c r="L10" s="2">
        <v>3950312</v>
      </c>
      <c r="M10" s="2">
        <v>2948610</v>
      </c>
      <c r="N10" s="2">
        <v>1241928</v>
      </c>
      <c r="O10" s="2">
        <v>4056</v>
      </c>
      <c r="P10" s="2">
        <v>3037</v>
      </c>
      <c r="Q10" s="2">
        <v>1377</v>
      </c>
      <c r="R10" s="2">
        <v>569</v>
      </c>
      <c r="S10" s="2">
        <v>563</v>
      </c>
      <c r="T10" s="2">
        <v>510</v>
      </c>
      <c r="U10" s="2">
        <v>9606175</v>
      </c>
      <c r="V10" s="2">
        <v>10223504</v>
      </c>
      <c r="W10" s="2">
        <v>2008038</v>
      </c>
      <c r="X10" s="2">
        <v>16883</v>
      </c>
      <c r="Y10" s="2">
        <v>18159</v>
      </c>
      <c r="Z10" s="2">
        <v>3937</v>
      </c>
      <c r="AA10" s="2">
        <v>2</v>
      </c>
      <c r="AB10" s="2" t="s">
        <v>37</v>
      </c>
      <c r="AC10" s="2">
        <v>0</v>
      </c>
      <c r="AD10" s="2" t="s">
        <v>32</v>
      </c>
    </row>
    <row r="11" spans="1:30" hidden="1" x14ac:dyDescent="0.2">
      <c r="A11" s="2" t="s">
        <v>30</v>
      </c>
      <c r="B11" s="2" t="s">
        <v>42</v>
      </c>
      <c r="C11" s="2">
        <v>2449</v>
      </c>
      <c r="D11" s="2">
        <v>2419</v>
      </c>
      <c r="E11" s="2">
        <v>1739</v>
      </c>
      <c r="F11" s="2">
        <v>63101684</v>
      </c>
      <c r="G11" s="2">
        <v>80358445</v>
      </c>
      <c r="H11" s="2">
        <v>8814720</v>
      </c>
      <c r="I11" s="2">
        <v>1415</v>
      </c>
      <c r="J11" s="2">
        <v>1400</v>
      </c>
      <c r="K11" s="2">
        <v>1038</v>
      </c>
      <c r="L11" s="2">
        <v>5676373</v>
      </c>
      <c r="M11" s="2">
        <v>5419825</v>
      </c>
      <c r="N11" s="2">
        <v>1392515</v>
      </c>
      <c r="O11" s="2">
        <v>4012</v>
      </c>
      <c r="P11" s="2">
        <v>3871</v>
      </c>
      <c r="Q11" s="2">
        <v>1342</v>
      </c>
      <c r="R11" s="2">
        <v>1034</v>
      </c>
      <c r="S11" s="2">
        <v>1019</v>
      </c>
      <c r="T11" s="2">
        <v>701</v>
      </c>
      <c r="U11" s="2">
        <v>57425311</v>
      </c>
      <c r="V11" s="2">
        <v>74938620</v>
      </c>
      <c r="W11" s="2">
        <v>7422205</v>
      </c>
      <c r="X11" s="2">
        <v>55537</v>
      </c>
      <c r="Y11" s="2">
        <v>73541</v>
      </c>
      <c r="Z11" s="2">
        <v>10588</v>
      </c>
      <c r="AA11" s="2">
        <v>7</v>
      </c>
      <c r="AB11" s="2">
        <v>16796</v>
      </c>
      <c r="AC11" s="2">
        <v>0</v>
      </c>
      <c r="AD11" s="2" t="s">
        <v>32</v>
      </c>
    </row>
    <row r="12" spans="1:30" hidden="1" x14ac:dyDescent="0.2">
      <c r="A12" s="2" t="s">
        <v>30</v>
      </c>
      <c r="B12" s="2" t="s">
        <v>43</v>
      </c>
      <c r="C12" s="2">
        <v>1312</v>
      </c>
      <c r="D12" s="2">
        <v>1301</v>
      </c>
      <c r="E12" s="2">
        <v>1269</v>
      </c>
      <c r="F12" s="2">
        <v>6629326</v>
      </c>
      <c r="G12" s="2">
        <v>5267428</v>
      </c>
      <c r="H12" s="2">
        <v>1978395</v>
      </c>
      <c r="I12" s="2">
        <v>1110</v>
      </c>
      <c r="J12" s="2">
        <v>1104</v>
      </c>
      <c r="K12" s="2">
        <v>1079</v>
      </c>
      <c r="L12" s="2">
        <v>4238300</v>
      </c>
      <c r="M12" s="2">
        <v>2801914</v>
      </c>
      <c r="N12" s="2">
        <v>1452343</v>
      </c>
      <c r="O12" s="2">
        <v>3818</v>
      </c>
      <c r="P12" s="2">
        <v>2538</v>
      </c>
      <c r="Q12" s="2">
        <v>1346</v>
      </c>
      <c r="R12" s="2">
        <v>202</v>
      </c>
      <c r="S12" s="2">
        <v>197</v>
      </c>
      <c r="T12" s="2">
        <v>190</v>
      </c>
      <c r="U12" s="2">
        <v>2391026</v>
      </c>
      <c r="V12" s="2">
        <v>2465514</v>
      </c>
      <c r="W12" s="2">
        <v>526052</v>
      </c>
      <c r="X12" s="2">
        <v>11837</v>
      </c>
      <c r="Y12" s="2">
        <v>12515</v>
      </c>
      <c r="Z12" s="2">
        <v>2769</v>
      </c>
      <c r="AA12" s="2">
        <v>13</v>
      </c>
      <c r="AB12" s="2">
        <v>23335.9</v>
      </c>
      <c r="AC12" s="2">
        <v>0</v>
      </c>
      <c r="AD12" s="2" t="s">
        <v>32</v>
      </c>
    </row>
    <row r="13" spans="1:30" hidden="1" x14ac:dyDescent="0.2">
      <c r="A13" s="2" t="s">
        <v>30</v>
      </c>
      <c r="B13" s="2" t="s">
        <v>44</v>
      </c>
      <c r="C13" s="2">
        <v>2533</v>
      </c>
      <c r="D13" s="2">
        <v>2456</v>
      </c>
      <c r="E13" s="2">
        <v>2497</v>
      </c>
      <c r="F13" s="2">
        <v>15326434</v>
      </c>
      <c r="G13" s="2">
        <v>14002647</v>
      </c>
      <c r="H13" s="2">
        <v>3969029</v>
      </c>
      <c r="I13" s="2">
        <v>1869</v>
      </c>
      <c r="J13" s="2">
        <v>1853</v>
      </c>
      <c r="K13" s="2">
        <v>1862</v>
      </c>
      <c r="L13" s="2">
        <v>9235196</v>
      </c>
      <c r="M13" s="2">
        <v>7728703</v>
      </c>
      <c r="N13" s="2">
        <v>2626551</v>
      </c>
      <c r="O13" s="2">
        <v>4941</v>
      </c>
      <c r="P13" s="2">
        <v>4171</v>
      </c>
      <c r="Q13" s="2">
        <v>1411</v>
      </c>
      <c r="R13" s="2">
        <v>664</v>
      </c>
      <c r="S13" s="2">
        <v>603</v>
      </c>
      <c r="T13" s="2">
        <v>635</v>
      </c>
      <c r="U13" s="2">
        <v>6091238</v>
      </c>
      <c r="V13" s="2">
        <v>6273944</v>
      </c>
      <c r="W13" s="2">
        <v>1342478</v>
      </c>
      <c r="X13" s="2">
        <v>9174</v>
      </c>
      <c r="Y13" s="2">
        <v>10405</v>
      </c>
      <c r="Z13" s="2">
        <v>2114</v>
      </c>
      <c r="AA13" s="2">
        <v>122</v>
      </c>
      <c r="AB13" s="2">
        <v>329381.8</v>
      </c>
      <c r="AC13" s="2">
        <v>0</v>
      </c>
      <c r="AD13" s="2" t="s">
        <v>32</v>
      </c>
    </row>
    <row r="14" spans="1:30" hidden="1" x14ac:dyDescent="0.2">
      <c r="A14" s="2" t="s">
        <v>30</v>
      </c>
      <c r="B14" s="2" t="s">
        <v>45</v>
      </c>
      <c r="C14" s="2">
        <v>755</v>
      </c>
      <c r="D14" s="2">
        <v>729</v>
      </c>
      <c r="E14" s="2">
        <v>754</v>
      </c>
      <c r="F14" s="2">
        <v>4695268</v>
      </c>
      <c r="G14" s="2">
        <v>3546575</v>
      </c>
      <c r="H14" s="2">
        <v>1462241</v>
      </c>
      <c r="I14" s="2">
        <v>532</v>
      </c>
      <c r="J14" s="2">
        <v>526</v>
      </c>
      <c r="K14" s="2">
        <v>531</v>
      </c>
      <c r="L14" s="2">
        <v>2981001</v>
      </c>
      <c r="M14" s="2">
        <v>2258155</v>
      </c>
      <c r="N14" s="2">
        <v>926230</v>
      </c>
      <c r="O14" s="2">
        <v>5603</v>
      </c>
      <c r="P14" s="2">
        <v>4293</v>
      </c>
      <c r="Q14" s="2">
        <v>1744</v>
      </c>
      <c r="R14" s="2">
        <v>223</v>
      </c>
      <c r="S14" s="2">
        <v>203</v>
      </c>
      <c r="T14" s="2">
        <v>223</v>
      </c>
      <c r="U14" s="2">
        <v>1714267</v>
      </c>
      <c r="V14" s="2">
        <v>1288420</v>
      </c>
      <c r="W14" s="2">
        <v>536011</v>
      </c>
      <c r="X14" s="2">
        <v>7687</v>
      </c>
      <c r="Y14" s="2">
        <v>6347</v>
      </c>
      <c r="Z14" s="2">
        <v>2404</v>
      </c>
      <c r="AA14" s="2">
        <v>41</v>
      </c>
      <c r="AB14" s="2">
        <v>159391.25</v>
      </c>
      <c r="AC14" s="2">
        <v>0</v>
      </c>
      <c r="AD14" s="2" t="s">
        <v>32</v>
      </c>
    </row>
    <row r="15" spans="1:30" hidden="1" x14ac:dyDescent="0.2">
      <c r="A15" s="2" t="s">
        <v>30</v>
      </c>
      <c r="B15" s="2" t="s">
        <v>46</v>
      </c>
      <c r="C15" s="2">
        <v>652</v>
      </c>
      <c r="D15" s="2">
        <v>647</v>
      </c>
      <c r="E15" s="2">
        <v>545</v>
      </c>
      <c r="F15" s="2">
        <v>4012544</v>
      </c>
      <c r="G15" s="2">
        <v>3530821</v>
      </c>
      <c r="H15" s="2">
        <v>1083910</v>
      </c>
      <c r="I15" s="2">
        <v>491</v>
      </c>
      <c r="J15" s="2">
        <v>488</v>
      </c>
      <c r="K15" s="2">
        <v>418</v>
      </c>
      <c r="L15" s="2">
        <v>1930565</v>
      </c>
      <c r="M15" s="2">
        <v>1365758</v>
      </c>
      <c r="N15" s="2">
        <v>631892</v>
      </c>
      <c r="O15" s="2">
        <v>3932</v>
      </c>
      <c r="P15" s="2">
        <v>2799</v>
      </c>
      <c r="Q15" s="2">
        <v>1512</v>
      </c>
      <c r="R15" s="2">
        <v>161</v>
      </c>
      <c r="S15" s="2">
        <v>159</v>
      </c>
      <c r="T15" s="2">
        <v>127</v>
      </c>
      <c r="U15" s="2">
        <v>2081979</v>
      </c>
      <c r="V15" s="2">
        <v>2165063</v>
      </c>
      <c r="W15" s="2">
        <v>452018</v>
      </c>
      <c r="X15" s="2">
        <v>12932</v>
      </c>
      <c r="Y15" s="2">
        <v>13617</v>
      </c>
      <c r="Z15" s="2">
        <v>3559</v>
      </c>
      <c r="AA15" s="2">
        <v>4</v>
      </c>
      <c r="AB15" s="2" t="s">
        <v>37</v>
      </c>
      <c r="AC15" s="2">
        <v>0</v>
      </c>
      <c r="AD15" s="2" t="s">
        <v>32</v>
      </c>
    </row>
    <row r="16" spans="1:30" hidden="1" x14ac:dyDescent="0.2">
      <c r="A16" s="2" t="s">
        <v>30</v>
      </c>
      <c r="B16" s="2" t="s">
        <v>47</v>
      </c>
      <c r="C16" s="2">
        <v>50</v>
      </c>
      <c r="D16" s="2">
        <v>49</v>
      </c>
      <c r="E16" s="2">
        <v>45</v>
      </c>
      <c r="F16" s="2">
        <v>950493</v>
      </c>
      <c r="G16" s="2">
        <v>717463</v>
      </c>
      <c r="H16" s="2">
        <v>296174</v>
      </c>
      <c r="I16" s="2">
        <v>27</v>
      </c>
      <c r="J16" s="2">
        <v>27</v>
      </c>
      <c r="K16" s="2">
        <v>26</v>
      </c>
      <c r="L16" s="2">
        <v>421476</v>
      </c>
      <c r="M16" s="2">
        <v>151750</v>
      </c>
      <c r="N16" s="2">
        <v>186485</v>
      </c>
      <c r="O16" s="2">
        <v>15610</v>
      </c>
      <c r="P16" s="2">
        <v>5620</v>
      </c>
      <c r="Q16" s="2">
        <v>7173</v>
      </c>
      <c r="R16" s="2">
        <v>23</v>
      </c>
      <c r="S16" s="2">
        <v>22</v>
      </c>
      <c r="T16" s="2">
        <v>19</v>
      </c>
      <c r="U16" s="2">
        <v>529017</v>
      </c>
      <c r="V16" s="2">
        <v>565713</v>
      </c>
      <c r="W16" s="2">
        <v>109689</v>
      </c>
      <c r="X16" s="2">
        <v>23001</v>
      </c>
      <c r="Y16" s="2">
        <v>25714</v>
      </c>
      <c r="Z16" s="2">
        <v>5773</v>
      </c>
      <c r="AA16" s="2">
        <v>1</v>
      </c>
      <c r="AB16" s="2" t="s">
        <v>37</v>
      </c>
      <c r="AC16" s="2">
        <v>0</v>
      </c>
      <c r="AD16" s="2" t="s">
        <v>32</v>
      </c>
    </row>
    <row r="17" spans="1:30" hidden="1" x14ac:dyDescent="0.2">
      <c r="A17" s="2" t="s">
        <v>30</v>
      </c>
      <c r="B17" s="2" t="s">
        <v>48</v>
      </c>
      <c r="C17" s="2">
        <v>1113</v>
      </c>
      <c r="D17" s="2">
        <v>1113</v>
      </c>
      <c r="E17" s="2">
        <v>4</v>
      </c>
      <c r="F17" s="2" t="s">
        <v>37</v>
      </c>
      <c r="G17" s="2">
        <v>4439495</v>
      </c>
      <c r="H17" s="2" t="s">
        <v>32</v>
      </c>
      <c r="I17" s="2">
        <v>907</v>
      </c>
      <c r="J17" s="2">
        <v>907</v>
      </c>
      <c r="K17" s="2">
        <v>0</v>
      </c>
      <c r="L17" s="2">
        <v>1916847</v>
      </c>
      <c r="M17" s="2">
        <v>3248893</v>
      </c>
      <c r="N17" s="2" t="s">
        <v>32</v>
      </c>
      <c r="O17" s="2" t="s">
        <v>32</v>
      </c>
      <c r="P17" s="2">
        <v>3582</v>
      </c>
      <c r="Q17" s="2" t="s">
        <v>32</v>
      </c>
      <c r="R17" s="2">
        <v>206</v>
      </c>
      <c r="S17" s="2">
        <v>206</v>
      </c>
      <c r="T17" s="2">
        <v>4</v>
      </c>
      <c r="U17" s="2" t="s">
        <v>37</v>
      </c>
      <c r="V17" s="2">
        <v>1190602</v>
      </c>
      <c r="W17" s="2" t="s">
        <v>37</v>
      </c>
      <c r="X17" s="2" t="s">
        <v>37</v>
      </c>
      <c r="Y17" s="2">
        <v>5780</v>
      </c>
      <c r="Z17" s="2" t="s">
        <v>37</v>
      </c>
      <c r="AA17" s="2">
        <v>32</v>
      </c>
      <c r="AB17" s="2">
        <v>112552.75</v>
      </c>
      <c r="AC17" s="2">
        <v>0</v>
      </c>
      <c r="AD17" s="2" t="s">
        <v>32</v>
      </c>
    </row>
    <row r="18" spans="1:30" hidden="1" x14ac:dyDescent="0.2">
      <c r="A18" s="2" t="s">
        <v>30</v>
      </c>
      <c r="B18" s="2" t="s">
        <v>49</v>
      </c>
      <c r="C18" s="2">
        <v>166</v>
      </c>
      <c r="D18" s="2">
        <v>163</v>
      </c>
      <c r="E18" s="2">
        <v>158</v>
      </c>
      <c r="F18" s="2">
        <v>874961</v>
      </c>
      <c r="G18" s="2">
        <v>767171</v>
      </c>
      <c r="H18" s="2">
        <v>237264</v>
      </c>
      <c r="I18" s="2">
        <v>120</v>
      </c>
      <c r="J18" s="2">
        <v>120</v>
      </c>
      <c r="K18" s="2">
        <v>116</v>
      </c>
      <c r="L18" s="2">
        <v>524870</v>
      </c>
      <c r="M18" s="2">
        <v>430343</v>
      </c>
      <c r="N18" s="2">
        <v>152229</v>
      </c>
      <c r="O18" s="2">
        <v>4374</v>
      </c>
      <c r="P18" s="2">
        <v>3586</v>
      </c>
      <c r="Q18" s="2">
        <v>1312</v>
      </c>
      <c r="R18" s="2">
        <v>46</v>
      </c>
      <c r="S18" s="2">
        <v>43</v>
      </c>
      <c r="T18" s="2">
        <v>42</v>
      </c>
      <c r="U18" s="2">
        <v>350091</v>
      </c>
      <c r="V18" s="2">
        <v>336828</v>
      </c>
      <c r="W18" s="2">
        <v>85035</v>
      </c>
      <c r="X18" s="2">
        <v>7611</v>
      </c>
      <c r="Y18" s="2">
        <v>7833</v>
      </c>
      <c r="Z18" s="2">
        <v>2025</v>
      </c>
      <c r="AA18" s="2">
        <v>6</v>
      </c>
      <c r="AB18" s="2">
        <v>20578.5</v>
      </c>
      <c r="AC18" s="2">
        <v>0</v>
      </c>
      <c r="AD18" s="2" t="s">
        <v>32</v>
      </c>
    </row>
    <row r="19" spans="1:30" hidden="1" x14ac:dyDescent="0.2">
      <c r="A19" s="2" t="s">
        <v>30</v>
      </c>
      <c r="B19" s="2" t="s">
        <v>50</v>
      </c>
      <c r="C19" s="2">
        <v>1569</v>
      </c>
      <c r="D19" s="2">
        <v>1561</v>
      </c>
      <c r="E19" s="2">
        <v>1448</v>
      </c>
      <c r="F19" s="2">
        <v>7888896</v>
      </c>
      <c r="G19" s="2">
        <v>5710926</v>
      </c>
      <c r="H19" s="2">
        <v>2539017</v>
      </c>
      <c r="I19" s="2">
        <v>1353</v>
      </c>
      <c r="J19" s="2">
        <v>1350</v>
      </c>
      <c r="K19" s="2">
        <v>1254</v>
      </c>
      <c r="L19" s="2">
        <v>5172158</v>
      </c>
      <c r="M19" s="2">
        <v>3289708</v>
      </c>
      <c r="N19" s="2">
        <v>1815298</v>
      </c>
      <c r="O19" s="2">
        <v>3823</v>
      </c>
      <c r="P19" s="2">
        <v>2437</v>
      </c>
      <c r="Q19" s="2">
        <v>1448</v>
      </c>
      <c r="R19" s="2">
        <v>216</v>
      </c>
      <c r="S19" s="2">
        <v>211</v>
      </c>
      <c r="T19" s="2">
        <v>194</v>
      </c>
      <c r="U19" s="2">
        <v>2716738</v>
      </c>
      <c r="V19" s="2">
        <v>2421218</v>
      </c>
      <c r="W19" s="2">
        <v>723719</v>
      </c>
      <c r="X19" s="2">
        <v>12577</v>
      </c>
      <c r="Y19" s="2">
        <v>11475</v>
      </c>
      <c r="Z19" s="2">
        <v>3731</v>
      </c>
      <c r="AA19" s="2">
        <v>5</v>
      </c>
      <c r="AB19" s="2" t="s">
        <v>37</v>
      </c>
      <c r="AC19" s="2">
        <v>0</v>
      </c>
      <c r="AD19" s="2" t="s">
        <v>32</v>
      </c>
    </row>
    <row r="20" spans="1:30" hidden="1" x14ac:dyDescent="0.2">
      <c r="A20" s="2" t="s">
        <v>30</v>
      </c>
      <c r="B20" s="2" t="s">
        <v>51</v>
      </c>
      <c r="C20" s="2">
        <v>21</v>
      </c>
      <c r="D20" s="2">
        <v>21</v>
      </c>
      <c r="E20" s="2">
        <v>20</v>
      </c>
      <c r="F20" s="2">
        <v>3677771</v>
      </c>
      <c r="G20" s="2">
        <v>2982135</v>
      </c>
      <c r="H20" s="2">
        <v>1077703</v>
      </c>
      <c r="I20" s="2">
        <v>13</v>
      </c>
      <c r="J20" s="2">
        <v>13</v>
      </c>
      <c r="K20" s="2">
        <v>12</v>
      </c>
      <c r="L20" s="2">
        <v>63830</v>
      </c>
      <c r="M20" s="2">
        <v>56461</v>
      </c>
      <c r="N20" s="2">
        <v>17145</v>
      </c>
      <c r="O20" s="2">
        <v>4910</v>
      </c>
      <c r="P20" s="2">
        <v>4343</v>
      </c>
      <c r="Q20" s="2">
        <v>1429</v>
      </c>
      <c r="R20" s="2">
        <v>8</v>
      </c>
      <c r="S20" s="2">
        <v>8</v>
      </c>
      <c r="T20" s="2">
        <v>8</v>
      </c>
      <c r="U20" s="2">
        <v>3613941</v>
      </c>
      <c r="V20" s="2">
        <v>2925674</v>
      </c>
      <c r="W20" s="2">
        <v>1060558</v>
      </c>
      <c r="X20" s="2">
        <v>451743</v>
      </c>
      <c r="Y20" s="2">
        <v>365709</v>
      </c>
      <c r="Z20" s="2">
        <v>132570</v>
      </c>
      <c r="AA20" s="2">
        <v>0</v>
      </c>
      <c r="AB20" s="2" t="s">
        <v>32</v>
      </c>
      <c r="AC20" s="2">
        <v>0</v>
      </c>
      <c r="AD20" s="2" t="s">
        <v>32</v>
      </c>
    </row>
    <row r="21" spans="1:30" hidden="1" x14ac:dyDescent="0.2">
      <c r="A21" s="2" t="s">
        <v>30</v>
      </c>
      <c r="B21" s="2" t="s">
        <v>52</v>
      </c>
      <c r="C21" s="2">
        <v>1383</v>
      </c>
      <c r="D21" s="2">
        <v>1380</v>
      </c>
      <c r="E21" s="2">
        <v>1349</v>
      </c>
      <c r="F21" s="2">
        <v>8415763</v>
      </c>
      <c r="G21" s="2">
        <v>6982288</v>
      </c>
      <c r="H21" s="2">
        <v>2413603</v>
      </c>
      <c r="I21" s="2">
        <v>1210</v>
      </c>
      <c r="J21" s="2">
        <v>1208</v>
      </c>
      <c r="K21" s="2">
        <v>1184</v>
      </c>
      <c r="L21" s="2">
        <v>4853079</v>
      </c>
      <c r="M21" s="2">
        <v>3385487</v>
      </c>
      <c r="N21" s="2">
        <v>1604293</v>
      </c>
      <c r="O21" s="2">
        <v>4011</v>
      </c>
      <c r="P21" s="2">
        <v>2803</v>
      </c>
      <c r="Q21" s="2">
        <v>1355</v>
      </c>
      <c r="R21" s="2">
        <v>173</v>
      </c>
      <c r="S21" s="2">
        <v>172</v>
      </c>
      <c r="T21" s="2">
        <v>165</v>
      </c>
      <c r="U21" s="2">
        <v>3562684</v>
      </c>
      <c r="V21" s="2">
        <v>3596801</v>
      </c>
      <c r="W21" s="2">
        <v>809310</v>
      </c>
      <c r="X21" s="2">
        <v>20594</v>
      </c>
      <c r="Y21" s="2">
        <v>20912</v>
      </c>
      <c r="Z21" s="2">
        <v>4905</v>
      </c>
      <c r="AA21" s="2">
        <v>5</v>
      </c>
      <c r="AB21" s="2" t="s">
        <v>37</v>
      </c>
      <c r="AC21" s="2">
        <v>0</v>
      </c>
      <c r="AD21" s="2" t="s">
        <v>32</v>
      </c>
    </row>
    <row r="22" spans="1:30" hidden="1" x14ac:dyDescent="0.2">
      <c r="A22" s="2" t="s">
        <v>30</v>
      </c>
      <c r="B22" s="2" t="s">
        <v>53</v>
      </c>
      <c r="C22" s="2">
        <v>1670</v>
      </c>
      <c r="D22" s="2">
        <v>1647</v>
      </c>
      <c r="E22" s="2">
        <v>1648</v>
      </c>
      <c r="F22" s="2">
        <v>27210248</v>
      </c>
      <c r="G22" s="2">
        <v>15683014</v>
      </c>
      <c r="H22" s="2">
        <v>10088354</v>
      </c>
      <c r="I22" s="2">
        <v>1399</v>
      </c>
      <c r="J22" s="2">
        <v>1390</v>
      </c>
      <c r="K22" s="2">
        <v>1385</v>
      </c>
      <c r="L22" s="2">
        <v>5853144</v>
      </c>
      <c r="M22" s="2">
        <v>3917898</v>
      </c>
      <c r="N22" s="2">
        <v>1989654</v>
      </c>
      <c r="O22" s="2">
        <v>4184</v>
      </c>
      <c r="P22" s="2">
        <v>2819</v>
      </c>
      <c r="Q22" s="2">
        <v>1437</v>
      </c>
      <c r="R22" s="2">
        <v>271</v>
      </c>
      <c r="S22" s="2">
        <v>257</v>
      </c>
      <c r="T22" s="2">
        <v>263</v>
      </c>
      <c r="U22" s="2">
        <v>21357104</v>
      </c>
      <c r="V22" s="2">
        <v>11765116</v>
      </c>
      <c r="W22" s="2">
        <v>8098700</v>
      </c>
      <c r="X22" s="2">
        <v>78809</v>
      </c>
      <c r="Y22" s="2">
        <v>45779</v>
      </c>
      <c r="Z22" s="2">
        <v>30794</v>
      </c>
      <c r="AA22" s="2">
        <v>24</v>
      </c>
      <c r="AB22" s="2">
        <v>58896.5</v>
      </c>
      <c r="AC22" s="2">
        <v>0</v>
      </c>
      <c r="AD22" s="2" t="s">
        <v>32</v>
      </c>
    </row>
    <row r="23" spans="1:30" hidden="1" x14ac:dyDescent="0.2">
      <c r="A23" s="2" t="s">
        <v>30</v>
      </c>
      <c r="B23" s="2" t="s">
        <v>54</v>
      </c>
      <c r="C23" s="2">
        <v>1199</v>
      </c>
      <c r="D23" s="2">
        <v>1190</v>
      </c>
      <c r="E23" s="2">
        <v>1170</v>
      </c>
      <c r="F23" s="2">
        <v>30166151</v>
      </c>
      <c r="G23" s="2">
        <v>42015210</v>
      </c>
      <c r="H23" s="2">
        <v>3020886</v>
      </c>
      <c r="I23" s="2">
        <v>1055</v>
      </c>
      <c r="J23" s="2">
        <v>1049</v>
      </c>
      <c r="K23" s="2">
        <v>1038</v>
      </c>
      <c r="L23" s="2">
        <v>4569908</v>
      </c>
      <c r="M23" s="2">
        <v>2691560</v>
      </c>
      <c r="N23" s="2">
        <v>1675218</v>
      </c>
      <c r="O23" s="2">
        <v>4332</v>
      </c>
      <c r="P23" s="2">
        <v>2566</v>
      </c>
      <c r="Q23" s="2">
        <v>1614</v>
      </c>
      <c r="R23" s="2">
        <v>144</v>
      </c>
      <c r="S23" s="2">
        <v>141</v>
      </c>
      <c r="T23" s="2">
        <v>132</v>
      </c>
      <c r="U23" s="2">
        <v>25596243</v>
      </c>
      <c r="V23" s="2">
        <v>39323650</v>
      </c>
      <c r="W23" s="2">
        <v>1345668</v>
      </c>
      <c r="X23" s="2">
        <v>177752</v>
      </c>
      <c r="Y23" s="2">
        <v>278891</v>
      </c>
      <c r="Z23" s="2">
        <v>10194</v>
      </c>
      <c r="AA23" s="2">
        <v>6</v>
      </c>
      <c r="AB23" s="2">
        <v>13370.5</v>
      </c>
      <c r="AC23" s="2">
        <v>0</v>
      </c>
      <c r="AD23" s="2" t="s">
        <v>32</v>
      </c>
    </row>
    <row r="24" spans="1:30" hidden="1" x14ac:dyDescent="0.2">
      <c r="A24" s="2" t="s">
        <v>30</v>
      </c>
      <c r="B24" s="2" t="s">
        <v>55</v>
      </c>
      <c r="C24" s="2">
        <v>435</v>
      </c>
      <c r="D24" s="2">
        <v>423</v>
      </c>
      <c r="E24" s="2">
        <v>429</v>
      </c>
      <c r="F24" s="2">
        <v>11251817</v>
      </c>
      <c r="G24" s="2">
        <v>13842156</v>
      </c>
      <c r="H24" s="2">
        <v>1733115</v>
      </c>
      <c r="I24" s="2">
        <v>298</v>
      </c>
      <c r="J24" s="2">
        <v>298</v>
      </c>
      <c r="K24" s="2">
        <v>294</v>
      </c>
      <c r="L24" s="2">
        <v>1979091</v>
      </c>
      <c r="M24" s="2">
        <v>1900578</v>
      </c>
      <c r="N24" s="2">
        <v>481882</v>
      </c>
      <c r="O24" s="2">
        <v>6641</v>
      </c>
      <c r="P24" s="2">
        <v>6378</v>
      </c>
      <c r="Q24" s="2">
        <v>1639</v>
      </c>
      <c r="R24" s="2">
        <v>137</v>
      </c>
      <c r="S24" s="2">
        <v>125</v>
      </c>
      <c r="T24" s="2">
        <v>135</v>
      </c>
      <c r="U24" s="2">
        <v>9272726</v>
      </c>
      <c r="V24" s="2">
        <v>11941578</v>
      </c>
      <c r="W24" s="2">
        <v>1251233</v>
      </c>
      <c r="X24" s="2">
        <v>67684</v>
      </c>
      <c r="Y24" s="2">
        <v>95533</v>
      </c>
      <c r="Z24" s="2">
        <v>9268</v>
      </c>
      <c r="AA24" s="2">
        <v>18</v>
      </c>
      <c r="AB24" s="2">
        <v>52194.25</v>
      </c>
      <c r="AC24" s="2">
        <v>0</v>
      </c>
      <c r="AD24" s="2" t="s">
        <v>32</v>
      </c>
    </row>
    <row r="25" spans="1:30" hidden="1" x14ac:dyDescent="0.2">
      <c r="A25" s="2" t="s">
        <v>30</v>
      </c>
      <c r="B25" s="2" t="s">
        <v>56</v>
      </c>
      <c r="C25" s="2">
        <v>2124</v>
      </c>
      <c r="D25" s="2">
        <v>2110</v>
      </c>
      <c r="E25" s="2">
        <v>1840</v>
      </c>
      <c r="F25" s="2">
        <v>9820991</v>
      </c>
      <c r="G25" s="2">
        <v>7762299</v>
      </c>
      <c r="H25" s="2">
        <v>2944514</v>
      </c>
      <c r="I25" s="2">
        <v>1919</v>
      </c>
      <c r="J25" s="2">
        <v>1916</v>
      </c>
      <c r="K25" s="2">
        <v>1663</v>
      </c>
      <c r="L25" s="2">
        <v>6665025</v>
      </c>
      <c r="M25" s="2">
        <v>5159397</v>
      </c>
      <c r="N25" s="2">
        <v>2034259</v>
      </c>
      <c r="O25" s="2">
        <v>3473</v>
      </c>
      <c r="P25" s="2">
        <v>2693</v>
      </c>
      <c r="Q25" s="2">
        <v>1223</v>
      </c>
      <c r="R25" s="2">
        <v>205</v>
      </c>
      <c r="S25" s="2">
        <v>194</v>
      </c>
      <c r="T25" s="2">
        <v>177</v>
      </c>
      <c r="U25" s="2">
        <v>3155966</v>
      </c>
      <c r="V25" s="2">
        <v>2602902</v>
      </c>
      <c r="W25" s="2">
        <v>910255</v>
      </c>
      <c r="X25" s="2">
        <v>15395</v>
      </c>
      <c r="Y25" s="2">
        <v>13417</v>
      </c>
      <c r="Z25" s="2">
        <v>5143</v>
      </c>
      <c r="AA25" s="2">
        <v>8</v>
      </c>
      <c r="AB25" s="2">
        <v>19652</v>
      </c>
      <c r="AC25" s="2">
        <v>0</v>
      </c>
      <c r="AD25" s="2" t="s">
        <v>32</v>
      </c>
    </row>
    <row r="26" spans="1:30" x14ac:dyDescent="0.2">
      <c r="A26" s="2" t="s">
        <v>30</v>
      </c>
      <c r="B26" s="2" t="s">
        <v>57</v>
      </c>
      <c r="C26" s="2">
        <v>7</v>
      </c>
      <c r="D26" s="2">
        <v>7</v>
      </c>
      <c r="E26" s="2">
        <v>7</v>
      </c>
      <c r="F26" s="2" t="s">
        <v>37</v>
      </c>
      <c r="G26" s="2" t="s">
        <v>37</v>
      </c>
      <c r="H26" s="2" t="s">
        <v>37</v>
      </c>
      <c r="I26" s="2">
        <v>1</v>
      </c>
      <c r="J26" s="2">
        <v>1</v>
      </c>
      <c r="K26" s="2">
        <v>1</v>
      </c>
      <c r="L26" s="2" t="s">
        <v>37</v>
      </c>
      <c r="M26" s="2" t="s">
        <v>37</v>
      </c>
      <c r="N26" s="2" t="s">
        <v>37</v>
      </c>
      <c r="O26" s="2" t="s">
        <v>37</v>
      </c>
      <c r="P26" s="2" t="s">
        <v>37</v>
      </c>
      <c r="Q26" s="2" t="s">
        <v>37</v>
      </c>
      <c r="R26" s="2">
        <v>6</v>
      </c>
      <c r="S26" s="2">
        <v>6</v>
      </c>
      <c r="T26" s="2">
        <v>6</v>
      </c>
      <c r="U26" s="2">
        <v>2318114</v>
      </c>
      <c r="V26" s="2">
        <v>2069462</v>
      </c>
      <c r="W26" s="2">
        <v>616366</v>
      </c>
      <c r="X26" s="2">
        <v>386352</v>
      </c>
      <c r="Y26" s="2">
        <v>344910</v>
      </c>
      <c r="Z26" s="2">
        <v>102728</v>
      </c>
      <c r="AA26" s="2">
        <v>0</v>
      </c>
      <c r="AB26" s="2" t="s">
        <v>32</v>
      </c>
      <c r="AC26" s="2">
        <v>0</v>
      </c>
      <c r="AD26" s="2" t="s">
        <v>32</v>
      </c>
    </row>
    <row r="27" spans="1:30" hidden="1" x14ac:dyDescent="0.2">
      <c r="A27" s="2" t="s">
        <v>30</v>
      </c>
      <c r="B27" s="2" t="s">
        <v>58</v>
      </c>
      <c r="C27" s="2">
        <v>586</v>
      </c>
      <c r="D27" s="2">
        <v>569</v>
      </c>
      <c r="E27" s="2">
        <v>581</v>
      </c>
      <c r="F27" s="2">
        <v>5314912</v>
      </c>
      <c r="G27" s="2">
        <v>3403206</v>
      </c>
      <c r="H27" s="2">
        <v>1857877</v>
      </c>
      <c r="I27" s="2">
        <v>375</v>
      </c>
      <c r="J27" s="2">
        <v>370</v>
      </c>
      <c r="K27" s="2">
        <v>372</v>
      </c>
      <c r="L27" s="2">
        <v>2980187</v>
      </c>
      <c r="M27" s="2">
        <v>1709999</v>
      </c>
      <c r="N27" s="2">
        <v>1107465</v>
      </c>
      <c r="O27" s="2">
        <v>7947</v>
      </c>
      <c r="P27" s="2">
        <v>4622</v>
      </c>
      <c r="Q27" s="2">
        <v>2977</v>
      </c>
      <c r="R27" s="2">
        <v>211</v>
      </c>
      <c r="S27" s="2">
        <v>199</v>
      </c>
      <c r="T27" s="2">
        <v>209</v>
      </c>
      <c r="U27" s="2">
        <v>2334725</v>
      </c>
      <c r="V27" s="2">
        <v>1693207</v>
      </c>
      <c r="W27" s="2">
        <v>750412</v>
      </c>
      <c r="X27" s="2">
        <v>11065</v>
      </c>
      <c r="Y27" s="2">
        <v>8509</v>
      </c>
      <c r="Z27" s="2">
        <v>3590</v>
      </c>
      <c r="AA27" s="2">
        <v>21</v>
      </c>
      <c r="AB27" s="2">
        <v>39623.599999999999</v>
      </c>
      <c r="AC27" s="2">
        <v>0</v>
      </c>
      <c r="AD27" s="2" t="s">
        <v>32</v>
      </c>
    </row>
    <row r="28" spans="1:30" hidden="1" x14ac:dyDescent="0.2">
      <c r="A28" s="2" t="s">
        <v>30</v>
      </c>
      <c r="B28" s="2" t="s">
        <v>59</v>
      </c>
      <c r="C28" s="2">
        <v>40</v>
      </c>
      <c r="D28" s="2">
        <v>33</v>
      </c>
      <c r="E28" s="2">
        <v>29</v>
      </c>
      <c r="F28" s="2" t="s">
        <v>37</v>
      </c>
      <c r="G28" s="2" t="s">
        <v>37</v>
      </c>
      <c r="H28" s="2" t="s">
        <v>37</v>
      </c>
      <c r="I28" s="2">
        <v>4</v>
      </c>
      <c r="J28" s="2">
        <v>4</v>
      </c>
      <c r="K28" s="2">
        <v>4</v>
      </c>
      <c r="L28" s="2" t="s">
        <v>37</v>
      </c>
      <c r="M28" s="2" t="s">
        <v>37</v>
      </c>
      <c r="N28" s="2" t="s">
        <v>37</v>
      </c>
      <c r="O28" s="2" t="s">
        <v>37</v>
      </c>
      <c r="P28" s="2" t="s">
        <v>37</v>
      </c>
      <c r="Q28" s="2" t="s">
        <v>37</v>
      </c>
      <c r="R28" s="2">
        <v>36</v>
      </c>
      <c r="S28" s="2">
        <v>29</v>
      </c>
      <c r="T28" s="2">
        <v>25</v>
      </c>
      <c r="U28" s="2">
        <v>20476259</v>
      </c>
      <c r="V28" s="2">
        <v>32199600</v>
      </c>
      <c r="W28" s="2">
        <v>830615</v>
      </c>
      <c r="X28" s="2">
        <v>568785</v>
      </c>
      <c r="Y28" s="2">
        <v>1110331</v>
      </c>
      <c r="Z28" s="2">
        <v>33225</v>
      </c>
      <c r="AA28" s="2">
        <v>0</v>
      </c>
      <c r="AB28" s="2" t="s">
        <v>32</v>
      </c>
      <c r="AC28" s="2">
        <v>1</v>
      </c>
      <c r="AD28" s="2" t="s">
        <v>37</v>
      </c>
    </row>
    <row r="29" spans="1:30" hidden="1" x14ac:dyDescent="0.2">
      <c r="A29" s="2" t="s">
        <v>30</v>
      </c>
      <c r="B29" s="2" t="s">
        <v>60</v>
      </c>
      <c r="C29" s="2">
        <v>1405</v>
      </c>
      <c r="D29" s="2">
        <v>1377</v>
      </c>
      <c r="E29" s="2">
        <v>1321</v>
      </c>
      <c r="F29" s="2">
        <v>7127028</v>
      </c>
      <c r="G29" s="2">
        <v>5400121</v>
      </c>
      <c r="H29" s="2">
        <v>2214021</v>
      </c>
      <c r="I29" s="2">
        <v>1083</v>
      </c>
      <c r="J29" s="2">
        <v>1077</v>
      </c>
      <c r="K29" s="2">
        <v>1011</v>
      </c>
      <c r="L29" s="2">
        <v>4360981</v>
      </c>
      <c r="M29" s="2">
        <v>3333833</v>
      </c>
      <c r="N29" s="2">
        <v>1344955</v>
      </c>
      <c r="O29" s="2">
        <v>4027</v>
      </c>
      <c r="P29" s="2">
        <v>3095</v>
      </c>
      <c r="Q29" s="2">
        <v>1330</v>
      </c>
      <c r="R29" s="2">
        <v>322</v>
      </c>
      <c r="S29" s="2">
        <v>300</v>
      </c>
      <c r="T29" s="2">
        <v>310</v>
      </c>
      <c r="U29" s="2">
        <v>2766047</v>
      </c>
      <c r="V29" s="2">
        <v>2066288</v>
      </c>
      <c r="W29" s="2">
        <v>869066</v>
      </c>
      <c r="X29" s="2">
        <v>8590</v>
      </c>
      <c r="Y29" s="2">
        <v>6888</v>
      </c>
      <c r="Z29" s="2">
        <v>2803</v>
      </c>
      <c r="AA29" s="2">
        <v>29</v>
      </c>
      <c r="AB29" s="2">
        <v>61603.75</v>
      </c>
      <c r="AC29" s="2">
        <v>0</v>
      </c>
      <c r="AD29" s="2" t="s">
        <v>32</v>
      </c>
    </row>
    <row r="30" spans="1:30" hidden="1" x14ac:dyDescent="0.2">
      <c r="A30" s="2" t="s">
        <v>30</v>
      </c>
      <c r="B30" s="2" t="s">
        <v>61</v>
      </c>
      <c r="C30" s="2">
        <v>578</v>
      </c>
      <c r="D30" s="2">
        <v>576</v>
      </c>
      <c r="E30" s="2">
        <v>301</v>
      </c>
      <c r="F30" s="2">
        <v>5550020</v>
      </c>
      <c r="G30" s="2">
        <v>4511285</v>
      </c>
      <c r="H30" s="2">
        <v>1622675</v>
      </c>
      <c r="I30" s="2">
        <v>376</v>
      </c>
      <c r="J30" s="2">
        <v>375</v>
      </c>
      <c r="K30" s="2">
        <v>145</v>
      </c>
      <c r="L30" s="2">
        <v>1100948</v>
      </c>
      <c r="M30" s="2">
        <v>991442</v>
      </c>
      <c r="N30" s="2">
        <v>289886</v>
      </c>
      <c r="O30" s="2">
        <v>2928</v>
      </c>
      <c r="P30" s="2">
        <v>2644</v>
      </c>
      <c r="Q30" s="2">
        <v>1999</v>
      </c>
      <c r="R30" s="2">
        <v>202</v>
      </c>
      <c r="S30" s="2">
        <v>201</v>
      </c>
      <c r="T30" s="2">
        <v>156</v>
      </c>
      <c r="U30" s="2">
        <v>4449072</v>
      </c>
      <c r="V30" s="2">
        <v>3519843</v>
      </c>
      <c r="W30" s="2">
        <v>1332789</v>
      </c>
      <c r="X30" s="2">
        <v>22025</v>
      </c>
      <c r="Y30" s="2">
        <v>17512</v>
      </c>
      <c r="Z30" s="2">
        <v>8544</v>
      </c>
      <c r="AA30" s="2">
        <v>5</v>
      </c>
      <c r="AB30" s="2" t="s">
        <v>37</v>
      </c>
      <c r="AC30" s="2">
        <v>0</v>
      </c>
      <c r="AD30" s="2" t="s">
        <v>32</v>
      </c>
    </row>
    <row r="31" spans="1:30" hidden="1" x14ac:dyDescent="0.2">
      <c r="A31" s="2" t="s">
        <v>30</v>
      </c>
      <c r="B31" s="2" t="s">
        <v>62</v>
      </c>
      <c r="C31" s="2">
        <v>80</v>
      </c>
      <c r="D31" s="2">
        <v>79</v>
      </c>
      <c r="E31" s="2">
        <v>77</v>
      </c>
      <c r="F31" s="2">
        <v>1398460</v>
      </c>
      <c r="G31" s="2">
        <v>1046490</v>
      </c>
      <c r="H31" s="2">
        <v>438781</v>
      </c>
      <c r="I31" s="2">
        <v>29</v>
      </c>
      <c r="J31" s="2">
        <v>29</v>
      </c>
      <c r="K31" s="2">
        <v>26</v>
      </c>
      <c r="L31" s="2">
        <v>277553</v>
      </c>
      <c r="M31" s="2">
        <v>154774</v>
      </c>
      <c r="N31" s="2">
        <v>104627</v>
      </c>
      <c r="O31" s="2">
        <v>9571</v>
      </c>
      <c r="P31" s="2">
        <v>5337</v>
      </c>
      <c r="Q31" s="2">
        <v>4024</v>
      </c>
      <c r="R31" s="2">
        <v>51</v>
      </c>
      <c r="S31" s="2">
        <v>50</v>
      </c>
      <c r="T31" s="2">
        <v>51</v>
      </c>
      <c r="U31" s="2">
        <v>1120907</v>
      </c>
      <c r="V31" s="2">
        <v>891716</v>
      </c>
      <c r="W31" s="2">
        <v>334154</v>
      </c>
      <c r="X31" s="2">
        <v>21979</v>
      </c>
      <c r="Y31" s="2">
        <v>17834</v>
      </c>
      <c r="Z31" s="2">
        <v>6552</v>
      </c>
      <c r="AA31" s="2">
        <v>1</v>
      </c>
      <c r="AB31" s="2" t="s">
        <v>37</v>
      </c>
      <c r="AC31" s="2">
        <v>0</v>
      </c>
      <c r="AD31" s="2" t="s">
        <v>32</v>
      </c>
    </row>
    <row r="32" spans="1:30" hidden="1" x14ac:dyDescent="0.2">
      <c r="A32" s="2" t="s">
        <v>30</v>
      </c>
      <c r="B32" s="2" t="s">
        <v>63</v>
      </c>
      <c r="C32" s="2">
        <v>298</v>
      </c>
      <c r="D32" s="2">
        <v>280</v>
      </c>
      <c r="E32" s="2">
        <v>286</v>
      </c>
      <c r="F32" s="2">
        <v>5732395</v>
      </c>
      <c r="G32" s="2">
        <v>6135173</v>
      </c>
      <c r="H32" s="2">
        <v>1186878</v>
      </c>
      <c r="I32" s="2">
        <v>173</v>
      </c>
      <c r="J32" s="2">
        <v>168</v>
      </c>
      <c r="K32" s="2">
        <v>169</v>
      </c>
      <c r="L32" s="2">
        <v>870687</v>
      </c>
      <c r="M32" s="2">
        <v>554075</v>
      </c>
      <c r="N32" s="2">
        <v>305496</v>
      </c>
      <c r="O32" s="2">
        <v>5033</v>
      </c>
      <c r="P32" s="2">
        <v>3298</v>
      </c>
      <c r="Q32" s="2">
        <v>1808</v>
      </c>
      <c r="R32" s="2">
        <v>125</v>
      </c>
      <c r="S32" s="2">
        <v>112</v>
      </c>
      <c r="T32" s="2">
        <v>117</v>
      </c>
      <c r="U32" s="2">
        <v>4861708</v>
      </c>
      <c r="V32" s="2">
        <v>5581098</v>
      </c>
      <c r="W32" s="2">
        <v>881382</v>
      </c>
      <c r="X32" s="2">
        <v>38894</v>
      </c>
      <c r="Y32" s="2">
        <v>49831</v>
      </c>
      <c r="Z32" s="2">
        <v>7533</v>
      </c>
      <c r="AA32" s="2">
        <v>19</v>
      </c>
      <c r="AB32" s="2">
        <v>64285.5</v>
      </c>
      <c r="AC32" s="2">
        <v>0</v>
      </c>
      <c r="AD32" s="2" t="s">
        <v>32</v>
      </c>
    </row>
    <row r="33" spans="1:30" hidden="1" x14ac:dyDescent="0.2">
      <c r="A33" s="2" t="s">
        <v>30</v>
      </c>
      <c r="B33" s="2" t="s">
        <v>64</v>
      </c>
      <c r="C33" s="2">
        <v>86</v>
      </c>
      <c r="D33" s="2">
        <v>83</v>
      </c>
      <c r="E33" s="2">
        <v>81</v>
      </c>
      <c r="F33" s="2">
        <v>6618351</v>
      </c>
      <c r="G33" s="2">
        <v>9383256</v>
      </c>
      <c r="H33" s="2">
        <v>607994</v>
      </c>
      <c r="I33" s="2">
        <v>12</v>
      </c>
      <c r="J33" s="2">
        <v>11</v>
      </c>
      <c r="K33" s="2">
        <v>12</v>
      </c>
      <c r="L33" s="2">
        <v>214980</v>
      </c>
      <c r="M33" s="2">
        <v>215688</v>
      </c>
      <c r="N33" s="2">
        <v>49283</v>
      </c>
      <c r="O33" s="2">
        <v>17915</v>
      </c>
      <c r="P33" s="2">
        <v>19608</v>
      </c>
      <c r="Q33" s="2">
        <v>4107</v>
      </c>
      <c r="R33" s="2">
        <v>74</v>
      </c>
      <c r="S33" s="2">
        <v>72</v>
      </c>
      <c r="T33" s="2">
        <v>69</v>
      </c>
      <c r="U33" s="2">
        <v>6403371</v>
      </c>
      <c r="V33" s="2">
        <v>9167568</v>
      </c>
      <c r="W33" s="2">
        <v>558711</v>
      </c>
      <c r="X33" s="2">
        <v>86532</v>
      </c>
      <c r="Y33" s="2">
        <v>127327</v>
      </c>
      <c r="Z33" s="2">
        <v>8097</v>
      </c>
      <c r="AA33" s="2">
        <v>1</v>
      </c>
      <c r="AB33" s="2" t="s">
        <v>37</v>
      </c>
      <c r="AC33" s="2">
        <v>0</v>
      </c>
      <c r="AD33" s="2" t="s">
        <v>32</v>
      </c>
    </row>
    <row r="34" spans="1:30" hidden="1" x14ac:dyDescent="0.2">
      <c r="A34" s="2" t="s">
        <v>30</v>
      </c>
      <c r="B34" s="2" t="s">
        <v>65</v>
      </c>
      <c r="C34" s="2">
        <v>155</v>
      </c>
      <c r="D34" s="2">
        <v>150</v>
      </c>
      <c r="E34" s="2">
        <v>86</v>
      </c>
      <c r="F34" s="2">
        <v>21083127</v>
      </c>
      <c r="G34" s="2">
        <v>28455242</v>
      </c>
      <c r="H34" s="2">
        <v>2412660</v>
      </c>
      <c r="I34" s="2">
        <v>63</v>
      </c>
      <c r="J34" s="2">
        <v>61</v>
      </c>
      <c r="K34" s="2">
        <v>48</v>
      </c>
      <c r="L34" s="2">
        <v>177438</v>
      </c>
      <c r="M34" s="2">
        <v>172924</v>
      </c>
      <c r="N34" s="2">
        <v>42367</v>
      </c>
      <c r="O34" s="2">
        <v>2816</v>
      </c>
      <c r="P34" s="2">
        <v>2835</v>
      </c>
      <c r="Q34" s="2">
        <v>883</v>
      </c>
      <c r="R34" s="2">
        <v>92</v>
      </c>
      <c r="S34" s="2">
        <v>89</v>
      </c>
      <c r="T34" s="2">
        <v>38</v>
      </c>
      <c r="U34" s="2">
        <v>20905689</v>
      </c>
      <c r="V34" s="2">
        <v>28282318</v>
      </c>
      <c r="W34" s="2">
        <v>2370293</v>
      </c>
      <c r="X34" s="2">
        <v>227236</v>
      </c>
      <c r="Y34" s="2">
        <v>317779</v>
      </c>
      <c r="Z34" s="2">
        <v>62376</v>
      </c>
      <c r="AA34" s="2">
        <v>0</v>
      </c>
      <c r="AB34" s="2" t="s">
        <v>32</v>
      </c>
      <c r="AC34" s="2">
        <v>0</v>
      </c>
      <c r="AD34" s="2" t="s">
        <v>32</v>
      </c>
    </row>
    <row r="35" spans="1:30" hidden="1" x14ac:dyDescent="0.2">
      <c r="A35" s="2" t="s">
        <v>30</v>
      </c>
      <c r="B35" s="2" t="s">
        <v>66</v>
      </c>
      <c r="C35" s="2">
        <v>153</v>
      </c>
      <c r="D35" s="2">
        <v>135</v>
      </c>
      <c r="E35" s="2">
        <v>130</v>
      </c>
      <c r="F35" s="2">
        <v>29525525</v>
      </c>
      <c r="G35" s="2">
        <v>37346536</v>
      </c>
      <c r="H35" s="2">
        <v>4208466</v>
      </c>
      <c r="I35" s="2">
        <v>31</v>
      </c>
      <c r="J35" s="2">
        <v>28</v>
      </c>
      <c r="K35" s="2">
        <v>27</v>
      </c>
      <c r="L35" s="2">
        <v>880394</v>
      </c>
      <c r="M35" s="2">
        <v>966373</v>
      </c>
      <c r="N35" s="2">
        <v>174289</v>
      </c>
      <c r="O35" s="2">
        <v>28400</v>
      </c>
      <c r="P35" s="2">
        <v>34513</v>
      </c>
      <c r="Q35" s="2">
        <v>6455</v>
      </c>
      <c r="R35" s="2">
        <v>122</v>
      </c>
      <c r="S35" s="2">
        <v>107</v>
      </c>
      <c r="T35" s="2">
        <v>103</v>
      </c>
      <c r="U35" s="2">
        <v>28645131</v>
      </c>
      <c r="V35" s="2">
        <v>36380163</v>
      </c>
      <c r="W35" s="2">
        <v>4034177</v>
      </c>
      <c r="X35" s="2">
        <v>234796</v>
      </c>
      <c r="Y35" s="2">
        <v>340002</v>
      </c>
      <c r="Z35" s="2">
        <v>39167</v>
      </c>
      <c r="AA35" s="2">
        <v>0</v>
      </c>
      <c r="AB35" s="2" t="s">
        <v>32</v>
      </c>
      <c r="AC35" s="2">
        <v>0</v>
      </c>
      <c r="AD35" s="2" t="s">
        <v>32</v>
      </c>
    </row>
    <row r="36" spans="1:30" hidden="1" x14ac:dyDescent="0.2">
      <c r="A36" s="2" t="s">
        <v>30</v>
      </c>
      <c r="B36" s="2" t="s">
        <v>67</v>
      </c>
      <c r="C36" s="2">
        <v>1492</v>
      </c>
      <c r="D36" s="2">
        <v>1456</v>
      </c>
      <c r="E36" s="2">
        <v>1405</v>
      </c>
      <c r="F36" s="2">
        <v>14239391</v>
      </c>
      <c r="G36" s="2">
        <v>14647079</v>
      </c>
      <c r="H36" s="2">
        <v>3144727</v>
      </c>
      <c r="I36" s="2">
        <v>1182</v>
      </c>
      <c r="J36" s="2">
        <v>1169</v>
      </c>
      <c r="K36" s="2">
        <v>1105</v>
      </c>
      <c r="L36" s="2">
        <v>5420347</v>
      </c>
      <c r="M36" s="2">
        <v>4195356</v>
      </c>
      <c r="N36" s="2">
        <v>1654543</v>
      </c>
      <c r="O36" s="2">
        <v>4586</v>
      </c>
      <c r="P36" s="2">
        <v>3589</v>
      </c>
      <c r="Q36" s="2">
        <v>1497</v>
      </c>
      <c r="R36" s="2">
        <v>310</v>
      </c>
      <c r="S36" s="2">
        <v>287</v>
      </c>
      <c r="T36" s="2">
        <v>300</v>
      </c>
      <c r="U36" s="2">
        <v>8819044</v>
      </c>
      <c r="V36" s="2">
        <v>10451723</v>
      </c>
      <c r="W36" s="2">
        <v>1490184</v>
      </c>
      <c r="X36" s="2">
        <v>28449</v>
      </c>
      <c r="Y36" s="2">
        <v>36417</v>
      </c>
      <c r="Z36" s="2">
        <v>4967</v>
      </c>
      <c r="AA36" s="2">
        <v>48</v>
      </c>
      <c r="AB36" s="2">
        <v>135751.9</v>
      </c>
      <c r="AC36" s="2">
        <v>0</v>
      </c>
      <c r="AD36" s="2" t="s">
        <v>32</v>
      </c>
    </row>
    <row r="37" spans="1:30" hidden="1" x14ac:dyDescent="0.2">
      <c r="A37" s="2" t="s">
        <v>30</v>
      </c>
      <c r="B37" s="2" t="s">
        <v>68</v>
      </c>
      <c r="C37" s="2">
        <v>1641</v>
      </c>
      <c r="D37" s="2">
        <v>1635</v>
      </c>
      <c r="E37" s="2">
        <v>1539</v>
      </c>
      <c r="F37" s="2">
        <v>7670860</v>
      </c>
      <c r="G37" s="2">
        <v>5658139</v>
      </c>
      <c r="H37" s="2">
        <v>2434021</v>
      </c>
      <c r="I37" s="2">
        <v>1492</v>
      </c>
      <c r="J37" s="2">
        <v>1489</v>
      </c>
      <c r="K37" s="2">
        <v>1402</v>
      </c>
      <c r="L37" s="2">
        <v>6102455</v>
      </c>
      <c r="M37" s="2">
        <v>4281118</v>
      </c>
      <c r="N37" s="2">
        <v>2009323</v>
      </c>
      <c r="O37" s="2">
        <v>4090</v>
      </c>
      <c r="P37" s="2">
        <v>2875</v>
      </c>
      <c r="Q37" s="2">
        <v>1433</v>
      </c>
      <c r="R37" s="2">
        <v>149</v>
      </c>
      <c r="S37" s="2">
        <v>146</v>
      </c>
      <c r="T37" s="2">
        <v>137</v>
      </c>
      <c r="U37" s="2">
        <v>1568405</v>
      </c>
      <c r="V37" s="2">
        <v>1377021</v>
      </c>
      <c r="W37" s="2">
        <v>424698</v>
      </c>
      <c r="X37" s="2">
        <v>10526</v>
      </c>
      <c r="Y37" s="2">
        <v>9432</v>
      </c>
      <c r="Z37" s="2">
        <v>3100</v>
      </c>
      <c r="AA37" s="2">
        <v>9</v>
      </c>
      <c r="AB37" s="2">
        <v>23511</v>
      </c>
      <c r="AC37" s="2">
        <v>0</v>
      </c>
      <c r="AD37" s="2" t="s">
        <v>32</v>
      </c>
    </row>
    <row r="38" spans="1:30" hidden="1" x14ac:dyDescent="0.2">
      <c r="A38" s="2" t="s">
        <v>30</v>
      </c>
      <c r="B38" s="2" t="s">
        <v>69</v>
      </c>
      <c r="C38" s="2">
        <v>2696</v>
      </c>
      <c r="D38" s="2">
        <v>2678</v>
      </c>
      <c r="E38" s="2">
        <v>2485</v>
      </c>
      <c r="F38" s="2">
        <v>14798358</v>
      </c>
      <c r="G38" s="2">
        <v>12614907</v>
      </c>
      <c r="H38" s="2">
        <v>4132339</v>
      </c>
      <c r="I38" s="2">
        <v>2362</v>
      </c>
      <c r="J38" s="2">
        <v>2356</v>
      </c>
      <c r="K38" s="2">
        <v>2189</v>
      </c>
      <c r="L38" s="2">
        <v>8825857</v>
      </c>
      <c r="M38" s="2">
        <v>6268179</v>
      </c>
      <c r="N38" s="2">
        <v>2880692</v>
      </c>
      <c r="O38" s="2">
        <v>3737</v>
      </c>
      <c r="P38" s="2">
        <v>2661</v>
      </c>
      <c r="Q38" s="2">
        <v>1316</v>
      </c>
      <c r="R38" s="2">
        <v>334</v>
      </c>
      <c r="S38" s="2">
        <v>322</v>
      </c>
      <c r="T38" s="2">
        <v>296</v>
      </c>
      <c r="U38" s="2">
        <v>5972501</v>
      </c>
      <c r="V38" s="2">
        <v>6346728</v>
      </c>
      <c r="W38" s="2">
        <v>1251647</v>
      </c>
      <c r="X38" s="2">
        <v>17882</v>
      </c>
      <c r="Y38" s="2">
        <v>19710</v>
      </c>
      <c r="Z38" s="2">
        <v>4229</v>
      </c>
      <c r="AA38" s="2">
        <v>12</v>
      </c>
      <c r="AB38" s="2">
        <v>45693.45</v>
      </c>
      <c r="AC38" s="2">
        <v>0</v>
      </c>
      <c r="AD38" s="2" t="s">
        <v>32</v>
      </c>
    </row>
    <row r="39" spans="1:30" hidden="1" x14ac:dyDescent="0.2">
      <c r="A39" s="2" t="s">
        <v>30</v>
      </c>
      <c r="B39" s="2" t="s">
        <v>70</v>
      </c>
      <c r="C39" s="2">
        <v>30</v>
      </c>
      <c r="D39" s="2">
        <v>29</v>
      </c>
      <c r="E39" s="2">
        <v>19</v>
      </c>
      <c r="F39" s="2" t="s">
        <v>37</v>
      </c>
      <c r="G39" s="2">
        <v>4465562</v>
      </c>
      <c r="H39" s="2" t="s">
        <v>37</v>
      </c>
      <c r="I39" s="2">
        <v>8</v>
      </c>
      <c r="J39" s="2">
        <v>8</v>
      </c>
      <c r="K39" s="2">
        <v>4</v>
      </c>
      <c r="L39" s="2" t="s">
        <v>37</v>
      </c>
      <c r="M39" s="2">
        <v>23105</v>
      </c>
      <c r="N39" s="2" t="s">
        <v>37</v>
      </c>
      <c r="O39" s="2" t="s">
        <v>37</v>
      </c>
      <c r="P39" s="2">
        <v>2888</v>
      </c>
      <c r="Q39" s="2" t="s">
        <v>37</v>
      </c>
      <c r="R39" s="2">
        <v>22</v>
      </c>
      <c r="S39" s="2">
        <v>21</v>
      </c>
      <c r="T39" s="2">
        <v>15</v>
      </c>
      <c r="U39" s="2">
        <v>6128776</v>
      </c>
      <c r="V39" s="2">
        <v>4442457</v>
      </c>
      <c r="W39" s="2">
        <v>1970633</v>
      </c>
      <c r="X39" s="2">
        <v>278581</v>
      </c>
      <c r="Y39" s="2">
        <v>211546</v>
      </c>
      <c r="Z39" s="2">
        <v>131376</v>
      </c>
      <c r="AA39" s="2">
        <v>1</v>
      </c>
      <c r="AB39" s="2" t="s">
        <v>37</v>
      </c>
      <c r="AC39" s="2">
        <v>0</v>
      </c>
      <c r="AD39" s="2" t="s">
        <v>32</v>
      </c>
    </row>
    <row r="40" spans="1:30" hidden="1" x14ac:dyDescent="0.2">
      <c r="A40" s="2" t="s">
        <v>30</v>
      </c>
      <c r="B40" s="2" t="s">
        <v>71</v>
      </c>
      <c r="C40" s="2">
        <v>514</v>
      </c>
      <c r="D40" s="2">
        <v>508</v>
      </c>
      <c r="E40" s="2">
        <v>501</v>
      </c>
      <c r="F40" s="2">
        <v>6326593</v>
      </c>
      <c r="G40" s="2">
        <v>5742424</v>
      </c>
      <c r="H40" s="2">
        <v>1650878</v>
      </c>
      <c r="I40" s="2">
        <v>364</v>
      </c>
      <c r="J40" s="2">
        <v>362</v>
      </c>
      <c r="K40" s="2">
        <v>355</v>
      </c>
      <c r="L40" s="2">
        <v>1576940</v>
      </c>
      <c r="M40" s="2">
        <v>1007439</v>
      </c>
      <c r="N40" s="2">
        <v>551995</v>
      </c>
      <c r="O40" s="2">
        <v>4332</v>
      </c>
      <c r="P40" s="2">
        <v>2783</v>
      </c>
      <c r="Q40" s="2">
        <v>1555</v>
      </c>
      <c r="R40" s="2">
        <v>150</v>
      </c>
      <c r="S40" s="2">
        <v>146</v>
      </c>
      <c r="T40" s="2">
        <v>146</v>
      </c>
      <c r="U40" s="2">
        <v>4749653</v>
      </c>
      <c r="V40" s="2">
        <v>4734985</v>
      </c>
      <c r="W40" s="2">
        <v>1098883</v>
      </c>
      <c r="X40" s="2">
        <v>31664</v>
      </c>
      <c r="Y40" s="2">
        <v>32431</v>
      </c>
      <c r="Z40" s="2">
        <v>7527</v>
      </c>
      <c r="AA40" s="2">
        <v>7</v>
      </c>
      <c r="AB40" s="2">
        <v>17303.45</v>
      </c>
      <c r="AC40" s="2">
        <v>0</v>
      </c>
      <c r="AD40" s="2" t="s">
        <v>32</v>
      </c>
    </row>
    <row r="41" spans="1:30" hidden="1" x14ac:dyDescent="0.2">
      <c r="A41" s="2" t="s">
        <v>30</v>
      </c>
      <c r="B41" s="2" t="s">
        <v>72</v>
      </c>
      <c r="C41" s="2">
        <v>1300</v>
      </c>
      <c r="D41" s="2">
        <v>1273</v>
      </c>
      <c r="E41" s="2">
        <v>1267</v>
      </c>
      <c r="F41" s="2">
        <v>8530689</v>
      </c>
      <c r="G41" s="2">
        <v>6715692</v>
      </c>
      <c r="H41" s="2">
        <v>2566534</v>
      </c>
      <c r="I41" s="2">
        <v>987</v>
      </c>
      <c r="J41" s="2">
        <v>975</v>
      </c>
      <c r="K41" s="2">
        <v>958</v>
      </c>
      <c r="L41" s="2">
        <v>4467482</v>
      </c>
      <c r="M41" s="2">
        <v>2839542</v>
      </c>
      <c r="N41" s="2">
        <v>1568625</v>
      </c>
      <c r="O41" s="2">
        <v>4526</v>
      </c>
      <c r="P41" s="2">
        <v>2912</v>
      </c>
      <c r="Q41" s="2">
        <v>1637</v>
      </c>
      <c r="R41" s="2">
        <v>313</v>
      </c>
      <c r="S41" s="2">
        <v>298</v>
      </c>
      <c r="T41" s="2">
        <v>309</v>
      </c>
      <c r="U41" s="2">
        <v>4063207</v>
      </c>
      <c r="V41" s="2">
        <v>3876150</v>
      </c>
      <c r="W41" s="2">
        <v>997909</v>
      </c>
      <c r="X41" s="2">
        <v>12981</v>
      </c>
      <c r="Y41" s="2">
        <v>13007</v>
      </c>
      <c r="Z41" s="2">
        <v>3229</v>
      </c>
      <c r="AA41" s="2">
        <v>37</v>
      </c>
      <c r="AB41" s="2">
        <v>91682.8</v>
      </c>
      <c r="AC41" s="2">
        <v>0</v>
      </c>
      <c r="AD41" s="2" t="s">
        <v>32</v>
      </c>
    </row>
    <row r="42" spans="1:30" hidden="1" x14ac:dyDescent="0.2">
      <c r="A42" s="2" t="s">
        <v>30</v>
      </c>
      <c r="B42" s="2" t="s">
        <v>73</v>
      </c>
      <c r="C42" s="2">
        <v>745</v>
      </c>
      <c r="D42" s="2">
        <v>704</v>
      </c>
      <c r="E42" s="2">
        <v>741</v>
      </c>
      <c r="F42" s="2">
        <v>4342566</v>
      </c>
      <c r="G42" s="2">
        <v>3207822</v>
      </c>
      <c r="H42" s="2">
        <v>1376377</v>
      </c>
      <c r="I42" s="2">
        <v>546</v>
      </c>
      <c r="J42" s="2">
        <v>533</v>
      </c>
      <c r="K42" s="2">
        <v>544</v>
      </c>
      <c r="L42" s="2">
        <v>2886247</v>
      </c>
      <c r="M42" s="2">
        <v>2120170</v>
      </c>
      <c r="N42" s="2">
        <v>918734</v>
      </c>
      <c r="O42" s="2">
        <v>5286</v>
      </c>
      <c r="P42" s="2">
        <v>3978</v>
      </c>
      <c r="Q42" s="2">
        <v>1689</v>
      </c>
      <c r="R42" s="2">
        <v>199</v>
      </c>
      <c r="S42" s="2">
        <v>171</v>
      </c>
      <c r="T42" s="2">
        <v>197</v>
      </c>
      <c r="U42" s="2">
        <v>1456319</v>
      </c>
      <c r="V42" s="2">
        <v>1087652</v>
      </c>
      <c r="W42" s="2">
        <v>457643</v>
      </c>
      <c r="X42" s="2">
        <v>7318</v>
      </c>
      <c r="Y42" s="2">
        <v>6361</v>
      </c>
      <c r="Z42" s="2">
        <v>2323</v>
      </c>
      <c r="AA42" s="2">
        <v>57</v>
      </c>
      <c r="AB42" s="2">
        <v>164147.75</v>
      </c>
      <c r="AC42" s="2">
        <v>0</v>
      </c>
      <c r="AD42" s="2" t="s">
        <v>32</v>
      </c>
    </row>
    <row r="43" spans="1:30" hidden="1" x14ac:dyDescent="0.2">
      <c r="A43" s="2" t="s">
        <v>30</v>
      </c>
      <c r="B43" s="2" t="s">
        <v>74</v>
      </c>
      <c r="C43" s="2">
        <v>913</v>
      </c>
      <c r="D43" s="2">
        <v>905</v>
      </c>
      <c r="E43" s="2">
        <v>822</v>
      </c>
      <c r="F43" s="2">
        <v>6741332</v>
      </c>
      <c r="G43" s="2">
        <v>6723109</v>
      </c>
      <c r="H43" s="2">
        <v>1558819</v>
      </c>
      <c r="I43" s="2">
        <v>694</v>
      </c>
      <c r="J43" s="2">
        <v>691</v>
      </c>
      <c r="K43" s="2">
        <v>645</v>
      </c>
      <c r="L43" s="2">
        <v>2912937</v>
      </c>
      <c r="M43" s="2">
        <v>2092750</v>
      </c>
      <c r="N43" s="2">
        <v>942817</v>
      </c>
      <c r="O43" s="2">
        <v>4197</v>
      </c>
      <c r="P43" s="2">
        <v>3029</v>
      </c>
      <c r="Q43" s="2">
        <v>1462</v>
      </c>
      <c r="R43" s="2">
        <v>219</v>
      </c>
      <c r="S43" s="2">
        <v>214</v>
      </c>
      <c r="T43" s="2">
        <v>177</v>
      </c>
      <c r="U43" s="2">
        <v>3828395</v>
      </c>
      <c r="V43" s="2">
        <v>4630359</v>
      </c>
      <c r="W43" s="2">
        <v>616002</v>
      </c>
      <c r="X43" s="2">
        <v>17481</v>
      </c>
      <c r="Y43" s="2">
        <v>21637</v>
      </c>
      <c r="Z43" s="2">
        <v>3480</v>
      </c>
      <c r="AA43" s="2">
        <v>1</v>
      </c>
      <c r="AB43" s="2" t="s">
        <v>37</v>
      </c>
      <c r="AC43" s="2">
        <v>0</v>
      </c>
      <c r="AD43" s="2" t="s">
        <v>32</v>
      </c>
    </row>
    <row r="44" spans="1:30" hidden="1" x14ac:dyDescent="0.2">
      <c r="A44" s="2" t="s">
        <v>30</v>
      </c>
      <c r="B44" s="2" t="s">
        <v>75</v>
      </c>
      <c r="C44" s="2">
        <v>1992</v>
      </c>
      <c r="D44" s="2">
        <v>1975</v>
      </c>
      <c r="E44" s="2">
        <v>96</v>
      </c>
      <c r="F44" s="2">
        <v>6634834</v>
      </c>
      <c r="G44" s="2">
        <v>8678786</v>
      </c>
      <c r="H44" s="2">
        <v>850759</v>
      </c>
      <c r="I44" s="2">
        <v>1609</v>
      </c>
      <c r="J44" s="2">
        <v>1603</v>
      </c>
      <c r="K44" s="2">
        <v>73</v>
      </c>
      <c r="L44" s="2">
        <v>3267170</v>
      </c>
      <c r="M44" s="2">
        <v>5418890</v>
      </c>
      <c r="N44" s="2">
        <v>39340</v>
      </c>
      <c r="O44" s="2">
        <v>2031</v>
      </c>
      <c r="P44" s="2">
        <v>3380</v>
      </c>
      <c r="Q44" s="2">
        <v>539</v>
      </c>
      <c r="R44" s="2">
        <v>383</v>
      </c>
      <c r="S44" s="2">
        <v>372</v>
      </c>
      <c r="T44" s="2">
        <v>23</v>
      </c>
      <c r="U44" s="2">
        <v>3367664</v>
      </c>
      <c r="V44" s="2">
        <v>3259896</v>
      </c>
      <c r="W44" s="2">
        <v>811419</v>
      </c>
      <c r="X44" s="2">
        <v>8793</v>
      </c>
      <c r="Y44" s="2">
        <v>8763</v>
      </c>
      <c r="Z44" s="2">
        <v>35279</v>
      </c>
      <c r="AA44" s="2">
        <v>78</v>
      </c>
      <c r="AB44" s="2">
        <v>269553.8</v>
      </c>
      <c r="AC44" s="2">
        <v>0</v>
      </c>
      <c r="AD44" s="2" t="s">
        <v>32</v>
      </c>
    </row>
    <row r="45" spans="1:30" hidden="1" x14ac:dyDescent="0.2">
      <c r="A45" s="2" t="s">
        <v>30</v>
      </c>
      <c r="B45" s="2" t="s">
        <v>76</v>
      </c>
      <c r="C45" s="2">
        <v>1981</v>
      </c>
      <c r="D45" s="2">
        <v>1971</v>
      </c>
      <c r="E45" s="2">
        <v>1930</v>
      </c>
      <c r="F45" s="2">
        <v>11637264</v>
      </c>
      <c r="G45" s="2">
        <v>11342024</v>
      </c>
      <c r="H45" s="2">
        <v>2778354</v>
      </c>
      <c r="I45" s="2">
        <v>1656</v>
      </c>
      <c r="J45" s="2">
        <v>1649</v>
      </c>
      <c r="K45" s="2">
        <v>1615</v>
      </c>
      <c r="L45" s="2">
        <v>6156825</v>
      </c>
      <c r="M45" s="2">
        <v>4087237</v>
      </c>
      <c r="N45" s="2">
        <v>2104132</v>
      </c>
      <c r="O45" s="2">
        <v>3718</v>
      </c>
      <c r="P45" s="2">
        <v>2479</v>
      </c>
      <c r="Q45" s="2">
        <v>1303</v>
      </c>
      <c r="R45" s="2">
        <v>325</v>
      </c>
      <c r="S45" s="2">
        <v>322</v>
      </c>
      <c r="T45" s="2">
        <v>315</v>
      </c>
      <c r="U45" s="2">
        <v>5480439</v>
      </c>
      <c r="V45" s="2">
        <v>7254787</v>
      </c>
      <c r="W45" s="2">
        <v>674222</v>
      </c>
      <c r="X45" s="2">
        <v>16863</v>
      </c>
      <c r="Y45" s="2">
        <v>22530</v>
      </c>
      <c r="Z45" s="2">
        <v>2140</v>
      </c>
      <c r="AA45" s="2">
        <v>6</v>
      </c>
      <c r="AB45" s="2">
        <v>14331</v>
      </c>
      <c r="AC45" s="2">
        <v>0</v>
      </c>
      <c r="AD45" s="2" t="s">
        <v>32</v>
      </c>
    </row>
    <row r="46" spans="1:30" hidden="1" x14ac:dyDescent="0.2">
      <c r="A46" s="2" t="s">
        <v>30</v>
      </c>
      <c r="B46" s="2" t="s">
        <v>77</v>
      </c>
      <c r="C46" s="2">
        <v>644</v>
      </c>
      <c r="D46" s="2">
        <v>639</v>
      </c>
      <c r="E46" s="2">
        <v>541</v>
      </c>
      <c r="F46" s="2">
        <v>4755253</v>
      </c>
      <c r="G46" s="2">
        <v>4486736</v>
      </c>
      <c r="H46" s="2">
        <v>1184314</v>
      </c>
      <c r="I46" s="2">
        <v>587</v>
      </c>
      <c r="J46" s="2">
        <v>582</v>
      </c>
      <c r="K46" s="2">
        <v>489</v>
      </c>
      <c r="L46" s="2">
        <v>1617682</v>
      </c>
      <c r="M46" s="2">
        <v>1157386</v>
      </c>
      <c r="N46" s="2">
        <v>525182</v>
      </c>
      <c r="O46" s="2">
        <v>2756</v>
      </c>
      <c r="P46" s="2">
        <v>1989</v>
      </c>
      <c r="Q46" s="2">
        <v>1074</v>
      </c>
      <c r="R46" s="2">
        <v>57</v>
      </c>
      <c r="S46" s="2">
        <v>57</v>
      </c>
      <c r="T46" s="2">
        <v>52</v>
      </c>
      <c r="U46" s="2">
        <v>3137571</v>
      </c>
      <c r="V46" s="2">
        <v>3329350</v>
      </c>
      <c r="W46" s="2">
        <v>659132</v>
      </c>
      <c r="X46" s="2">
        <v>55045</v>
      </c>
      <c r="Y46" s="2">
        <v>58410</v>
      </c>
      <c r="Z46" s="2">
        <v>12676</v>
      </c>
      <c r="AA46" s="2">
        <v>1</v>
      </c>
      <c r="AB46" s="2" t="s">
        <v>37</v>
      </c>
      <c r="AC46" s="2">
        <v>0</v>
      </c>
      <c r="AD46" s="2" t="s">
        <v>32</v>
      </c>
    </row>
    <row r="47" spans="1:30" hidden="1" x14ac:dyDescent="0.2">
      <c r="A47" s="2" t="s">
        <v>30</v>
      </c>
      <c r="B47" s="2" t="s">
        <v>78</v>
      </c>
      <c r="C47" s="2">
        <v>1742</v>
      </c>
      <c r="D47" s="2">
        <v>1720</v>
      </c>
      <c r="E47" s="2">
        <v>1641</v>
      </c>
      <c r="F47" s="2">
        <v>10293141</v>
      </c>
      <c r="G47" s="2">
        <v>8930020</v>
      </c>
      <c r="H47" s="2">
        <v>2822713</v>
      </c>
      <c r="I47" s="2">
        <v>1447</v>
      </c>
      <c r="J47" s="2">
        <v>1438</v>
      </c>
      <c r="K47" s="2">
        <v>1377</v>
      </c>
      <c r="L47" s="2">
        <v>6243040</v>
      </c>
      <c r="M47" s="2">
        <v>4637985</v>
      </c>
      <c r="N47" s="2">
        <v>1970016</v>
      </c>
      <c r="O47" s="2">
        <v>4314</v>
      </c>
      <c r="P47" s="2">
        <v>3225</v>
      </c>
      <c r="Q47" s="2">
        <v>1431</v>
      </c>
      <c r="R47" s="2">
        <v>295</v>
      </c>
      <c r="S47" s="2">
        <v>282</v>
      </c>
      <c r="T47" s="2">
        <v>264</v>
      </c>
      <c r="U47" s="2">
        <v>4050101</v>
      </c>
      <c r="V47" s="2">
        <v>4292035</v>
      </c>
      <c r="W47" s="2">
        <v>852697</v>
      </c>
      <c r="X47" s="2">
        <v>13729</v>
      </c>
      <c r="Y47" s="2">
        <v>15220</v>
      </c>
      <c r="Z47" s="2">
        <v>3230</v>
      </c>
      <c r="AA47" s="2">
        <v>36</v>
      </c>
      <c r="AB47" s="2">
        <v>90826.75</v>
      </c>
      <c r="AC47" s="2">
        <v>0</v>
      </c>
      <c r="AD47" s="2" t="s">
        <v>32</v>
      </c>
    </row>
    <row r="48" spans="1:30" hidden="1" x14ac:dyDescent="0.2">
      <c r="A48" s="2" t="s">
        <v>30</v>
      </c>
      <c r="B48" s="2" t="s">
        <v>79</v>
      </c>
      <c r="C48" s="2">
        <v>1091</v>
      </c>
      <c r="D48" s="2">
        <v>1068</v>
      </c>
      <c r="E48" s="2">
        <v>1088</v>
      </c>
      <c r="F48" s="2">
        <v>6337697</v>
      </c>
      <c r="G48" s="2">
        <v>4652775</v>
      </c>
      <c r="H48" s="2">
        <v>2018292</v>
      </c>
      <c r="I48" s="2">
        <v>850</v>
      </c>
      <c r="J48" s="2">
        <v>844</v>
      </c>
      <c r="K48" s="2">
        <v>847</v>
      </c>
      <c r="L48" s="2">
        <v>4484627</v>
      </c>
      <c r="M48" s="2">
        <v>3192489</v>
      </c>
      <c r="N48" s="2">
        <v>1461269</v>
      </c>
      <c r="O48" s="2">
        <v>5276</v>
      </c>
      <c r="P48" s="2">
        <v>3783</v>
      </c>
      <c r="Q48" s="2">
        <v>1725</v>
      </c>
      <c r="R48" s="2">
        <v>241</v>
      </c>
      <c r="S48" s="2">
        <v>224</v>
      </c>
      <c r="T48" s="2">
        <v>241</v>
      </c>
      <c r="U48" s="2">
        <v>1853070</v>
      </c>
      <c r="V48" s="2">
        <v>1460286</v>
      </c>
      <c r="W48" s="2">
        <v>557023</v>
      </c>
      <c r="X48" s="2">
        <v>7689</v>
      </c>
      <c r="Y48" s="2">
        <v>6519</v>
      </c>
      <c r="Z48" s="2">
        <v>2311</v>
      </c>
      <c r="AA48" s="2">
        <v>33</v>
      </c>
      <c r="AB48" s="2">
        <v>82004.600000000006</v>
      </c>
      <c r="AC48" s="2">
        <v>0</v>
      </c>
      <c r="AD48" s="2" t="s">
        <v>32</v>
      </c>
    </row>
    <row r="49" spans="1:30" hidden="1" x14ac:dyDescent="0.2">
      <c r="A49" s="2" t="s">
        <v>30</v>
      </c>
      <c r="B49" s="2" t="s">
        <v>80</v>
      </c>
      <c r="C49" s="2">
        <v>1758</v>
      </c>
      <c r="D49" s="2">
        <v>1740</v>
      </c>
      <c r="E49" s="2">
        <v>1572</v>
      </c>
      <c r="F49" s="2">
        <v>12624881</v>
      </c>
      <c r="G49" s="2">
        <v>13136463</v>
      </c>
      <c r="H49" s="2">
        <v>2738409</v>
      </c>
      <c r="I49" s="2">
        <v>1374</v>
      </c>
      <c r="J49" s="2">
        <v>1366</v>
      </c>
      <c r="K49" s="2">
        <v>1273</v>
      </c>
      <c r="L49" s="2">
        <v>5211303</v>
      </c>
      <c r="M49" s="2">
        <v>3865350</v>
      </c>
      <c r="N49" s="2">
        <v>1646487</v>
      </c>
      <c r="O49" s="2">
        <v>3793</v>
      </c>
      <c r="P49" s="2">
        <v>2830</v>
      </c>
      <c r="Q49" s="2">
        <v>1293</v>
      </c>
      <c r="R49" s="2">
        <v>384</v>
      </c>
      <c r="S49" s="2">
        <v>374</v>
      </c>
      <c r="T49" s="2">
        <v>299</v>
      </c>
      <c r="U49" s="2">
        <v>7413578</v>
      </c>
      <c r="V49" s="2">
        <v>9271113</v>
      </c>
      <c r="W49" s="2">
        <v>1091922</v>
      </c>
      <c r="X49" s="2">
        <v>19306</v>
      </c>
      <c r="Y49" s="2">
        <v>24789</v>
      </c>
      <c r="Z49" s="2">
        <v>3652</v>
      </c>
      <c r="AA49" s="2">
        <v>30</v>
      </c>
      <c r="AB49" s="2">
        <v>60018.5</v>
      </c>
      <c r="AC49" s="2">
        <v>0</v>
      </c>
      <c r="AD49" s="2" t="s">
        <v>32</v>
      </c>
    </row>
    <row r="50" spans="1:30" x14ac:dyDescent="0.2">
      <c r="A50" s="2" t="s">
        <v>30</v>
      </c>
      <c r="B50" s="2" t="s">
        <v>81</v>
      </c>
      <c r="C50" s="2">
        <v>10</v>
      </c>
      <c r="D50" s="2">
        <v>10</v>
      </c>
      <c r="E50" s="2">
        <v>7</v>
      </c>
      <c r="F50" s="2" t="s">
        <v>37</v>
      </c>
      <c r="G50" s="2" t="s">
        <v>37</v>
      </c>
      <c r="H50" s="2" t="s">
        <v>32</v>
      </c>
      <c r="I50" s="2">
        <v>1</v>
      </c>
      <c r="J50" s="2">
        <v>1</v>
      </c>
      <c r="K50" s="2">
        <v>0</v>
      </c>
      <c r="L50" s="2" t="s">
        <v>37</v>
      </c>
      <c r="M50" s="2" t="s">
        <v>37</v>
      </c>
      <c r="N50" s="2" t="s">
        <v>32</v>
      </c>
      <c r="O50" s="2" t="s">
        <v>37</v>
      </c>
      <c r="P50" s="2" t="s">
        <v>37</v>
      </c>
      <c r="Q50" s="2" t="s">
        <v>32</v>
      </c>
      <c r="R50" s="2">
        <v>9</v>
      </c>
      <c r="S50" s="2">
        <v>9</v>
      </c>
      <c r="T50" s="2">
        <v>7</v>
      </c>
      <c r="U50" s="2">
        <v>1293620</v>
      </c>
      <c r="V50" s="2">
        <v>1206221</v>
      </c>
      <c r="W50" s="2">
        <v>326938</v>
      </c>
      <c r="X50" s="2">
        <v>143736</v>
      </c>
      <c r="Y50" s="2">
        <v>134025</v>
      </c>
      <c r="Z50" s="2">
        <v>46705</v>
      </c>
      <c r="AA50" s="2">
        <v>0</v>
      </c>
      <c r="AB50" s="2" t="s">
        <v>32</v>
      </c>
      <c r="AC50" s="2">
        <v>0</v>
      </c>
      <c r="AD50" s="2" t="s">
        <v>32</v>
      </c>
    </row>
    <row r="51" spans="1:30" hidden="1" x14ac:dyDescent="0.2">
      <c r="A51" s="2" t="s">
        <v>30</v>
      </c>
      <c r="B51" s="2" t="s">
        <v>82</v>
      </c>
      <c r="C51" s="2">
        <v>2014</v>
      </c>
      <c r="D51" s="2">
        <v>1998</v>
      </c>
      <c r="E51" s="2">
        <v>1846</v>
      </c>
      <c r="F51" s="2">
        <v>13638399</v>
      </c>
      <c r="G51" s="2">
        <v>11208325</v>
      </c>
      <c r="H51" s="2">
        <v>3946903</v>
      </c>
      <c r="I51" s="2">
        <v>1661</v>
      </c>
      <c r="J51" s="2">
        <v>1650</v>
      </c>
      <c r="K51" s="2">
        <v>1511</v>
      </c>
      <c r="L51" s="2">
        <v>7060762</v>
      </c>
      <c r="M51" s="2">
        <v>4454068</v>
      </c>
      <c r="N51" s="2">
        <v>2490372</v>
      </c>
      <c r="O51" s="2">
        <v>4251</v>
      </c>
      <c r="P51" s="2">
        <v>2699</v>
      </c>
      <c r="Q51" s="2">
        <v>1648</v>
      </c>
      <c r="R51" s="2">
        <v>353</v>
      </c>
      <c r="S51" s="2">
        <v>348</v>
      </c>
      <c r="T51" s="2">
        <v>335</v>
      </c>
      <c r="U51" s="2">
        <v>6577637</v>
      </c>
      <c r="V51" s="2">
        <v>6754257</v>
      </c>
      <c r="W51" s="2">
        <v>1456531</v>
      </c>
      <c r="X51" s="2">
        <v>18634</v>
      </c>
      <c r="Y51" s="2">
        <v>19409</v>
      </c>
      <c r="Z51" s="2">
        <v>4348</v>
      </c>
      <c r="AA51" s="2">
        <v>18</v>
      </c>
      <c r="AB51" s="2">
        <v>44208.5</v>
      </c>
      <c r="AC51" s="2">
        <v>0</v>
      </c>
      <c r="AD51" s="2" t="s">
        <v>32</v>
      </c>
    </row>
    <row r="52" spans="1:30" hidden="1" x14ac:dyDescent="0.2">
      <c r="A52" s="2" t="s">
        <v>30</v>
      </c>
      <c r="B52" s="2" t="s">
        <v>83</v>
      </c>
      <c r="C52" s="2">
        <v>91</v>
      </c>
      <c r="D52" s="2">
        <v>91</v>
      </c>
      <c r="E52" s="2">
        <v>90</v>
      </c>
      <c r="F52" s="2">
        <v>10019007</v>
      </c>
      <c r="G52" s="2">
        <v>10085026</v>
      </c>
      <c r="H52" s="2">
        <v>2285866</v>
      </c>
      <c r="I52" s="2">
        <v>79</v>
      </c>
      <c r="J52" s="2">
        <v>79</v>
      </c>
      <c r="K52" s="2">
        <v>79</v>
      </c>
      <c r="L52" s="2">
        <v>208663</v>
      </c>
      <c r="M52" s="2">
        <v>175491</v>
      </c>
      <c r="N52" s="2">
        <v>59058</v>
      </c>
      <c r="O52" s="2">
        <v>2641</v>
      </c>
      <c r="P52" s="2">
        <v>2221</v>
      </c>
      <c r="Q52" s="2">
        <v>748</v>
      </c>
      <c r="R52" s="2">
        <v>12</v>
      </c>
      <c r="S52" s="2">
        <v>12</v>
      </c>
      <c r="T52" s="2">
        <v>11</v>
      </c>
      <c r="U52" s="2">
        <v>9810344</v>
      </c>
      <c r="V52" s="2">
        <v>9909535</v>
      </c>
      <c r="W52" s="2">
        <v>2226808</v>
      </c>
      <c r="X52" s="2">
        <v>817529</v>
      </c>
      <c r="Y52" s="2">
        <v>825795</v>
      </c>
      <c r="Z52" s="2">
        <v>202437</v>
      </c>
      <c r="AA52" s="2">
        <v>0</v>
      </c>
      <c r="AB52" s="2" t="s">
        <v>32</v>
      </c>
      <c r="AC52" s="2">
        <v>0</v>
      </c>
      <c r="AD52" s="2" t="s">
        <v>32</v>
      </c>
    </row>
    <row r="53" spans="1:30" hidden="1" x14ac:dyDescent="0.2">
      <c r="A53" s="2" t="s">
        <v>30</v>
      </c>
      <c r="B53" s="2" t="s">
        <v>84</v>
      </c>
      <c r="C53" s="2">
        <v>438</v>
      </c>
      <c r="D53" s="2">
        <v>414</v>
      </c>
      <c r="E53" s="2">
        <v>371</v>
      </c>
      <c r="F53" s="2">
        <v>99135419</v>
      </c>
      <c r="G53" s="2">
        <v>108553844</v>
      </c>
      <c r="H53" s="2">
        <v>19712725</v>
      </c>
      <c r="I53" s="2">
        <v>103</v>
      </c>
      <c r="J53" s="2">
        <v>98</v>
      </c>
      <c r="K53" s="2">
        <v>90</v>
      </c>
      <c r="L53" s="2">
        <v>3157573</v>
      </c>
      <c r="M53" s="2">
        <v>3676992</v>
      </c>
      <c r="N53" s="2">
        <v>555139</v>
      </c>
      <c r="O53" s="2">
        <v>30656</v>
      </c>
      <c r="P53" s="2">
        <v>37520</v>
      </c>
      <c r="Q53" s="2">
        <v>6168</v>
      </c>
      <c r="R53" s="2">
        <v>335</v>
      </c>
      <c r="S53" s="2">
        <v>316</v>
      </c>
      <c r="T53" s="2">
        <v>281</v>
      </c>
      <c r="U53" s="2">
        <v>95977846</v>
      </c>
      <c r="V53" s="2">
        <v>104876852</v>
      </c>
      <c r="W53" s="2">
        <v>19157586</v>
      </c>
      <c r="X53" s="2">
        <v>286501</v>
      </c>
      <c r="Y53" s="2">
        <v>331889</v>
      </c>
      <c r="Z53" s="2">
        <v>68176</v>
      </c>
      <c r="AA53" s="2">
        <v>7</v>
      </c>
      <c r="AB53" s="2">
        <v>50944</v>
      </c>
      <c r="AC53" s="2">
        <v>0</v>
      </c>
      <c r="AD53" s="2" t="s">
        <v>32</v>
      </c>
    </row>
    <row r="54" spans="1:30" hidden="1" x14ac:dyDescent="0.2">
      <c r="A54" s="2" t="s">
        <v>30</v>
      </c>
      <c r="B54" s="2" t="s">
        <v>85</v>
      </c>
      <c r="C54" s="2">
        <v>1185</v>
      </c>
      <c r="D54" s="2">
        <v>1160</v>
      </c>
      <c r="E54" s="2">
        <v>1047</v>
      </c>
      <c r="F54" s="2">
        <v>21274598</v>
      </c>
      <c r="G54" s="2">
        <v>21253431</v>
      </c>
      <c r="H54" s="2">
        <v>4907345</v>
      </c>
      <c r="I54" s="2">
        <v>868</v>
      </c>
      <c r="J54" s="2">
        <v>856</v>
      </c>
      <c r="K54" s="2">
        <v>780</v>
      </c>
      <c r="L54" s="2">
        <v>3341584</v>
      </c>
      <c r="M54" s="2">
        <v>2602998</v>
      </c>
      <c r="N54" s="2">
        <v>1014503</v>
      </c>
      <c r="O54" s="2">
        <v>3850</v>
      </c>
      <c r="P54" s="2">
        <v>3041</v>
      </c>
      <c r="Q54" s="2">
        <v>1301</v>
      </c>
      <c r="R54" s="2">
        <v>317</v>
      </c>
      <c r="S54" s="2">
        <v>304</v>
      </c>
      <c r="T54" s="2">
        <v>267</v>
      </c>
      <c r="U54" s="2">
        <v>17933014</v>
      </c>
      <c r="V54" s="2">
        <v>18650433</v>
      </c>
      <c r="W54" s="2">
        <v>3892842</v>
      </c>
      <c r="X54" s="2">
        <v>56571</v>
      </c>
      <c r="Y54" s="2">
        <v>61350</v>
      </c>
      <c r="Z54" s="2">
        <v>14580</v>
      </c>
      <c r="AA54" s="2">
        <v>18</v>
      </c>
      <c r="AB54" s="2">
        <v>38165</v>
      </c>
      <c r="AC54" s="2">
        <v>0</v>
      </c>
      <c r="AD54" s="2" t="s">
        <v>32</v>
      </c>
    </row>
    <row r="55" spans="1:30" hidden="1" x14ac:dyDescent="0.2">
      <c r="A55" s="2" t="s">
        <v>30</v>
      </c>
      <c r="B55" s="2" t="s">
        <v>86</v>
      </c>
      <c r="C55" s="2">
        <v>1782</v>
      </c>
      <c r="D55" s="2">
        <v>1779</v>
      </c>
      <c r="E55" s="2">
        <v>1621</v>
      </c>
      <c r="F55" s="2">
        <v>7719974</v>
      </c>
      <c r="G55" s="2">
        <v>5481911</v>
      </c>
      <c r="H55" s="2">
        <v>2520026</v>
      </c>
      <c r="I55" s="2">
        <v>1643</v>
      </c>
      <c r="J55" s="2">
        <v>1640</v>
      </c>
      <c r="K55" s="2">
        <v>1494</v>
      </c>
      <c r="L55" s="2">
        <v>6336228</v>
      </c>
      <c r="M55" s="2">
        <v>4224678</v>
      </c>
      <c r="N55" s="2">
        <v>2159364</v>
      </c>
      <c r="O55" s="2">
        <v>3856</v>
      </c>
      <c r="P55" s="2">
        <v>2576</v>
      </c>
      <c r="Q55" s="2">
        <v>1445</v>
      </c>
      <c r="R55" s="2">
        <v>139</v>
      </c>
      <c r="S55" s="2">
        <v>139</v>
      </c>
      <c r="T55" s="2">
        <v>127</v>
      </c>
      <c r="U55" s="2">
        <v>1383746</v>
      </c>
      <c r="V55" s="2">
        <v>1257233</v>
      </c>
      <c r="W55" s="2">
        <v>360662</v>
      </c>
      <c r="X55" s="2">
        <v>9955</v>
      </c>
      <c r="Y55" s="2">
        <v>9045</v>
      </c>
      <c r="Z55" s="2">
        <v>2840</v>
      </c>
      <c r="AA55" s="2">
        <v>6</v>
      </c>
      <c r="AB55" s="2">
        <v>14802.75</v>
      </c>
      <c r="AC55" s="2">
        <v>0</v>
      </c>
      <c r="AD55" s="2" t="s">
        <v>32</v>
      </c>
    </row>
    <row r="56" spans="1:30" hidden="1" x14ac:dyDescent="0.2">
      <c r="A56" s="2" t="s">
        <v>30</v>
      </c>
      <c r="B56" s="2" t="s">
        <v>87</v>
      </c>
      <c r="C56" s="2">
        <v>611</v>
      </c>
      <c r="D56" s="2">
        <v>607</v>
      </c>
      <c r="E56" s="2">
        <v>580</v>
      </c>
      <c r="F56" s="2">
        <v>3587991</v>
      </c>
      <c r="G56" s="2">
        <v>2817237</v>
      </c>
      <c r="H56" s="2">
        <v>1081922</v>
      </c>
      <c r="I56" s="2">
        <v>471</v>
      </c>
      <c r="J56" s="2">
        <v>469</v>
      </c>
      <c r="K56" s="2">
        <v>449</v>
      </c>
      <c r="L56" s="2">
        <v>1957756</v>
      </c>
      <c r="M56" s="2">
        <v>1335015</v>
      </c>
      <c r="N56" s="2">
        <v>657358</v>
      </c>
      <c r="O56" s="2">
        <v>4157</v>
      </c>
      <c r="P56" s="2">
        <v>2847</v>
      </c>
      <c r="Q56" s="2">
        <v>1464</v>
      </c>
      <c r="R56" s="2">
        <v>140</v>
      </c>
      <c r="S56" s="2">
        <v>138</v>
      </c>
      <c r="T56" s="2">
        <v>131</v>
      </c>
      <c r="U56" s="2">
        <v>1630235</v>
      </c>
      <c r="V56" s="2">
        <v>1482222</v>
      </c>
      <c r="W56" s="2">
        <v>424564</v>
      </c>
      <c r="X56" s="2">
        <v>11645</v>
      </c>
      <c r="Y56" s="2">
        <v>10741</v>
      </c>
      <c r="Z56" s="2">
        <v>3241</v>
      </c>
      <c r="AA56" s="2">
        <v>5</v>
      </c>
      <c r="AB56" s="2" t="s">
        <v>37</v>
      </c>
      <c r="AC56" s="2">
        <v>0</v>
      </c>
      <c r="AD56" s="2" t="s">
        <v>32</v>
      </c>
    </row>
    <row r="57" spans="1:30" hidden="1" x14ac:dyDescent="0.2">
      <c r="A57" s="2" t="s">
        <v>30</v>
      </c>
      <c r="B57" s="2" t="s">
        <v>88</v>
      </c>
      <c r="C57" s="2">
        <v>192</v>
      </c>
      <c r="D57" s="2">
        <v>185</v>
      </c>
      <c r="E57" s="2">
        <v>186</v>
      </c>
      <c r="F57" s="2">
        <v>14509424</v>
      </c>
      <c r="G57" s="2">
        <v>18719940</v>
      </c>
      <c r="H57" s="2">
        <v>1946438</v>
      </c>
      <c r="I57" s="2">
        <v>29</v>
      </c>
      <c r="J57" s="2">
        <v>28</v>
      </c>
      <c r="K57" s="2">
        <v>29</v>
      </c>
      <c r="L57" s="2">
        <v>712994</v>
      </c>
      <c r="M57" s="2">
        <v>881397</v>
      </c>
      <c r="N57" s="2">
        <v>108410</v>
      </c>
      <c r="O57" s="2">
        <v>24586</v>
      </c>
      <c r="P57" s="2">
        <v>31478</v>
      </c>
      <c r="Q57" s="2">
        <v>3738</v>
      </c>
      <c r="R57" s="2">
        <v>163</v>
      </c>
      <c r="S57" s="2">
        <v>157</v>
      </c>
      <c r="T57" s="2">
        <v>157</v>
      </c>
      <c r="U57" s="2">
        <v>13796430</v>
      </c>
      <c r="V57" s="2">
        <v>17838543</v>
      </c>
      <c r="W57" s="2">
        <v>1838028</v>
      </c>
      <c r="X57" s="2">
        <v>84641</v>
      </c>
      <c r="Y57" s="2">
        <v>113621</v>
      </c>
      <c r="Z57" s="2">
        <v>11707</v>
      </c>
      <c r="AA57" s="2">
        <v>4</v>
      </c>
      <c r="AB57" s="2" t="s">
        <v>37</v>
      </c>
      <c r="AC57" s="2">
        <v>0</v>
      </c>
      <c r="AD57" s="2" t="s">
        <v>32</v>
      </c>
    </row>
    <row r="58" spans="1:30" hidden="1" x14ac:dyDescent="0.2">
      <c r="A58" s="2" t="s">
        <v>30</v>
      </c>
      <c r="B58" s="2" t="s">
        <v>89</v>
      </c>
      <c r="C58" s="2">
        <v>211</v>
      </c>
      <c r="D58" s="2">
        <v>205</v>
      </c>
      <c r="E58" s="2">
        <v>209</v>
      </c>
      <c r="F58" s="2">
        <v>3130899</v>
      </c>
      <c r="G58" s="2">
        <v>2345283</v>
      </c>
      <c r="H58" s="2">
        <v>981563</v>
      </c>
      <c r="I58" s="2">
        <v>77</v>
      </c>
      <c r="J58" s="2">
        <v>76</v>
      </c>
      <c r="K58" s="2">
        <v>76</v>
      </c>
      <c r="L58" s="2">
        <v>666852</v>
      </c>
      <c r="M58" s="2">
        <v>361282</v>
      </c>
      <c r="N58" s="2">
        <v>254885</v>
      </c>
      <c r="O58" s="2">
        <v>8660</v>
      </c>
      <c r="P58" s="2">
        <v>4754</v>
      </c>
      <c r="Q58" s="2">
        <v>3354</v>
      </c>
      <c r="R58" s="2">
        <v>134</v>
      </c>
      <c r="S58" s="2">
        <v>129</v>
      </c>
      <c r="T58" s="2">
        <v>133</v>
      </c>
      <c r="U58" s="2">
        <v>2464047</v>
      </c>
      <c r="V58" s="2">
        <v>1984001</v>
      </c>
      <c r="W58" s="2">
        <v>726678</v>
      </c>
      <c r="X58" s="2">
        <v>18388</v>
      </c>
      <c r="Y58" s="2">
        <v>15380</v>
      </c>
      <c r="Z58" s="2">
        <v>5464</v>
      </c>
      <c r="AA58" s="2">
        <v>7</v>
      </c>
      <c r="AB58" s="2">
        <v>36195.550000000003</v>
      </c>
      <c r="AC58" s="2">
        <v>0</v>
      </c>
      <c r="AD58" s="2" t="s">
        <v>32</v>
      </c>
    </row>
    <row r="59" spans="1:30" hidden="1" x14ac:dyDescent="0.2">
      <c r="A59" s="2" t="s">
        <v>30</v>
      </c>
      <c r="B59" s="2" t="s">
        <v>90</v>
      </c>
      <c r="C59" s="2">
        <v>1490</v>
      </c>
      <c r="D59" s="2">
        <v>1427</v>
      </c>
      <c r="E59" s="2">
        <v>1472</v>
      </c>
      <c r="F59" s="2">
        <v>14887511</v>
      </c>
      <c r="G59" s="2">
        <v>15168229</v>
      </c>
      <c r="H59" s="2">
        <v>3336099</v>
      </c>
      <c r="I59" s="2">
        <v>1018</v>
      </c>
      <c r="J59" s="2">
        <v>999</v>
      </c>
      <c r="K59" s="2">
        <v>1008</v>
      </c>
      <c r="L59" s="2">
        <v>9963537</v>
      </c>
      <c r="M59" s="2">
        <v>11033893</v>
      </c>
      <c r="N59" s="2">
        <v>1940191</v>
      </c>
      <c r="O59" s="2">
        <v>9787</v>
      </c>
      <c r="P59" s="2">
        <v>11045</v>
      </c>
      <c r="Q59" s="2">
        <v>1925</v>
      </c>
      <c r="R59" s="2">
        <v>472</v>
      </c>
      <c r="S59" s="2">
        <v>428</v>
      </c>
      <c r="T59" s="2">
        <v>464</v>
      </c>
      <c r="U59" s="2">
        <v>4923974</v>
      </c>
      <c r="V59" s="2">
        <v>4134336</v>
      </c>
      <c r="W59" s="2">
        <v>1395908</v>
      </c>
      <c r="X59" s="2">
        <v>10432</v>
      </c>
      <c r="Y59" s="2">
        <v>9660</v>
      </c>
      <c r="Z59" s="2">
        <v>3008</v>
      </c>
      <c r="AA59" s="2">
        <v>77</v>
      </c>
      <c r="AB59" s="2">
        <v>281245.45</v>
      </c>
      <c r="AC59" s="2">
        <v>0</v>
      </c>
      <c r="AD59" s="2" t="s">
        <v>32</v>
      </c>
    </row>
    <row r="60" spans="1:30" hidden="1" x14ac:dyDescent="0.2">
      <c r="A60" s="2" t="s">
        <v>30</v>
      </c>
      <c r="B60" s="2" t="s">
        <v>91</v>
      </c>
      <c r="C60" s="2">
        <v>937</v>
      </c>
      <c r="D60" s="2">
        <v>935</v>
      </c>
      <c r="E60" s="2">
        <v>915</v>
      </c>
      <c r="F60" s="2">
        <v>5014751</v>
      </c>
      <c r="G60" s="2">
        <v>3588929</v>
      </c>
      <c r="H60" s="2">
        <v>1627687</v>
      </c>
      <c r="I60" s="2">
        <v>777</v>
      </c>
      <c r="J60" s="2">
        <v>776</v>
      </c>
      <c r="K60" s="2">
        <v>758</v>
      </c>
      <c r="L60" s="2">
        <v>3259588</v>
      </c>
      <c r="M60" s="2">
        <v>2039407</v>
      </c>
      <c r="N60" s="2">
        <v>1155246</v>
      </c>
      <c r="O60" s="2">
        <v>4195</v>
      </c>
      <c r="P60" s="2">
        <v>2628</v>
      </c>
      <c r="Q60" s="2">
        <v>1524</v>
      </c>
      <c r="R60" s="2">
        <v>160</v>
      </c>
      <c r="S60" s="2">
        <v>159</v>
      </c>
      <c r="T60" s="2">
        <v>157</v>
      </c>
      <c r="U60" s="2">
        <v>1755163</v>
      </c>
      <c r="V60" s="2">
        <v>1549522</v>
      </c>
      <c r="W60" s="2">
        <v>472441</v>
      </c>
      <c r="X60" s="2">
        <v>10970</v>
      </c>
      <c r="Y60" s="2">
        <v>9745</v>
      </c>
      <c r="Z60" s="2">
        <v>3009</v>
      </c>
      <c r="AA60" s="2">
        <v>2</v>
      </c>
      <c r="AB60" s="2" t="s">
        <v>37</v>
      </c>
      <c r="AC60" s="2">
        <v>0</v>
      </c>
      <c r="AD60" s="2" t="s">
        <v>32</v>
      </c>
    </row>
    <row r="61" spans="1:30" hidden="1" x14ac:dyDescent="0.2">
      <c r="A61" s="2" t="s">
        <v>30</v>
      </c>
      <c r="B61" s="2" t="s">
        <v>92</v>
      </c>
      <c r="C61" s="2">
        <v>230</v>
      </c>
      <c r="D61" s="2">
        <v>223</v>
      </c>
      <c r="E61" s="2">
        <v>229</v>
      </c>
      <c r="F61" s="2">
        <v>9494125</v>
      </c>
      <c r="G61" s="2">
        <v>13675930</v>
      </c>
      <c r="H61" s="2">
        <v>800745</v>
      </c>
      <c r="I61" s="2">
        <v>141</v>
      </c>
      <c r="J61" s="2">
        <v>140</v>
      </c>
      <c r="K61" s="2">
        <v>140</v>
      </c>
      <c r="L61" s="2">
        <v>1033682</v>
      </c>
      <c r="M61" s="2">
        <v>585780</v>
      </c>
      <c r="N61" s="2">
        <v>386557</v>
      </c>
      <c r="O61" s="2">
        <v>7331</v>
      </c>
      <c r="P61" s="2">
        <v>4184</v>
      </c>
      <c r="Q61" s="2">
        <v>2761</v>
      </c>
      <c r="R61" s="2">
        <v>89</v>
      </c>
      <c r="S61" s="2">
        <v>83</v>
      </c>
      <c r="T61" s="2">
        <v>89</v>
      </c>
      <c r="U61" s="2">
        <v>8460443</v>
      </c>
      <c r="V61" s="2">
        <v>13090150</v>
      </c>
      <c r="W61" s="2">
        <v>414188</v>
      </c>
      <c r="X61" s="2">
        <v>95061</v>
      </c>
      <c r="Y61" s="2">
        <v>157713</v>
      </c>
      <c r="Z61" s="2">
        <v>4654</v>
      </c>
      <c r="AA61" s="2">
        <v>8</v>
      </c>
      <c r="AB61" s="2">
        <v>29244.25</v>
      </c>
      <c r="AC61" s="2">
        <v>0</v>
      </c>
      <c r="AD61" s="2" t="s">
        <v>32</v>
      </c>
    </row>
    <row r="62" spans="1:30" hidden="1" x14ac:dyDescent="0.2">
      <c r="A62" s="2" t="s">
        <v>30</v>
      </c>
      <c r="B62" s="2" t="s">
        <v>93</v>
      </c>
      <c r="C62" s="2">
        <v>1964</v>
      </c>
      <c r="D62" s="2">
        <v>1948</v>
      </c>
      <c r="E62" s="2">
        <v>1869</v>
      </c>
      <c r="F62" s="2">
        <v>14675445</v>
      </c>
      <c r="G62" s="2">
        <v>12085380</v>
      </c>
      <c r="H62" s="2">
        <v>4238804</v>
      </c>
      <c r="I62" s="2">
        <v>1658</v>
      </c>
      <c r="J62" s="2">
        <v>1651</v>
      </c>
      <c r="K62" s="2">
        <v>1578</v>
      </c>
      <c r="L62" s="2">
        <v>5706510</v>
      </c>
      <c r="M62" s="2">
        <v>4242719</v>
      </c>
      <c r="N62" s="2">
        <v>1799610</v>
      </c>
      <c r="O62" s="2">
        <v>3442</v>
      </c>
      <c r="P62" s="2">
        <v>2570</v>
      </c>
      <c r="Q62" s="2">
        <v>1140</v>
      </c>
      <c r="R62" s="2">
        <v>306</v>
      </c>
      <c r="S62" s="2">
        <v>297</v>
      </c>
      <c r="T62" s="2">
        <v>291</v>
      </c>
      <c r="U62" s="2">
        <v>8968935</v>
      </c>
      <c r="V62" s="2">
        <v>7842661</v>
      </c>
      <c r="W62" s="2">
        <v>2439194</v>
      </c>
      <c r="X62" s="2">
        <v>29310</v>
      </c>
      <c r="Y62" s="2">
        <v>26406</v>
      </c>
      <c r="Z62" s="2">
        <v>8382</v>
      </c>
      <c r="AA62" s="2">
        <v>19</v>
      </c>
      <c r="AB62" s="2">
        <v>55139.5</v>
      </c>
      <c r="AC62" s="2">
        <v>0</v>
      </c>
      <c r="AD62" s="2" t="s">
        <v>32</v>
      </c>
    </row>
    <row r="63" spans="1:30" hidden="1" x14ac:dyDescent="0.2">
      <c r="A63" s="2" t="s">
        <v>30</v>
      </c>
      <c r="B63" s="2" t="s">
        <v>94</v>
      </c>
      <c r="C63" s="2">
        <v>1159</v>
      </c>
      <c r="D63" s="2">
        <v>1146</v>
      </c>
      <c r="E63" s="2">
        <v>1137</v>
      </c>
      <c r="F63" s="2">
        <v>5369244</v>
      </c>
      <c r="G63" s="2">
        <v>4091294</v>
      </c>
      <c r="H63" s="2">
        <v>1660326</v>
      </c>
      <c r="I63" s="2">
        <v>918</v>
      </c>
      <c r="J63" s="2">
        <v>912</v>
      </c>
      <c r="K63" s="2">
        <v>905</v>
      </c>
      <c r="L63" s="2">
        <v>3782035</v>
      </c>
      <c r="M63" s="2">
        <v>2651940</v>
      </c>
      <c r="N63" s="2">
        <v>1245725</v>
      </c>
      <c r="O63" s="2">
        <v>4120</v>
      </c>
      <c r="P63" s="2">
        <v>2908</v>
      </c>
      <c r="Q63" s="2">
        <v>1376</v>
      </c>
      <c r="R63" s="2">
        <v>241</v>
      </c>
      <c r="S63" s="2">
        <v>234</v>
      </c>
      <c r="T63" s="2">
        <v>232</v>
      </c>
      <c r="U63" s="2">
        <v>1587209</v>
      </c>
      <c r="V63" s="2">
        <v>1439354</v>
      </c>
      <c r="W63" s="2">
        <v>414601</v>
      </c>
      <c r="X63" s="2">
        <v>6586</v>
      </c>
      <c r="Y63" s="2">
        <v>6151</v>
      </c>
      <c r="Z63" s="2">
        <v>1787</v>
      </c>
      <c r="AA63" s="2">
        <v>11</v>
      </c>
      <c r="AB63" s="2">
        <v>20081.25</v>
      </c>
      <c r="AC63" s="2">
        <v>0</v>
      </c>
      <c r="AD63" s="2" t="s">
        <v>32</v>
      </c>
    </row>
    <row r="64" spans="1:30" hidden="1" x14ac:dyDescent="0.2">
      <c r="A64" s="2" t="s">
        <v>30</v>
      </c>
      <c r="B64" s="2" t="s">
        <v>95</v>
      </c>
      <c r="C64" s="2">
        <v>1630</v>
      </c>
      <c r="D64" s="2">
        <v>1616</v>
      </c>
      <c r="E64" s="2">
        <v>1586</v>
      </c>
      <c r="F64" s="2">
        <v>11287586</v>
      </c>
      <c r="G64" s="2">
        <v>11132296</v>
      </c>
      <c r="H64" s="2">
        <v>2651422</v>
      </c>
      <c r="I64" s="2">
        <v>1321</v>
      </c>
      <c r="J64" s="2">
        <v>1314</v>
      </c>
      <c r="K64" s="2">
        <v>1298</v>
      </c>
      <c r="L64" s="2">
        <v>4722884</v>
      </c>
      <c r="M64" s="2">
        <v>3456210</v>
      </c>
      <c r="N64" s="2">
        <v>1507708</v>
      </c>
      <c r="O64" s="2">
        <v>3575</v>
      </c>
      <c r="P64" s="2">
        <v>2630</v>
      </c>
      <c r="Q64" s="2">
        <v>1162</v>
      </c>
      <c r="R64" s="2">
        <v>309</v>
      </c>
      <c r="S64" s="2">
        <v>302</v>
      </c>
      <c r="T64" s="2">
        <v>288</v>
      </c>
      <c r="U64" s="2">
        <v>6564702</v>
      </c>
      <c r="V64" s="2">
        <v>7676086</v>
      </c>
      <c r="W64" s="2">
        <v>1143714</v>
      </c>
      <c r="X64" s="2">
        <v>21245</v>
      </c>
      <c r="Y64" s="2">
        <v>25418</v>
      </c>
      <c r="Z64" s="2">
        <v>3971</v>
      </c>
      <c r="AA64" s="2">
        <v>9</v>
      </c>
      <c r="AB64" s="2">
        <v>62062</v>
      </c>
      <c r="AC64" s="2">
        <v>0</v>
      </c>
      <c r="AD64" s="2" t="s">
        <v>32</v>
      </c>
    </row>
    <row r="65" spans="1:30" hidden="1" x14ac:dyDescent="0.2">
      <c r="A65" s="2" t="s">
        <v>30</v>
      </c>
      <c r="B65" s="2" t="s">
        <v>96</v>
      </c>
      <c r="C65" s="2">
        <v>1596</v>
      </c>
      <c r="D65" s="2">
        <v>1581</v>
      </c>
      <c r="E65" s="2">
        <v>1437</v>
      </c>
      <c r="F65" s="2">
        <v>9400294</v>
      </c>
      <c r="G65" s="2">
        <v>8465219</v>
      </c>
      <c r="H65" s="2">
        <v>2475177</v>
      </c>
      <c r="I65" s="2">
        <v>1388</v>
      </c>
      <c r="J65" s="2">
        <v>1384</v>
      </c>
      <c r="K65" s="2">
        <v>1243</v>
      </c>
      <c r="L65" s="2">
        <v>5330789</v>
      </c>
      <c r="M65" s="2">
        <v>3988686</v>
      </c>
      <c r="N65" s="2">
        <v>1672733</v>
      </c>
      <c r="O65" s="2">
        <v>3841</v>
      </c>
      <c r="P65" s="2">
        <v>2882</v>
      </c>
      <c r="Q65" s="2">
        <v>1346</v>
      </c>
      <c r="R65" s="2">
        <v>208</v>
      </c>
      <c r="S65" s="2">
        <v>197</v>
      </c>
      <c r="T65" s="2">
        <v>194</v>
      </c>
      <c r="U65" s="2">
        <v>4069505</v>
      </c>
      <c r="V65" s="2">
        <v>4476533</v>
      </c>
      <c r="W65" s="2">
        <v>802444</v>
      </c>
      <c r="X65" s="2">
        <v>19565</v>
      </c>
      <c r="Y65" s="2">
        <v>22724</v>
      </c>
      <c r="Z65" s="2">
        <v>4136</v>
      </c>
      <c r="AA65" s="2">
        <v>12</v>
      </c>
      <c r="AB65" s="2">
        <v>23013.75</v>
      </c>
      <c r="AC65" s="2">
        <v>0</v>
      </c>
      <c r="AD65" s="2" t="s">
        <v>32</v>
      </c>
    </row>
    <row r="66" spans="1:30" hidden="1" x14ac:dyDescent="0.2">
      <c r="A66" s="2" t="s">
        <v>30</v>
      </c>
      <c r="B66" s="2" t="s">
        <v>97</v>
      </c>
      <c r="C66" s="2">
        <v>1347</v>
      </c>
      <c r="D66" s="2">
        <v>1342</v>
      </c>
      <c r="E66" s="2">
        <v>1186</v>
      </c>
      <c r="F66" s="2">
        <v>6412688</v>
      </c>
      <c r="G66" s="2">
        <v>5398181</v>
      </c>
      <c r="H66" s="2">
        <v>1813349</v>
      </c>
      <c r="I66" s="2">
        <v>1163</v>
      </c>
      <c r="J66" s="2">
        <v>1161</v>
      </c>
      <c r="K66" s="2">
        <v>1019</v>
      </c>
      <c r="L66" s="2">
        <v>3768926</v>
      </c>
      <c r="M66" s="2">
        <v>2749292</v>
      </c>
      <c r="N66" s="2">
        <v>1206092</v>
      </c>
      <c r="O66" s="2">
        <v>3241</v>
      </c>
      <c r="P66" s="2">
        <v>2368</v>
      </c>
      <c r="Q66" s="2">
        <v>1184</v>
      </c>
      <c r="R66" s="2">
        <v>184</v>
      </c>
      <c r="S66" s="2">
        <v>181</v>
      </c>
      <c r="T66" s="2">
        <v>167</v>
      </c>
      <c r="U66" s="2">
        <v>2643762</v>
      </c>
      <c r="V66" s="2">
        <v>2648889</v>
      </c>
      <c r="W66" s="2">
        <v>607257</v>
      </c>
      <c r="X66" s="2">
        <v>14368</v>
      </c>
      <c r="Y66" s="2">
        <v>14635</v>
      </c>
      <c r="Z66" s="2">
        <v>3636</v>
      </c>
      <c r="AA66" s="2">
        <v>5</v>
      </c>
      <c r="AB66" s="2" t="s">
        <v>37</v>
      </c>
      <c r="AC66" s="2">
        <v>0</v>
      </c>
      <c r="AD66" s="2" t="s">
        <v>32</v>
      </c>
    </row>
    <row r="67" spans="1:30" hidden="1" x14ac:dyDescent="0.2">
      <c r="A67" s="2" t="s">
        <v>30</v>
      </c>
      <c r="B67" s="2" t="s">
        <v>98</v>
      </c>
      <c r="C67" s="2">
        <v>665</v>
      </c>
      <c r="D67" s="2">
        <v>661</v>
      </c>
      <c r="E67" s="2">
        <v>571</v>
      </c>
      <c r="F67" s="2">
        <v>2974942</v>
      </c>
      <c r="G67" s="2">
        <v>2692515</v>
      </c>
      <c r="H67" s="2">
        <v>778853</v>
      </c>
      <c r="I67" s="2">
        <v>566</v>
      </c>
      <c r="J67" s="2">
        <v>564</v>
      </c>
      <c r="K67" s="2">
        <v>492</v>
      </c>
      <c r="L67" s="2">
        <v>1910922</v>
      </c>
      <c r="M67" s="2">
        <v>1567676</v>
      </c>
      <c r="N67" s="2">
        <v>553929</v>
      </c>
      <c r="O67" s="2">
        <v>3376</v>
      </c>
      <c r="P67" s="2">
        <v>2780</v>
      </c>
      <c r="Q67" s="2">
        <v>1126</v>
      </c>
      <c r="R67" s="2">
        <v>99</v>
      </c>
      <c r="S67" s="2">
        <v>97</v>
      </c>
      <c r="T67" s="2">
        <v>79</v>
      </c>
      <c r="U67" s="2">
        <v>1064020</v>
      </c>
      <c r="V67" s="2">
        <v>1124839</v>
      </c>
      <c r="W67" s="2">
        <v>224924</v>
      </c>
      <c r="X67" s="2">
        <v>10748</v>
      </c>
      <c r="Y67" s="2">
        <v>11596</v>
      </c>
      <c r="Z67" s="2">
        <v>2847</v>
      </c>
      <c r="AA67" s="2">
        <v>3</v>
      </c>
      <c r="AB67" s="2" t="s">
        <v>37</v>
      </c>
      <c r="AC67" s="2">
        <v>0</v>
      </c>
      <c r="AD67" s="2" t="s">
        <v>32</v>
      </c>
    </row>
    <row r="68" spans="1:30" hidden="1" x14ac:dyDescent="0.2">
      <c r="A68" s="2" t="s">
        <v>30</v>
      </c>
      <c r="B68" s="2" t="s">
        <v>99</v>
      </c>
      <c r="C68" s="2">
        <v>326</v>
      </c>
      <c r="D68" s="2">
        <v>319</v>
      </c>
      <c r="E68" s="2">
        <v>286</v>
      </c>
      <c r="F68" s="2">
        <v>3506963</v>
      </c>
      <c r="G68" s="2">
        <v>3715236</v>
      </c>
      <c r="H68" s="2">
        <v>738749</v>
      </c>
      <c r="I68" s="2">
        <v>220</v>
      </c>
      <c r="J68" s="2">
        <v>218</v>
      </c>
      <c r="K68" s="2">
        <v>192</v>
      </c>
      <c r="L68" s="2">
        <v>713940</v>
      </c>
      <c r="M68" s="2">
        <v>545569</v>
      </c>
      <c r="N68" s="2">
        <v>220255</v>
      </c>
      <c r="O68" s="2">
        <v>3245</v>
      </c>
      <c r="P68" s="2">
        <v>2503</v>
      </c>
      <c r="Q68" s="2">
        <v>1147</v>
      </c>
      <c r="R68" s="2">
        <v>106</v>
      </c>
      <c r="S68" s="2">
        <v>101</v>
      </c>
      <c r="T68" s="2">
        <v>94</v>
      </c>
      <c r="U68" s="2">
        <v>2793023</v>
      </c>
      <c r="V68" s="2">
        <v>3169667</v>
      </c>
      <c r="W68" s="2">
        <v>518494</v>
      </c>
      <c r="X68" s="2">
        <v>26349</v>
      </c>
      <c r="Y68" s="2">
        <v>31383</v>
      </c>
      <c r="Z68" s="2">
        <v>5516</v>
      </c>
      <c r="AA68" s="2">
        <v>5</v>
      </c>
      <c r="AB68" s="2" t="s">
        <v>37</v>
      </c>
      <c r="AC68" s="2">
        <v>0</v>
      </c>
      <c r="AD68" s="2" t="s">
        <v>32</v>
      </c>
    </row>
    <row r="69" spans="1:30" hidden="1" x14ac:dyDescent="0.2">
      <c r="A69" s="2" t="s">
        <v>30</v>
      </c>
      <c r="B69" s="2" t="s">
        <v>100</v>
      </c>
      <c r="C69" s="2">
        <v>429</v>
      </c>
      <c r="D69" s="2">
        <v>407</v>
      </c>
      <c r="E69" s="2">
        <v>429</v>
      </c>
      <c r="F69" s="2">
        <v>3384120</v>
      </c>
      <c r="G69" s="2">
        <v>1960188</v>
      </c>
      <c r="H69" s="2">
        <v>1251466</v>
      </c>
      <c r="I69" s="2">
        <v>260</v>
      </c>
      <c r="J69" s="2">
        <v>259</v>
      </c>
      <c r="K69" s="2">
        <v>260</v>
      </c>
      <c r="L69" s="2">
        <v>1911700</v>
      </c>
      <c r="M69" s="2">
        <v>1096790</v>
      </c>
      <c r="N69" s="2">
        <v>710446</v>
      </c>
      <c r="O69" s="2">
        <v>7353</v>
      </c>
      <c r="P69" s="2">
        <v>4235</v>
      </c>
      <c r="Q69" s="2">
        <v>2732</v>
      </c>
      <c r="R69" s="2">
        <v>169</v>
      </c>
      <c r="S69" s="2">
        <v>148</v>
      </c>
      <c r="T69" s="2">
        <v>169</v>
      </c>
      <c r="U69" s="2">
        <v>1472420</v>
      </c>
      <c r="V69" s="2">
        <v>863398</v>
      </c>
      <c r="W69" s="2">
        <v>541020</v>
      </c>
      <c r="X69" s="2">
        <v>8713</v>
      </c>
      <c r="Y69" s="2">
        <v>5834</v>
      </c>
      <c r="Z69" s="2">
        <v>3201</v>
      </c>
      <c r="AA69" s="2">
        <v>28</v>
      </c>
      <c r="AB69" s="2">
        <v>83389.25</v>
      </c>
      <c r="AC69" s="2">
        <v>0</v>
      </c>
      <c r="AD69" s="2" t="s">
        <v>32</v>
      </c>
    </row>
    <row r="70" spans="1:30" hidden="1" x14ac:dyDescent="0.2">
      <c r="A70" s="2" t="s">
        <v>30</v>
      </c>
      <c r="B70" s="2" t="s">
        <v>101</v>
      </c>
      <c r="C70" s="2">
        <v>23</v>
      </c>
      <c r="D70" s="2">
        <v>23</v>
      </c>
      <c r="E70" s="2">
        <v>21</v>
      </c>
      <c r="F70" s="2">
        <v>935406</v>
      </c>
      <c r="G70" s="2">
        <v>1118897</v>
      </c>
      <c r="H70" s="2">
        <v>154639</v>
      </c>
      <c r="I70" s="2">
        <v>14</v>
      </c>
      <c r="J70" s="2">
        <v>14</v>
      </c>
      <c r="K70" s="2">
        <v>13</v>
      </c>
      <c r="L70" s="2">
        <v>88324</v>
      </c>
      <c r="M70" s="2">
        <v>56023</v>
      </c>
      <c r="N70" s="2">
        <v>31051</v>
      </c>
      <c r="O70" s="2">
        <v>6309</v>
      </c>
      <c r="P70" s="2">
        <v>4002</v>
      </c>
      <c r="Q70" s="2">
        <v>2389</v>
      </c>
      <c r="R70" s="2">
        <v>9</v>
      </c>
      <c r="S70" s="2">
        <v>9</v>
      </c>
      <c r="T70" s="2">
        <v>8</v>
      </c>
      <c r="U70" s="2">
        <v>847082</v>
      </c>
      <c r="V70" s="2">
        <v>1062874</v>
      </c>
      <c r="W70" s="2">
        <v>123588</v>
      </c>
      <c r="X70" s="2">
        <v>94120</v>
      </c>
      <c r="Y70" s="2">
        <v>118097</v>
      </c>
      <c r="Z70" s="2">
        <v>15449</v>
      </c>
      <c r="AA70" s="2">
        <v>0</v>
      </c>
      <c r="AB70" s="2" t="s">
        <v>32</v>
      </c>
      <c r="AC70" s="2">
        <v>0</v>
      </c>
      <c r="AD70" s="2" t="s">
        <v>32</v>
      </c>
    </row>
    <row r="71" spans="1:30" hidden="1" x14ac:dyDescent="0.2">
      <c r="A71" s="2" t="s">
        <v>30</v>
      </c>
      <c r="B71" s="2" t="s">
        <v>102</v>
      </c>
      <c r="C71" s="2">
        <v>440</v>
      </c>
      <c r="D71" s="2">
        <v>440</v>
      </c>
      <c r="E71" s="2">
        <v>3</v>
      </c>
      <c r="F71" s="2" t="s">
        <v>37</v>
      </c>
      <c r="G71" s="2">
        <v>3701334</v>
      </c>
      <c r="H71" s="2" t="s">
        <v>32</v>
      </c>
      <c r="I71" s="2">
        <v>383</v>
      </c>
      <c r="J71" s="2">
        <v>383</v>
      </c>
      <c r="K71" s="2">
        <v>0</v>
      </c>
      <c r="L71" s="2">
        <v>241320</v>
      </c>
      <c r="M71" s="2">
        <v>409017</v>
      </c>
      <c r="N71" s="2" t="s">
        <v>32</v>
      </c>
      <c r="O71" s="2" t="s">
        <v>32</v>
      </c>
      <c r="P71" s="2">
        <v>1068</v>
      </c>
      <c r="Q71" s="2" t="s">
        <v>32</v>
      </c>
      <c r="R71" s="2">
        <v>57</v>
      </c>
      <c r="S71" s="2">
        <v>57</v>
      </c>
      <c r="T71" s="2">
        <v>3</v>
      </c>
      <c r="U71" s="2" t="s">
        <v>37</v>
      </c>
      <c r="V71" s="2">
        <v>3292317</v>
      </c>
      <c r="W71" s="2" t="s">
        <v>37</v>
      </c>
      <c r="X71" s="2" t="s">
        <v>37</v>
      </c>
      <c r="Y71" s="2">
        <v>57760</v>
      </c>
      <c r="Z71" s="2" t="s">
        <v>37</v>
      </c>
      <c r="AA71" s="2">
        <v>0</v>
      </c>
      <c r="AB71" s="2" t="s">
        <v>32</v>
      </c>
      <c r="AC71" s="2">
        <v>0</v>
      </c>
      <c r="AD71" s="2" t="s">
        <v>32</v>
      </c>
    </row>
    <row r="72" spans="1:30" hidden="1" x14ac:dyDescent="0.2">
      <c r="A72" s="2" t="s">
        <v>30</v>
      </c>
      <c r="B72" s="2" t="s">
        <v>103</v>
      </c>
      <c r="C72" s="2">
        <v>1732</v>
      </c>
      <c r="D72" s="2">
        <v>1722</v>
      </c>
      <c r="E72" s="2">
        <v>1531</v>
      </c>
      <c r="F72" s="2">
        <v>8029644</v>
      </c>
      <c r="G72" s="2">
        <v>5914041</v>
      </c>
      <c r="H72" s="2">
        <v>2550764</v>
      </c>
      <c r="I72" s="2">
        <v>1516</v>
      </c>
      <c r="J72" s="2">
        <v>1511</v>
      </c>
      <c r="K72" s="2">
        <v>1329</v>
      </c>
      <c r="L72" s="2">
        <v>5443657</v>
      </c>
      <c r="M72" s="2">
        <v>3655032</v>
      </c>
      <c r="N72" s="2">
        <v>1846735</v>
      </c>
      <c r="O72" s="2">
        <v>3591</v>
      </c>
      <c r="P72" s="2">
        <v>2419</v>
      </c>
      <c r="Q72" s="2">
        <v>1390</v>
      </c>
      <c r="R72" s="2">
        <v>216</v>
      </c>
      <c r="S72" s="2">
        <v>211</v>
      </c>
      <c r="T72" s="2">
        <v>202</v>
      </c>
      <c r="U72" s="2">
        <v>2585987</v>
      </c>
      <c r="V72" s="2">
        <v>2259009</v>
      </c>
      <c r="W72" s="2">
        <v>704029</v>
      </c>
      <c r="X72" s="2">
        <v>11972</v>
      </c>
      <c r="Y72" s="2">
        <v>10706</v>
      </c>
      <c r="Z72" s="2">
        <v>3485</v>
      </c>
      <c r="AA72" s="2">
        <v>9</v>
      </c>
      <c r="AB72" s="2">
        <v>40800</v>
      </c>
      <c r="AC72" s="2">
        <v>0</v>
      </c>
      <c r="AD72" s="2" t="s">
        <v>32</v>
      </c>
    </row>
    <row r="73" spans="1:30" hidden="1" x14ac:dyDescent="0.2">
      <c r="A73" s="2" t="s">
        <v>30</v>
      </c>
      <c r="B73" s="2" t="s">
        <v>104</v>
      </c>
      <c r="C73" s="2">
        <v>74</v>
      </c>
      <c r="D73" s="2">
        <v>70</v>
      </c>
      <c r="E73" s="2">
        <v>59</v>
      </c>
      <c r="F73" s="2" t="s">
        <v>37</v>
      </c>
      <c r="G73" s="2">
        <v>49435825</v>
      </c>
      <c r="H73" s="2" t="s">
        <v>37</v>
      </c>
      <c r="I73" s="2">
        <v>9</v>
      </c>
      <c r="J73" s="2">
        <v>9</v>
      </c>
      <c r="K73" s="2">
        <v>4</v>
      </c>
      <c r="L73" s="2" t="s">
        <v>37</v>
      </c>
      <c r="M73" s="2">
        <v>146789</v>
      </c>
      <c r="N73" s="2" t="s">
        <v>37</v>
      </c>
      <c r="O73" s="2" t="s">
        <v>37</v>
      </c>
      <c r="P73" s="2">
        <v>16310</v>
      </c>
      <c r="Q73" s="2" t="s">
        <v>37</v>
      </c>
      <c r="R73" s="2">
        <v>65</v>
      </c>
      <c r="S73" s="2">
        <v>61</v>
      </c>
      <c r="T73" s="2">
        <v>55</v>
      </c>
      <c r="U73" s="2">
        <v>36445757</v>
      </c>
      <c r="V73" s="2">
        <v>49289036</v>
      </c>
      <c r="W73" s="2">
        <v>4137767</v>
      </c>
      <c r="X73" s="2">
        <v>560704</v>
      </c>
      <c r="Y73" s="2">
        <v>808017</v>
      </c>
      <c r="Z73" s="2">
        <v>75232</v>
      </c>
      <c r="AA73" s="2">
        <v>0</v>
      </c>
      <c r="AB73" s="2" t="s">
        <v>32</v>
      </c>
      <c r="AC73" s="2">
        <v>0</v>
      </c>
      <c r="AD73" s="2" t="s">
        <v>32</v>
      </c>
    </row>
    <row r="74" spans="1:30" hidden="1" x14ac:dyDescent="0.2">
      <c r="A74" s="2" t="s">
        <v>30</v>
      </c>
      <c r="B74" s="2" t="s">
        <v>105</v>
      </c>
      <c r="C74" s="2">
        <v>1940</v>
      </c>
      <c r="D74" s="2">
        <v>1916</v>
      </c>
      <c r="E74" s="2">
        <v>1892</v>
      </c>
      <c r="F74" s="2">
        <v>19629394</v>
      </c>
      <c r="G74" s="2">
        <v>22936622</v>
      </c>
      <c r="H74" s="2">
        <v>3425161</v>
      </c>
      <c r="I74" s="2">
        <v>1599</v>
      </c>
      <c r="J74" s="2">
        <v>1590</v>
      </c>
      <c r="K74" s="2">
        <v>1574</v>
      </c>
      <c r="L74" s="2">
        <v>6556681</v>
      </c>
      <c r="M74" s="2">
        <v>4999415</v>
      </c>
      <c r="N74" s="2">
        <v>2026419</v>
      </c>
      <c r="O74" s="2">
        <v>4100</v>
      </c>
      <c r="P74" s="2">
        <v>3144</v>
      </c>
      <c r="Q74" s="2">
        <v>1287</v>
      </c>
      <c r="R74" s="2">
        <v>341</v>
      </c>
      <c r="S74" s="2">
        <v>326</v>
      </c>
      <c r="T74" s="2">
        <v>318</v>
      </c>
      <c r="U74" s="2">
        <v>13072713</v>
      </c>
      <c r="V74" s="2">
        <v>17937207</v>
      </c>
      <c r="W74" s="2">
        <v>1398742</v>
      </c>
      <c r="X74" s="2">
        <v>38336</v>
      </c>
      <c r="Y74" s="2">
        <v>55022</v>
      </c>
      <c r="Z74" s="2">
        <v>4399</v>
      </c>
      <c r="AA74" s="2">
        <v>27</v>
      </c>
      <c r="AB74" s="2">
        <v>62802.25</v>
      </c>
      <c r="AC74" s="2">
        <v>0</v>
      </c>
      <c r="AD74" s="2" t="s">
        <v>32</v>
      </c>
    </row>
    <row r="75" spans="1:30" hidden="1" x14ac:dyDescent="0.2">
      <c r="A75" s="2" t="s">
        <v>30</v>
      </c>
      <c r="B75" s="2" t="s">
        <v>106</v>
      </c>
      <c r="C75" s="2">
        <v>624</v>
      </c>
      <c r="D75" s="2">
        <v>620</v>
      </c>
      <c r="E75" s="2">
        <v>601</v>
      </c>
      <c r="F75" s="2">
        <v>3412561</v>
      </c>
      <c r="G75" s="2">
        <v>2532107</v>
      </c>
      <c r="H75" s="2">
        <v>1077875</v>
      </c>
      <c r="I75" s="2">
        <v>505</v>
      </c>
      <c r="J75" s="2">
        <v>502</v>
      </c>
      <c r="K75" s="2">
        <v>484</v>
      </c>
      <c r="L75" s="2">
        <v>1951810</v>
      </c>
      <c r="M75" s="2">
        <v>1208193</v>
      </c>
      <c r="N75" s="2">
        <v>696054</v>
      </c>
      <c r="O75" s="2">
        <v>3865</v>
      </c>
      <c r="P75" s="2">
        <v>2407</v>
      </c>
      <c r="Q75" s="2">
        <v>1438</v>
      </c>
      <c r="R75" s="2">
        <v>119</v>
      </c>
      <c r="S75" s="2">
        <v>118</v>
      </c>
      <c r="T75" s="2">
        <v>117</v>
      </c>
      <c r="U75" s="2">
        <v>1460751</v>
      </c>
      <c r="V75" s="2">
        <v>1323914</v>
      </c>
      <c r="W75" s="2">
        <v>381821</v>
      </c>
      <c r="X75" s="2">
        <v>12275</v>
      </c>
      <c r="Y75" s="2">
        <v>11220</v>
      </c>
      <c r="Z75" s="2">
        <v>3263</v>
      </c>
      <c r="AA75" s="2">
        <v>0</v>
      </c>
      <c r="AB75" s="2" t="s">
        <v>32</v>
      </c>
      <c r="AC75" s="2">
        <v>0</v>
      </c>
      <c r="AD75" s="2" t="s">
        <v>32</v>
      </c>
    </row>
    <row r="76" spans="1:30" hidden="1" x14ac:dyDescent="0.2">
      <c r="A76" s="2" t="s">
        <v>30</v>
      </c>
      <c r="B76" s="2" t="s">
        <v>107</v>
      </c>
      <c r="C76" s="2">
        <v>357</v>
      </c>
      <c r="D76" s="2">
        <v>338</v>
      </c>
      <c r="E76" s="2">
        <v>353</v>
      </c>
      <c r="F76" s="2">
        <v>2771839</v>
      </c>
      <c r="G76" s="2">
        <v>1724640</v>
      </c>
      <c r="H76" s="2">
        <v>985563</v>
      </c>
      <c r="I76" s="2">
        <v>235</v>
      </c>
      <c r="J76" s="2">
        <v>227</v>
      </c>
      <c r="K76" s="2">
        <v>232</v>
      </c>
      <c r="L76" s="2">
        <v>1639989</v>
      </c>
      <c r="M76" s="2">
        <v>968152</v>
      </c>
      <c r="N76" s="2">
        <v>600438</v>
      </c>
      <c r="O76" s="2">
        <v>6979</v>
      </c>
      <c r="P76" s="2">
        <v>4265</v>
      </c>
      <c r="Q76" s="2">
        <v>2588</v>
      </c>
      <c r="R76" s="2">
        <v>122</v>
      </c>
      <c r="S76" s="2">
        <v>111</v>
      </c>
      <c r="T76" s="2">
        <v>121</v>
      </c>
      <c r="U76" s="2">
        <v>1131850</v>
      </c>
      <c r="V76" s="2">
        <v>756488</v>
      </c>
      <c r="W76" s="2">
        <v>385125</v>
      </c>
      <c r="X76" s="2">
        <v>9277</v>
      </c>
      <c r="Y76" s="2">
        <v>6815</v>
      </c>
      <c r="Z76" s="2">
        <v>3183</v>
      </c>
      <c r="AA76" s="2">
        <v>27</v>
      </c>
      <c r="AB76" s="2">
        <v>79738.5</v>
      </c>
      <c r="AC76" s="2">
        <v>0</v>
      </c>
      <c r="AD76" s="2" t="s">
        <v>32</v>
      </c>
    </row>
    <row r="77" spans="1:30" hidden="1" x14ac:dyDescent="0.2">
      <c r="A77" s="2" t="s">
        <v>30</v>
      </c>
      <c r="B77" s="2" t="s">
        <v>108</v>
      </c>
      <c r="C77" s="2">
        <v>578</v>
      </c>
      <c r="D77" s="2">
        <v>553</v>
      </c>
      <c r="E77" s="2">
        <v>565</v>
      </c>
      <c r="F77" s="2">
        <v>6450382</v>
      </c>
      <c r="G77" s="2">
        <v>5243793</v>
      </c>
      <c r="H77" s="2">
        <v>1885699</v>
      </c>
      <c r="I77" s="2">
        <v>385</v>
      </c>
      <c r="J77" s="2">
        <v>381</v>
      </c>
      <c r="K77" s="2">
        <v>377</v>
      </c>
      <c r="L77" s="2">
        <v>3332958</v>
      </c>
      <c r="M77" s="2">
        <v>2642734</v>
      </c>
      <c r="N77" s="2">
        <v>996486</v>
      </c>
      <c r="O77" s="2">
        <v>8657</v>
      </c>
      <c r="P77" s="2">
        <v>6936</v>
      </c>
      <c r="Q77" s="2">
        <v>2643</v>
      </c>
      <c r="R77" s="2">
        <v>193</v>
      </c>
      <c r="S77" s="2">
        <v>172</v>
      </c>
      <c r="T77" s="2">
        <v>188</v>
      </c>
      <c r="U77" s="2">
        <v>3117424</v>
      </c>
      <c r="V77" s="2">
        <v>2601059</v>
      </c>
      <c r="W77" s="2">
        <v>889213</v>
      </c>
      <c r="X77" s="2">
        <v>16152</v>
      </c>
      <c r="Y77" s="2">
        <v>15122</v>
      </c>
      <c r="Z77" s="2">
        <v>4730</v>
      </c>
      <c r="AA77" s="2">
        <v>32</v>
      </c>
      <c r="AB77" s="2">
        <v>90062.6</v>
      </c>
      <c r="AC77" s="2">
        <v>0</v>
      </c>
      <c r="AD77" s="2" t="s">
        <v>32</v>
      </c>
    </row>
    <row r="78" spans="1:30" hidden="1" x14ac:dyDescent="0.2">
      <c r="A78" s="2" t="s">
        <v>30</v>
      </c>
      <c r="B78" s="2" t="s">
        <v>109</v>
      </c>
      <c r="C78" s="2">
        <v>1633</v>
      </c>
      <c r="D78" s="2">
        <v>1618</v>
      </c>
      <c r="E78" s="2">
        <v>1407</v>
      </c>
      <c r="F78" s="2">
        <v>8234304</v>
      </c>
      <c r="G78" s="2">
        <v>7187602</v>
      </c>
      <c r="H78" s="2">
        <v>2243606</v>
      </c>
      <c r="I78" s="2">
        <v>1417</v>
      </c>
      <c r="J78" s="2">
        <v>1414</v>
      </c>
      <c r="K78" s="2">
        <v>1220</v>
      </c>
      <c r="L78" s="2">
        <v>4579877</v>
      </c>
      <c r="M78" s="2">
        <v>3512276</v>
      </c>
      <c r="N78" s="2">
        <v>1408783</v>
      </c>
      <c r="O78" s="2">
        <v>3232</v>
      </c>
      <c r="P78" s="2">
        <v>2484</v>
      </c>
      <c r="Q78" s="2">
        <v>1155</v>
      </c>
      <c r="R78" s="2">
        <v>216</v>
      </c>
      <c r="S78" s="2">
        <v>204</v>
      </c>
      <c r="T78" s="2">
        <v>187</v>
      </c>
      <c r="U78" s="2">
        <v>3654427</v>
      </c>
      <c r="V78" s="2">
        <v>3675326</v>
      </c>
      <c r="W78" s="2">
        <v>834823</v>
      </c>
      <c r="X78" s="2">
        <v>16919</v>
      </c>
      <c r="Y78" s="2">
        <v>18016</v>
      </c>
      <c r="Z78" s="2">
        <v>4464</v>
      </c>
      <c r="AA78" s="2">
        <v>17</v>
      </c>
      <c r="AB78" s="2">
        <v>33915.85</v>
      </c>
      <c r="AC78" s="2">
        <v>0</v>
      </c>
      <c r="AD78" s="2" t="s">
        <v>32</v>
      </c>
    </row>
    <row r="79" spans="1:30" hidden="1" x14ac:dyDescent="0.2">
      <c r="A79" s="2" t="s">
        <v>30</v>
      </c>
      <c r="B79" s="2" t="s">
        <v>110</v>
      </c>
      <c r="C79" s="2">
        <v>986</v>
      </c>
      <c r="D79" s="2">
        <v>979</v>
      </c>
      <c r="E79" s="2">
        <v>956</v>
      </c>
      <c r="F79" s="2">
        <v>5937147</v>
      </c>
      <c r="G79" s="2">
        <v>4951649</v>
      </c>
      <c r="H79" s="2">
        <v>1694199</v>
      </c>
      <c r="I79" s="2">
        <v>771</v>
      </c>
      <c r="J79" s="2">
        <v>769</v>
      </c>
      <c r="K79" s="2">
        <v>754</v>
      </c>
      <c r="L79" s="2">
        <v>2817725</v>
      </c>
      <c r="M79" s="2">
        <v>1869756</v>
      </c>
      <c r="N79" s="2">
        <v>963241</v>
      </c>
      <c r="O79" s="2">
        <v>3655</v>
      </c>
      <c r="P79" s="2">
        <v>2431</v>
      </c>
      <c r="Q79" s="2">
        <v>1278</v>
      </c>
      <c r="R79" s="2">
        <v>215</v>
      </c>
      <c r="S79" s="2">
        <v>210</v>
      </c>
      <c r="T79" s="2">
        <v>202</v>
      </c>
      <c r="U79" s="2">
        <v>3119422</v>
      </c>
      <c r="V79" s="2">
        <v>3081893</v>
      </c>
      <c r="W79" s="2">
        <v>730958</v>
      </c>
      <c r="X79" s="2">
        <v>14509</v>
      </c>
      <c r="Y79" s="2">
        <v>14676</v>
      </c>
      <c r="Z79" s="2">
        <v>3619</v>
      </c>
      <c r="AA79" s="2">
        <v>13</v>
      </c>
      <c r="AB79" s="2">
        <v>28100.15</v>
      </c>
      <c r="AC79" s="2">
        <v>0</v>
      </c>
      <c r="AD79" s="2" t="s">
        <v>32</v>
      </c>
    </row>
    <row r="80" spans="1:30" hidden="1" x14ac:dyDescent="0.2">
      <c r="A80" s="2" t="s">
        <v>30</v>
      </c>
      <c r="B80" s="2" t="s">
        <v>111</v>
      </c>
      <c r="C80" s="2">
        <v>985</v>
      </c>
      <c r="D80" s="2">
        <v>974</v>
      </c>
      <c r="E80" s="2">
        <v>723</v>
      </c>
      <c r="F80" s="2">
        <v>4878549</v>
      </c>
      <c r="G80" s="2">
        <v>3713534</v>
      </c>
      <c r="H80" s="2">
        <v>1509867</v>
      </c>
      <c r="I80" s="2">
        <v>846</v>
      </c>
      <c r="J80" s="2">
        <v>843</v>
      </c>
      <c r="K80" s="2">
        <v>623</v>
      </c>
      <c r="L80" s="2">
        <v>2043150</v>
      </c>
      <c r="M80" s="2">
        <v>2035834</v>
      </c>
      <c r="N80" s="2">
        <v>473038</v>
      </c>
      <c r="O80" s="2">
        <v>2415</v>
      </c>
      <c r="P80" s="2">
        <v>2415</v>
      </c>
      <c r="Q80" s="2">
        <v>759</v>
      </c>
      <c r="R80" s="2">
        <v>139</v>
      </c>
      <c r="S80" s="2">
        <v>131</v>
      </c>
      <c r="T80" s="2">
        <v>100</v>
      </c>
      <c r="U80" s="2">
        <v>2835399</v>
      </c>
      <c r="V80" s="2">
        <v>1677700</v>
      </c>
      <c r="W80" s="2">
        <v>1036829</v>
      </c>
      <c r="X80" s="2">
        <v>20399</v>
      </c>
      <c r="Y80" s="2">
        <v>12807</v>
      </c>
      <c r="Z80" s="2">
        <v>10368</v>
      </c>
      <c r="AA80" s="2">
        <v>7</v>
      </c>
      <c r="AB80" s="2">
        <v>12363.25</v>
      </c>
      <c r="AC80" s="2">
        <v>0</v>
      </c>
      <c r="AD80" s="2" t="s">
        <v>32</v>
      </c>
    </row>
    <row r="81" spans="1:30" hidden="1" x14ac:dyDescent="0.2">
      <c r="A81" s="2" t="s">
        <v>30</v>
      </c>
      <c r="B81" s="2" t="s">
        <v>112</v>
      </c>
      <c r="C81" s="2">
        <v>33</v>
      </c>
      <c r="D81" s="2">
        <v>32</v>
      </c>
      <c r="E81" s="2">
        <v>29</v>
      </c>
      <c r="F81" s="2">
        <v>2776033</v>
      </c>
      <c r="G81" s="2">
        <v>3638425</v>
      </c>
      <c r="H81" s="2">
        <v>353574</v>
      </c>
      <c r="I81" s="2">
        <v>6</v>
      </c>
      <c r="J81" s="2">
        <v>6</v>
      </c>
      <c r="K81" s="2">
        <v>6</v>
      </c>
      <c r="L81" s="2">
        <v>35227</v>
      </c>
      <c r="M81" s="2">
        <v>30656</v>
      </c>
      <c r="N81" s="2">
        <v>9629</v>
      </c>
      <c r="O81" s="2">
        <v>5871</v>
      </c>
      <c r="P81" s="2">
        <v>5109</v>
      </c>
      <c r="Q81" s="2">
        <v>1605</v>
      </c>
      <c r="R81" s="2">
        <v>27</v>
      </c>
      <c r="S81" s="2">
        <v>26</v>
      </c>
      <c r="T81" s="2">
        <v>23</v>
      </c>
      <c r="U81" s="2">
        <v>2740806</v>
      </c>
      <c r="V81" s="2">
        <v>3607769</v>
      </c>
      <c r="W81" s="2">
        <v>343945</v>
      </c>
      <c r="X81" s="2">
        <v>101511</v>
      </c>
      <c r="Y81" s="2">
        <v>138760</v>
      </c>
      <c r="Z81" s="2">
        <v>14954</v>
      </c>
      <c r="AA81" s="2">
        <v>0</v>
      </c>
      <c r="AB81" s="2" t="s">
        <v>32</v>
      </c>
      <c r="AC81" s="2">
        <v>0</v>
      </c>
      <c r="AD81" s="2" t="s">
        <v>32</v>
      </c>
    </row>
    <row r="82" spans="1:30" hidden="1" x14ac:dyDescent="0.2">
      <c r="A82" s="2" t="s">
        <v>30</v>
      </c>
      <c r="B82" s="2" t="s">
        <v>113</v>
      </c>
      <c r="C82" s="2">
        <v>1765</v>
      </c>
      <c r="D82" s="2">
        <v>1753</v>
      </c>
      <c r="E82" s="2">
        <v>1159</v>
      </c>
      <c r="F82" s="2">
        <v>16489994</v>
      </c>
      <c r="G82" s="2">
        <v>21068076</v>
      </c>
      <c r="H82" s="2">
        <v>2280803</v>
      </c>
      <c r="I82" s="2">
        <v>1443</v>
      </c>
      <c r="J82" s="2">
        <v>1440</v>
      </c>
      <c r="K82" s="2">
        <v>927</v>
      </c>
      <c r="L82" s="2">
        <v>4094103</v>
      </c>
      <c r="M82" s="2">
        <v>3160890</v>
      </c>
      <c r="N82" s="2">
        <v>1252347</v>
      </c>
      <c r="O82" s="2">
        <v>2837</v>
      </c>
      <c r="P82" s="2">
        <v>2195</v>
      </c>
      <c r="Q82" s="2">
        <v>1351</v>
      </c>
      <c r="R82" s="2">
        <v>322</v>
      </c>
      <c r="S82" s="2">
        <v>313</v>
      </c>
      <c r="T82" s="2">
        <v>232</v>
      </c>
      <c r="U82" s="2">
        <v>12395891</v>
      </c>
      <c r="V82" s="2">
        <v>17907186</v>
      </c>
      <c r="W82" s="2">
        <v>1028456</v>
      </c>
      <c r="X82" s="2">
        <v>38497</v>
      </c>
      <c r="Y82" s="2">
        <v>57211</v>
      </c>
      <c r="Z82" s="2">
        <v>4433</v>
      </c>
      <c r="AA82" s="2">
        <v>10</v>
      </c>
      <c r="AB82" s="2">
        <v>17971.55</v>
      </c>
      <c r="AC82" s="2">
        <v>0</v>
      </c>
      <c r="AD82" s="2" t="s">
        <v>32</v>
      </c>
    </row>
    <row r="83" spans="1:30" x14ac:dyDescent="0.2">
      <c r="A83" s="2" t="s">
        <v>30</v>
      </c>
      <c r="B83" s="2" t="s">
        <v>114</v>
      </c>
      <c r="C83" s="2">
        <v>6</v>
      </c>
      <c r="D83" s="2">
        <v>6</v>
      </c>
      <c r="E83" s="2">
        <v>3</v>
      </c>
      <c r="F83" s="2" t="s">
        <v>32</v>
      </c>
      <c r="G83" s="2" t="s">
        <v>32</v>
      </c>
      <c r="H83" s="2" t="s">
        <v>32</v>
      </c>
      <c r="I83" s="2">
        <v>0</v>
      </c>
      <c r="J83" s="2">
        <v>0</v>
      </c>
      <c r="K83" s="2">
        <v>0</v>
      </c>
      <c r="L83" s="2" t="s">
        <v>32</v>
      </c>
      <c r="M83" s="2" t="s">
        <v>32</v>
      </c>
      <c r="N83" s="2" t="s">
        <v>32</v>
      </c>
      <c r="O83" s="2" t="s">
        <v>32</v>
      </c>
      <c r="P83" s="2" t="s">
        <v>32</v>
      </c>
      <c r="Q83" s="2" t="s">
        <v>32</v>
      </c>
      <c r="R83" s="2">
        <v>6</v>
      </c>
      <c r="S83" s="2">
        <v>6</v>
      </c>
      <c r="T83" s="2">
        <v>3</v>
      </c>
      <c r="U83" s="2" t="s">
        <v>37</v>
      </c>
      <c r="V83" s="2">
        <v>81047601</v>
      </c>
      <c r="W83" s="2" t="s">
        <v>37</v>
      </c>
      <c r="X83" s="2" t="s">
        <v>37</v>
      </c>
      <c r="Y83" s="2">
        <v>13507934</v>
      </c>
      <c r="Z83" s="2" t="s">
        <v>37</v>
      </c>
      <c r="AA83" s="2">
        <v>0</v>
      </c>
      <c r="AB83" s="2" t="s">
        <v>32</v>
      </c>
      <c r="AC83" s="2">
        <v>0</v>
      </c>
      <c r="AD83" s="2" t="s">
        <v>32</v>
      </c>
    </row>
    <row r="84" spans="1:30" hidden="1" x14ac:dyDescent="0.2">
      <c r="A84" s="2" t="s">
        <v>30</v>
      </c>
      <c r="B84" s="2" t="s">
        <v>115</v>
      </c>
      <c r="C84" s="2">
        <v>2491</v>
      </c>
      <c r="D84" s="2">
        <v>2432</v>
      </c>
      <c r="E84" s="2">
        <v>2048</v>
      </c>
      <c r="F84" s="2">
        <v>12197688</v>
      </c>
      <c r="G84" s="2">
        <v>9101324</v>
      </c>
      <c r="H84" s="2">
        <v>3835903</v>
      </c>
      <c r="I84" s="2">
        <v>2133</v>
      </c>
      <c r="J84" s="2">
        <v>2115</v>
      </c>
      <c r="K84" s="2">
        <v>1707</v>
      </c>
      <c r="L84" s="2">
        <v>7638652</v>
      </c>
      <c r="M84" s="2">
        <v>5680543</v>
      </c>
      <c r="N84" s="2">
        <v>2408501</v>
      </c>
      <c r="O84" s="2">
        <v>3581</v>
      </c>
      <c r="P84" s="2">
        <v>2686</v>
      </c>
      <c r="Q84" s="2">
        <v>1411</v>
      </c>
      <c r="R84" s="2">
        <v>358</v>
      </c>
      <c r="S84" s="2">
        <v>317</v>
      </c>
      <c r="T84" s="2">
        <v>341</v>
      </c>
      <c r="U84" s="2">
        <v>4559036</v>
      </c>
      <c r="V84" s="2">
        <v>3420781</v>
      </c>
      <c r="W84" s="2">
        <v>1427402</v>
      </c>
      <c r="X84" s="2">
        <v>12735</v>
      </c>
      <c r="Y84" s="2">
        <v>10791</v>
      </c>
      <c r="Z84" s="2">
        <v>4186</v>
      </c>
      <c r="AA84" s="2">
        <v>65</v>
      </c>
      <c r="AB84" s="2">
        <v>165337.75</v>
      </c>
      <c r="AC84" s="2">
        <v>0</v>
      </c>
      <c r="AD84" s="2" t="s">
        <v>32</v>
      </c>
    </row>
    <row r="85" spans="1:30" hidden="1" x14ac:dyDescent="0.2">
      <c r="A85" s="2" t="s">
        <v>30</v>
      </c>
      <c r="B85" s="2" t="s">
        <v>116</v>
      </c>
      <c r="C85" s="2">
        <v>514</v>
      </c>
      <c r="D85" s="2">
        <v>505</v>
      </c>
      <c r="E85" s="2">
        <v>507</v>
      </c>
      <c r="F85" s="2">
        <v>3057929</v>
      </c>
      <c r="G85" s="2">
        <v>2390890</v>
      </c>
      <c r="H85" s="2">
        <v>925452</v>
      </c>
      <c r="I85" s="2">
        <v>365</v>
      </c>
      <c r="J85" s="2">
        <v>362</v>
      </c>
      <c r="K85" s="2">
        <v>361</v>
      </c>
      <c r="L85" s="2">
        <v>1663335</v>
      </c>
      <c r="M85" s="2">
        <v>1163049</v>
      </c>
      <c r="N85" s="2">
        <v>548953</v>
      </c>
      <c r="O85" s="2">
        <v>4557</v>
      </c>
      <c r="P85" s="2">
        <v>3213</v>
      </c>
      <c r="Q85" s="2">
        <v>1521</v>
      </c>
      <c r="R85" s="2">
        <v>149</v>
      </c>
      <c r="S85" s="2">
        <v>143</v>
      </c>
      <c r="T85" s="2">
        <v>146</v>
      </c>
      <c r="U85" s="2">
        <v>1394594</v>
      </c>
      <c r="V85" s="2">
        <v>1227841</v>
      </c>
      <c r="W85" s="2">
        <v>376499</v>
      </c>
      <c r="X85" s="2">
        <v>9360</v>
      </c>
      <c r="Y85" s="2">
        <v>8586</v>
      </c>
      <c r="Z85" s="2">
        <v>2579</v>
      </c>
      <c r="AA85" s="2">
        <v>22</v>
      </c>
      <c r="AB85" s="2">
        <v>65203.5</v>
      </c>
      <c r="AC85" s="2">
        <v>0</v>
      </c>
      <c r="AD85" s="2" t="s">
        <v>32</v>
      </c>
    </row>
    <row r="86" spans="1:30" hidden="1" x14ac:dyDescent="0.2">
      <c r="A86" s="2" t="s">
        <v>30</v>
      </c>
      <c r="B86" s="2" t="s">
        <v>117</v>
      </c>
      <c r="C86" s="2">
        <v>360</v>
      </c>
      <c r="D86" s="2">
        <v>355</v>
      </c>
      <c r="E86" s="2">
        <v>338</v>
      </c>
      <c r="F86" s="2">
        <v>3299930</v>
      </c>
      <c r="G86" s="2">
        <v>2926870</v>
      </c>
      <c r="H86" s="2">
        <v>883751</v>
      </c>
      <c r="I86" s="2">
        <v>256</v>
      </c>
      <c r="J86" s="2">
        <v>255</v>
      </c>
      <c r="K86" s="2">
        <v>241</v>
      </c>
      <c r="L86" s="2">
        <v>1223825</v>
      </c>
      <c r="M86" s="2">
        <v>726763</v>
      </c>
      <c r="N86" s="2">
        <v>446649</v>
      </c>
      <c r="O86" s="2">
        <v>4781</v>
      </c>
      <c r="P86" s="2">
        <v>2850</v>
      </c>
      <c r="Q86" s="2">
        <v>1853</v>
      </c>
      <c r="R86" s="2">
        <v>104</v>
      </c>
      <c r="S86" s="2">
        <v>100</v>
      </c>
      <c r="T86" s="2">
        <v>97</v>
      </c>
      <c r="U86" s="2">
        <v>2076105</v>
      </c>
      <c r="V86" s="2">
        <v>2200107</v>
      </c>
      <c r="W86" s="2">
        <v>437102</v>
      </c>
      <c r="X86" s="2">
        <v>19963</v>
      </c>
      <c r="Y86" s="2">
        <v>22001</v>
      </c>
      <c r="Z86" s="2">
        <v>4506</v>
      </c>
      <c r="AA86" s="2">
        <v>4</v>
      </c>
      <c r="AB86" s="2" t="s">
        <v>37</v>
      </c>
      <c r="AC86" s="2">
        <v>0</v>
      </c>
      <c r="AD86" s="2" t="s">
        <v>32</v>
      </c>
    </row>
    <row r="87" spans="1:30" hidden="1" x14ac:dyDescent="0.2">
      <c r="A87" s="2" t="s">
        <v>30</v>
      </c>
      <c r="B87" s="2" t="s">
        <v>118</v>
      </c>
      <c r="C87" s="2">
        <v>1289</v>
      </c>
      <c r="D87" s="2">
        <v>1279</v>
      </c>
      <c r="E87" s="2">
        <v>993</v>
      </c>
      <c r="F87" s="2">
        <v>23350587</v>
      </c>
      <c r="G87" s="2">
        <v>12494086</v>
      </c>
      <c r="H87" s="2">
        <v>8977009</v>
      </c>
      <c r="I87" s="2">
        <v>1077</v>
      </c>
      <c r="J87" s="2">
        <v>1074</v>
      </c>
      <c r="K87" s="2">
        <v>804</v>
      </c>
      <c r="L87" s="2">
        <v>3186941</v>
      </c>
      <c r="M87" s="2">
        <v>2629302</v>
      </c>
      <c r="N87" s="2">
        <v>918906</v>
      </c>
      <c r="O87" s="2">
        <v>2959</v>
      </c>
      <c r="P87" s="2">
        <v>2448</v>
      </c>
      <c r="Q87" s="2">
        <v>1143</v>
      </c>
      <c r="R87" s="2">
        <v>212</v>
      </c>
      <c r="S87" s="2">
        <v>205</v>
      </c>
      <c r="T87" s="2">
        <v>189</v>
      </c>
      <c r="U87" s="2">
        <v>20163646</v>
      </c>
      <c r="V87" s="2">
        <v>9864784</v>
      </c>
      <c r="W87" s="2">
        <v>8058103</v>
      </c>
      <c r="X87" s="2">
        <v>95112</v>
      </c>
      <c r="Y87" s="2">
        <v>48121</v>
      </c>
      <c r="Z87" s="2">
        <v>42635</v>
      </c>
      <c r="AA87" s="2">
        <v>3</v>
      </c>
      <c r="AB87" s="2" t="s">
        <v>37</v>
      </c>
      <c r="AC87" s="2">
        <v>0</v>
      </c>
      <c r="AD87" s="2" t="s">
        <v>32</v>
      </c>
    </row>
    <row r="88" spans="1:30" hidden="1" x14ac:dyDescent="0.2">
      <c r="A88" s="2" t="s">
        <v>30</v>
      </c>
      <c r="B88" s="2" t="s">
        <v>119</v>
      </c>
      <c r="C88" s="2">
        <v>49</v>
      </c>
      <c r="D88" s="2">
        <v>45</v>
      </c>
      <c r="E88" s="2">
        <v>46</v>
      </c>
      <c r="F88" s="2">
        <v>500583</v>
      </c>
      <c r="G88" s="2">
        <v>480004</v>
      </c>
      <c r="H88" s="2">
        <v>122124</v>
      </c>
      <c r="I88" s="2">
        <v>27</v>
      </c>
      <c r="J88" s="2">
        <v>26</v>
      </c>
      <c r="K88" s="2">
        <v>25</v>
      </c>
      <c r="L88" s="2">
        <v>179914</v>
      </c>
      <c r="M88" s="2">
        <v>142008</v>
      </c>
      <c r="N88" s="2">
        <v>54005</v>
      </c>
      <c r="O88" s="2">
        <v>6663</v>
      </c>
      <c r="P88" s="2">
        <v>5462</v>
      </c>
      <c r="Q88" s="2">
        <v>2160</v>
      </c>
      <c r="R88" s="2">
        <v>22</v>
      </c>
      <c r="S88" s="2">
        <v>19</v>
      </c>
      <c r="T88" s="2">
        <v>21</v>
      </c>
      <c r="U88" s="2">
        <v>320669</v>
      </c>
      <c r="V88" s="2">
        <v>337996</v>
      </c>
      <c r="W88" s="2">
        <v>68119</v>
      </c>
      <c r="X88" s="2">
        <v>14576</v>
      </c>
      <c r="Y88" s="2">
        <v>17789</v>
      </c>
      <c r="Z88" s="2">
        <v>3244</v>
      </c>
      <c r="AA88" s="2">
        <v>8</v>
      </c>
      <c r="AB88" s="2">
        <v>27809.45</v>
      </c>
      <c r="AC88" s="2">
        <v>0</v>
      </c>
      <c r="AD88" s="2" t="s">
        <v>32</v>
      </c>
    </row>
    <row r="89" spans="1:30" hidden="1" x14ac:dyDescent="0.2">
      <c r="A89" s="2" t="s">
        <v>30</v>
      </c>
      <c r="B89" s="2" t="s">
        <v>120</v>
      </c>
      <c r="C89" s="2">
        <v>940</v>
      </c>
      <c r="D89" s="2">
        <v>933</v>
      </c>
      <c r="E89" s="2">
        <v>762</v>
      </c>
      <c r="F89" s="2">
        <v>5039089</v>
      </c>
      <c r="G89" s="2">
        <v>4178416</v>
      </c>
      <c r="H89" s="2">
        <v>1445968</v>
      </c>
      <c r="I89" s="2">
        <v>724</v>
      </c>
      <c r="J89" s="2">
        <v>722</v>
      </c>
      <c r="K89" s="2">
        <v>569</v>
      </c>
      <c r="L89" s="2">
        <v>2579902</v>
      </c>
      <c r="M89" s="2">
        <v>2053426</v>
      </c>
      <c r="N89" s="2">
        <v>768753</v>
      </c>
      <c r="O89" s="2">
        <v>3563</v>
      </c>
      <c r="P89" s="2">
        <v>2844</v>
      </c>
      <c r="Q89" s="2">
        <v>1351</v>
      </c>
      <c r="R89" s="2">
        <v>216</v>
      </c>
      <c r="S89" s="2">
        <v>211</v>
      </c>
      <c r="T89" s="2">
        <v>193</v>
      </c>
      <c r="U89" s="2">
        <v>2459187</v>
      </c>
      <c r="V89" s="2">
        <v>2124990</v>
      </c>
      <c r="W89" s="2">
        <v>677215</v>
      </c>
      <c r="X89" s="2">
        <v>11385</v>
      </c>
      <c r="Y89" s="2">
        <v>10071</v>
      </c>
      <c r="Z89" s="2">
        <v>3509</v>
      </c>
      <c r="AA89" s="2">
        <v>6</v>
      </c>
      <c r="AB89" s="2">
        <v>13846.5</v>
      </c>
      <c r="AC89" s="2">
        <v>0</v>
      </c>
      <c r="AD89" s="2" t="s">
        <v>32</v>
      </c>
    </row>
    <row r="90" spans="1:30" hidden="1" x14ac:dyDescent="0.2">
      <c r="A90" s="2" t="s">
        <v>30</v>
      </c>
      <c r="B90" s="2" t="s">
        <v>121</v>
      </c>
      <c r="C90" s="2">
        <v>253</v>
      </c>
      <c r="D90" s="2">
        <v>239</v>
      </c>
      <c r="E90" s="2">
        <v>249</v>
      </c>
      <c r="F90" s="2">
        <v>2247427</v>
      </c>
      <c r="G90" s="2">
        <v>1476945</v>
      </c>
      <c r="H90" s="2">
        <v>773050</v>
      </c>
      <c r="I90" s="2">
        <v>127</v>
      </c>
      <c r="J90" s="2">
        <v>126</v>
      </c>
      <c r="K90" s="2">
        <v>125</v>
      </c>
      <c r="L90" s="2">
        <v>971405</v>
      </c>
      <c r="M90" s="2">
        <v>568988</v>
      </c>
      <c r="N90" s="2">
        <v>357136</v>
      </c>
      <c r="O90" s="2">
        <v>7649</v>
      </c>
      <c r="P90" s="2">
        <v>4516</v>
      </c>
      <c r="Q90" s="2">
        <v>2857</v>
      </c>
      <c r="R90" s="2">
        <v>126</v>
      </c>
      <c r="S90" s="2">
        <v>113</v>
      </c>
      <c r="T90" s="2">
        <v>124</v>
      </c>
      <c r="U90" s="2">
        <v>1276022</v>
      </c>
      <c r="V90" s="2">
        <v>907957</v>
      </c>
      <c r="W90" s="2">
        <v>415914</v>
      </c>
      <c r="X90" s="2">
        <v>10127</v>
      </c>
      <c r="Y90" s="2">
        <v>8035</v>
      </c>
      <c r="Z90" s="2">
        <v>3354</v>
      </c>
      <c r="AA90" s="2">
        <v>21</v>
      </c>
      <c r="AB90" s="2">
        <v>67257.100000000006</v>
      </c>
      <c r="AC90" s="2">
        <v>0</v>
      </c>
      <c r="AD90" s="2" t="s">
        <v>32</v>
      </c>
    </row>
    <row r="91" spans="1:30" hidden="1" x14ac:dyDescent="0.2">
      <c r="A91" s="2" t="s">
        <v>30</v>
      </c>
      <c r="B91" s="2" t="s">
        <v>122</v>
      </c>
      <c r="C91" s="2">
        <v>1408</v>
      </c>
      <c r="D91" s="2">
        <v>1389</v>
      </c>
      <c r="E91" s="2">
        <v>1369</v>
      </c>
      <c r="F91" s="2">
        <v>10502607</v>
      </c>
      <c r="G91" s="2">
        <v>10606779</v>
      </c>
      <c r="H91" s="2">
        <v>2384611</v>
      </c>
      <c r="I91" s="2">
        <v>1072</v>
      </c>
      <c r="J91" s="2">
        <v>1066</v>
      </c>
      <c r="K91" s="2">
        <v>1050</v>
      </c>
      <c r="L91" s="2">
        <v>4268276</v>
      </c>
      <c r="M91" s="2">
        <v>3150600</v>
      </c>
      <c r="N91" s="2">
        <v>1353608</v>
      </c>
      <c r="O91" s="2">
        <v>3982</v>
      </c>
      <c r="P91" s="2">
        <v>2956</v>
      </c>
      <c r="Q91" s="2">
        <v>1289</v>
      </c>
      <c r="R91" s="2">
        <v>336</v>
      </c>
      <c r="S91" s="2">
        <v>323</v>
      </c>
      <c r="T91" s="2">
        <v>319</v>
      </c>
      <c r="U91" s="2">
        <v>6234331</v>
      </c>
      <c r="V91" s="2">
        <v>7456179</v>
      </c>
      <c r="W91" s="2">
        <v>1031003</v>
      </c>
      <c r="X91" s="2">
        <v>18555</v>
      </c>
      <c r="Y91" s="2">
        <v>23084</v>
      </c>
      <c r="Z91" s="2">
        <v>3232</v>
      </c>
      <c r="AA91" s="2">
        <v>24</v>
      </c>
      <c r="AB91" s="2">
        <v>85481.2</v>
      </c>
      <c r="AC91" s="2">
        <v>0</v>
      </c>
      <c r="AD91" s="2" t="s">
        <v>32</v>
      </c>
    </row>
    <row r="92" spans="1:30" hidden="1" x14ac:dyDescent="0.2">
      <c r="A92" s="2" t="s">
        <v>30</v>
      </c>
      <c r="B92" s="2" t="s">
        <v>123</v>
      </c>
      <c r="C92" s="2">
        <v>768</v>
      </c>
      <c r="D92" s="2">
        <v>756</v>
      </c>
      <c r="E92" s="2">
        <v>733</v>
      </c>
      <c r="F92" s="2">
        <v>3944438</v>
      </c>
      <c r="G92" s="2">
        <v>3396872</v>
      </c>
      <c r="H92" s="2">
        <v>1090047</v>
      </c>
      <c r="I92" s="2">
        <v>649</v>
      </c>
      <c r="J92" s="2">
        <v>644</v>
      </c>
      <c r="K92" s="2">
        <v>626</v>
      </c>
      <c r="L92" s="2">
        <v>2299153</v>
      </c>
      <c r="M92" s="2">
        <v>1736882</v>
      </c>
      <c r="N92" s="2">
        <v>715951</v>
      </c>
      <c r="O92" s="2">
        <v>3543</v>
      </c>
      <c r="P92" s="2">
        <v>2697</v>
      </c>
      <c r="Q92" s="2">
        <v>1144</v>
      </c>
      <c r="R92" s="2">
        <v>119</v>
      </c>
      <c r="S92" s="2">
        <v>112</v>
      </c>
      <c r="T92" s="2">
        <v>107</v>
      </c>
      <c r="U92" s="2">
        <v>1645285</v>
      </c>
      <c r="V92" s="2">
        <v>1659990</v>
      </c>
      <c r="W92" s="2">
        <v>374096</v>
      </c>
      <c r="X92" s="2">
        <v>13826</v>
      </c>
      <c r="Y92" s="2">
        <v>14821</v>
      </c>
      <c r="Z92" s="2">
        <v>3496</v>
      </c>
      <c r="AA92" s="2">
        <v>12</v>
      </c>
      <c r="AB92" s="2">
        <v>24977.25</v>
      </c>
      <c r="AC92" s="2">
        <v>0</v>
      </c>
      <c r="AD92" s="2" t="s">
        <v>32</v>
      </c>
    </row>
    <row r="93" spans="1:30" hidden="1" x14ac:dyDescent="0.2">
      <c r="A93" s="2" t="s">
        <v>30</v>
      </c>
      <c r="B93" s="2" t="s">
        <v>124</v>
      </c>
      <c r="C93" s="2">
        <v>1495</v>
      </c>
      <c r="D93" s="2">
        <v>1458</v>
      </c>
      <c r="E93" s="2">
        <v>1464</v>
      </c>
      <c r="F93" s="2">
        <v>10965836</v>
      </c>
      <c r="G93" s="2">
        <v>8185432</v>
      </c>
      <c r="H93" s="2">
        <v>3447433</v>
      </c>
      <c r="I93" s="2">
        <v>1021</v>
      </c>
      <c r="J93" s="2">
        <v>1008</v>
      </c>
      <c r="K93" s="2">
        <v>1002</v>
      </c>
      <c r="L93" s="2">
        <v>4889803</v>
      </c>
      <c r="M93" s="2">
        <v>3125089</v>
      </c>
      <c r="N93" s="2">
        <v>1711236</v>
      </c>
      <c r="O93" s="2">
        <v>4789</v>
      </c>
      <c r="P93" s="2">
        <v>3100</v>
      </c>
      <c r="Q93" s="2">
        <v>1708</v>
      </c>
      <c r="R93" s="2">
        <v>474</v>
      </c>
      <c r="S93" s="2">
        <v>450</v>
      </c>
      <c r="T93" s="2">
        <v>462</v>
      </c>
      <c r="U93" s="2">
        <v>6076033</v>
      </c>
      <c r="V93" s="2">
        <v>5060343</v>
      </c>
      <c r="W93" s="2">
        <v>1736197</v>
      </c>
      <c r="X93" s="2">
        <v>12819</v>
      </c>
      <c r="Y93" s="2">
        <v>11245</v>
      </c>
      <c r="Z93" s="2">
        <v>3758</v>
      </c>
      <c r="AA93" s="2">
        <v>42</v>
      </c>
      <c r="AB93" s="2">
        <v>98653.55</v>
      </c>
      <c r="AC93" s="2">
        <v>0</v>
      </c>
      <c r="AD93" s="2" t="s">
        <v>32</v>
      </c>
    </row>
    <row r="94" spans="1:30" hidden="1" x14ac:dyDescent="0.2">
      <c r="A94" s="2" t="s">
        <v>30</v>
      </c>
      <c r="B94" s="2" t="s">
        <v>125</v>
      </c>
      <c r="C94" s="2">
        <v>301</v>
      </c>
      <c r="D94" s="2">
        <v>298</v>
      </c>
      <c r="E94" s="2">
        <v>298</v>
      </c>
      <c r="F94" s="2">
        <v>1555133</v>
      </c>
      <c r="G94" s="2">
        <v>1101872</v>
      </c>
      <c r="H94" s="2">
        <v>508443</v>
      </c>
      <c r="I94" s="2">
        <v>249</v>
      </c>
      <c r="J94" s="2">
        <v>247</v>
      </c>
      <c r="K94" s="2">
        <v>246</v>
      </c>
      <c r="L94" s="2">
        <v>1167624</v>
      </c>
      <c r="M94" s="2">
        <v>767893</v>
      </c>
      <c r="N94" s="2">
        <v>401442</v>
      </c>
      <c r="O94" s="2">
        <v>4689</v>
      </c>
      <c r="P94" s="2">
        <v>3109</v>
      </c>
      <c r="Q94" s="2">
        <v>1632</v>
      </c>
      <c r="R94" s="2">
        <v>52</v>
      </c>
      <c r="S94" s="2">
        <v>51</v>
      </c>
      <c r="T94" s="2">
        <v>52</v>
      </c>
      <c r="U94" s="2">
        <v>387509</v>
      </c>
      <c r="V94" s="2">
        <v>333979</v>
      </c>
      <c r="W94" s="2">
        <v>107001</v>
      </c>
      <c r="X94" s="2">
        <v>7452</v>
      </c>
      <c r="Y94" s="2">
        <v>6549</v>
      </c>
      <c r="Z94" s="2">
        <v>2058</v>
      </c>
      <c r="AA94" s="2">
        <v>1</v>
      </c>
      <c r="AB94" s="2" t="s">
        <v>37</v>
      </c>
      <c r="AC94" s="2">
        <v>0</v>
      </c>
      <c r="AD94" s="2" t="s">
        <v>32</v>
      </c>
    </row>
    <row r="95" spans="1:30" hidden="1" x14ac:dyDescent="0.2">
      <c r="A95" s="2" t="s">
        <v>30</v>
      </c>
      <c r="B95" s="2" t="s">
        <v>126</v>
      </c>
      <c r="C95" s="2">
        <v>881</v>
      </c>
      <c r="D95" s="2">
        <v>876</v>
      </c>
      <c r="E95" s="2">
        <v>878</v>
      </c>
      <c r="F95" s="2">
        <v>4645676</v>
      </c>
      <c r="G95" s="2">
        <v>3180915</v>
      </c>
      <c r="H95" s="2">
        <v>1555582</v>
      </c>
      <c r="I95" s="2">
        <v>730</v>
      </c>
      <c r="J95" s="2">
        <v>729</v>
      </c>
      <c r="K95" s="2">
        <v>727</v>
      </c>
      <c r="L95" s="2">
        <v>3130733</v>
      </c>
      <c r="M95" s="2">
        <v>1887689</v>
      </c>
      <c r="N95" s="2">
        <v>1133144</v>
      </c>
      <c r="O95" s="2">
        <v>4289</v>
      </c>
      <c r="P95" s="2">
        <v>2589</v>
      </c>
      <c r="Q95" s="2">
        <v>1559</v>
      </c>
      <c r="R95" s="2">
        <v>151</v>
      </c>
      <c r="S95" s="2">
        <v>147</v>
      </c>
      <c r="T95" s="2">
        <v>151</v>
      </c>
      <c r="U95" s="2">
        <v>1514943</v>
      </c>
      <c r="V95" s="2">
        <v>1293226</v>
      </c>
      <c r="W95" s="2">
        <v>422438</v>
      </c>
      <c r="X95" s="2">
        <v>10033</v>
      </c>
      <c r="Y95" s="2">
        <v>8797</v>
      </c>
      <c r="Z95" s="2">
        <v>2798</v>
      </c>
      <c r="AA95" s="2">
        <v>12</v>
      </c>
      <c r="AB95" s="2">
        <v>24692.5</v>
      </c>
      <c r="AC95" s="2">
        <v>0</v>
      </c>
      <c r="AD95" s="2" t="s">
        <v>32</v>
      </c>
    </row>
    <row r="96" spans="1:30" hidden="1" x14ac:dyDescent="0.2">
      <c r="A96" s="2" t="s">
        <v>30</v>
      </c>
      <c r="B96" s="2" t="s">
        <v>127</v>
      </c>
      <c r="C96" s="2">
        <v>14</v>
      </c>
      <c r="D96" s="2">
        <v>13</v>
      </c>
      <c r="E96" s="2">
        <v>12</v>
      </c>
      <c r="F96" s="2">
        <v>4108769</v>
      </c>
      <c r="G96" s="2">
        <v>4044082</v>
      </c>
      <c r="H96" s="2">
        <v>967843</v>
      </c>
      <c r="I96" s="2">
        <v>6</v>
      </c>
      <c r="J96" s="2">
        <v>6</v>
      </c>
      <c r="K96" s="2">
        <v>6</v>
      </c>
      <c r="L96" s="2">
        <v>2200340</v>
      </c>
      <c r="M96" s="2">
        <v>1930588</v>
      </c>
      <c r="N96" s="2">
        <v>596232</v>
      </c>
      <c r="O96" s="2">
        <v>366723</v>
      </c>
      <c r="P96" s="2">
        <v>321765</v>
      </c>
      <c r="Q96" s="2">
        <v>99372</v>
      </c>
      <c r="R96" s="2">
        <v>8</v>
      </c>
      <c r="S96" s="2">
        <v>7</v>
      </c>
      <c r="T96" s="2">
        <v>6</v>
      </c>
      <c r="U96" s="2">
        <v>1908429</v>
      </c>
      <c r="V96" s="2">
        <v>2113494</v>
      </c>
      <c r="W96" s="2">
        <v>371611</v>
      </c>
      <c r="X96" s="2">
        <v>238554</v>
      </c>
      <c r="Y96" s="2">
        <v>301928</v>
      </c>
      <c r="Z96" s="2">
        <v>61935</v>
      </c>
      <c r="AA96" s="2">
        <v>0</v>
      </c>
      <c r="AB96" s="2" t="s">
        <v>32</v>
      </c>
      <c r="AC96" s="2">
        <v>0</v>
      </c>
      <c r="AD96" s="2" t="s">
        <v>32</v>
      </c>
    </row>
    <row r="97" spans="1:30" hidden="1" x14ac:dyDescent="0.2">
      <c r="A97" s="2" t="s">
        <v>30</v>
      </c>
      <c r="B97" s="2" t="s">
        <v>128</v>
      </c>
      <c r="C97" s="2">
        <v>530</v>
      </c>
      <c r="D97" s="2">
        <v>528</v>
      </c>
      <c r="E97" s="2">
        <v>6</v>
      </c>
      <c r="F97" s="2">
        <v>10240547</v>
      </c>
      <c r="G97" s="2">
        <v>17010927</v>
      </c>
      <c r="H97" s="2" t="s">
        <v>32</v>
      </c>
      <c r="I97" s="2">
        <v>314</v>
      </c>
      <c r="J97" s="2">
        <v>314</v>
      </c>
      <c r="K97" s="2">
        <v>0</v>
      </c>
      <c r="L97" s="2">
        <v>343792</v>
      </c>
      <c r="M97" s="2">
        <v>582699</v>
      </c>
      <c r="N97" s="2" t="s">
        <v>32</v>
      </c>
      <c r="O97" s="2" t="s">
        <v>32</v>
      </c>
      <c r="P97" s="2">
        <v>1856</v>
      </c>
      <c r="Q97" s="2" t="s">
        <v>32</v>
      </c>
      <c r="R97" s="2">
        <v>216</v>
      </c>
      <c r="S97" s="2">
        <v>214</v>
      </c>
      <c r="T97" s="2">
        <v>6</v>
      </c>
      <c r="U97" s="2">
        <v>9896755</v>
      </c>
      <c r="V97" s="2">
        <v>16428228</v>
      </c>
      <c r="W97" s="2">
        <v>114663</v>
      </c>
      <c r="X97" s="2">
        <v>45818</v>
      </c>
      <c r="Y97" s="2">
        <v>76767</v>
      </c>
      <c r="Z97" s="2">
        <v>19111</v>
      </c>
      <c r="AA97" s="2">
        <v>0</v>
      </c>
      <c r="AB97" s="2" t="s">
        <v>32</v>
      </c>
      <c r="AC97" s="2">
        <v>2</v>
      </c>
      <c r="AD97" s="2" t="s">
        <v>37</v>
      </c>
    </row>
    <row r="98" spans="1:30" hidden="1" x14ac:dyDescent="0.2">
      <c r="A98" s="2" t="s">
        <v>30</v>
      </c>
      <c r="B98" s="2" t="s">
        <v>129</v>
      </c>
      <c r="C98" s="2">
        <v>1622</v>
      </c>
      <c r="D98" s="2">
        <v>1601</v>
      </c>
      <c r="E98" s="2">
        <v>1599</v>
      </c>
      <c r="F98" s="2">
        <v>9105833</v>
      </c>
      <c r="G98" s="2">
        <v>7084305</v>
      </c>
      <c r="H98" s="2">
        <v>2767468</v>
      </c>
      <c r="I98" s="2">
        <v>1361</v>
      </c>
      <c r="J98" s="2">
        <v>1352</v>
      </c>
      <c r="K98" s="2">
        <v>1350</v>
      </c>
      <c r="L98" s="2">
        <v>5766627</v>
      </c>
      <c r="M98" s="2">
        <v>3954937</v>
      </c>
      <c r="N98" s="2">
        <v>1928772</v>
      </c>
      <c r="O98" s="2">
        <v>4237</v>
      </c>
      <c r="P98" s="2">
        <v>2925</v>
      </c>
      <c r="Q98" s="2">
        <v>1429</v>
      </c>
      <c r="R98" s="2">
        <v>261</v>
      </c>
      <c r="S98" s="2">
        <v>249</v>
      </c>
      <c r="T98" s="2">
        <v>249</v>
      </c>
      <c r="U98" s="2">
        <v>3339206</v>
      </c>
      <c r="V98" s="2">
        <v>3129368</v>
      </c>
      <c r="W98" s="2">
        <v>838696</v>
      </c>
      <c r="X98" s="2">
        <v>12794</v>
      </c>
      <c r="Y98" s="2">
        <v>12568</v>
      </c>
      <c r="Z98" s="2">
        <v>3368</v>
      </c>
      <c r="AA98" s="2">
        <v>22</v>
      </c>
      <c r="AB98" s="2">
        <v>57851</v>
      </c>
      <c r="AC98" s="2">
        <v>0</v>
      </c>
      <c r="AD98" s="2" t="s">
        <v>32</v>
      </c>
    </row>
    <row r="99" spans="1:30" hidden="1" x14ac:dyDescent="0.2">
      <c r="A99" s="2" t="s">
        <v>30</v>
      </c>
      <c r="B99" s="2" t="s">
        <v>130</v>
      </c>
      <c r="C99" s="2">
        <v>1035</v>
      </c>
      <c r="D99" s="2">
        <v>1015</v>
      </c>
      <c r="E99" s="2">
        <v>1008</v>
      </c>
      <c r="F99" s="2">
        <v>5261449</v>
      </c>
      <c r="G99" s="2">
        <v>3337837</v>
      </c>
      <c r="H99" s="2">
        <v>1849509</v>
      </c>
      <c r="I99" s="2">
        <v>866</v>
      </c>
      <c r="J99" s="2">
        <v>863</v>
      </c>
      <c r="K99" s="2">
        <v>842</v>
      </c>
      <c r="L99" s="2">
        <v>2702869</v>
      </c>
      <c r="M99" s="2">
        <v>2182310</v>
      </c>
      <c r="N99" s="2">
        <v>795116</v>
      </c>
      <c r="O99" s="2">
        <v>3121</v>
      </c>
      <c r="P99" s="2">
        <v>2529</v>
      </c>
      <c r="Q99" s="2">
        <v>944</v>
      </c>
      <c r="R99" s="2">
        <v>169</v>
      </c>
      <c r="S99" s="2">
        <v>152</v>
      </c>
      <c r="T99" s="2">
        <v>166</v>
      </c>
      <c r="U99" s="2">
        <v>2558580</v>
      </c>
      <c r="V99" s="2">
        <v>1155527</v>
      </c>
      <c r="W99" s="2">
        <v>1054393</v>
      </c>
      <c r="X99" s="2">
        <v>15140</v>
      </c>
      <c r="Y99" s="2">
        <v>7602</v>
      </c>
      <c r="Z99" s="2">
        <v>6352</v>
      </c>
      <c r="AA99" s="2">
        <v>28</v>
      </c>
      <c r="AB99" s="2">
        <v>69144.100000000006</v>
      </c>
      <c r="AC99" s="2">
        <v>0</v>
      </c>
      <c r="AD99" s="2" t="s">
        <v>32</v>
      </c>
    </row>
    <row r="100" spans="1:30" hidden="1" x14ac:dyDescent="0.2">
      <c r="A100" s="2" t="s">
        <v>30</v>
      </c>
      <c r="B100" s="2" t="s">
        <v>131</v>
      </c>
      <c r="C100" s="2">
        <v>2465</v>
      </c>
      <c r="D100" s="2">
        <v>2435</v>
      </c>
      <c r="E100" s="2">
        <v>2337</v>
      </c>
      <c r="F100" s="2">
        <v>16910807</v>
      </c>
      <c r="G100" s="2">
        <v>13789539</v>
      </c>
      <c r="H100" s="2">
        <v>4929763</v>
      </c>
      <c r="I100" s="2">
        <v>2110</v>
      </c>
      <c r="J100" s="2">
        <v>2098</v>
      </c>
      <c r="K100" s="2">
        <v>1997</v>
      </c>
      <c r="L100" s="2">
        <v>8747797</v>
      </c>
      <c r="M100" s="2">
        <v>6161740</v>
      </c>
      <c r="N100" s="2">
        <v>2872118</v>
      </c>
      <c r="O100" s="2">
        <v>4146</v>
      </c>
      <c r="P100" s="2">
        <v>2937</v>
      </c>
      <c r="Q100" s="2">
        <v>1438</v>
      </c>
      <c r="R100" s="2">
        <v>355</v>
      </c>
      <c r="S100" s="2">
        <v>337</v>
      </c>
      <c r="T100" s="2">
        <v>340</v>
      </c>
      <c r="U100" s="2">
        <v>8163010</v>
      </c>
      <c r="V100" s="2">
        <v>7627799</v>
      </c>
      <c r="W100" s="2">
        <v>2057645</v>
      </c>
      <c r="X100" s="2">
        <v>22994</v>
      </c>
      <c r="Y100" s="2">
        <v>22634</v>
      </c>
      <c r="Z100" s="2">
        <v>6052</v>
      </c>
      <c r="AA100" s="2">
        <v>32</v>
      </c>
      <c r="AB100" s="2">
        <v>88708.55</v>
      </c>
      <c r="AC100" s="2">
        <v>0</v>
      </c>
      <c r="AD100" s="2" t="s">
        <v>32</v>
      </c>
    </row>
    <row r="101" spans="1:30" hidden="1" x14ac:dyDescent="0.2">
      <c r="A101" s="2" t="s">
        <v>30</v>
      </c>
      <c r="B101" s="2" t="s">
        <v>132</v>
      </c>
      <c r="C101" s="2">
        <v>812</v>
      </c>
      <c r="D101" s="2">
        <v>812</v>
      </c>
      <c r="E101" s="2">
        <v>809</v>
      </c>
      <c r="F101" s="2">
        <v>3416493</v>
      </c>
      <c r="G101" s="2">
        <v>2295514</v>
      </c>
      <c r="H101" s="2">
        <v>1158506</v>
      </c>
      <c r="I101" s="2">
        <v>741</v>
      </c>
      <c r="J101" s="2">
        <v>741</v>
      </c>
      <c r="K101" s="2">
        <v>740</v>
      </c>
      <c r="L101" s="2">
        <v>2988036</v>
      </c>
      <c r="M101" s="2">
        <v>1933165</v>
      </c>
      <c r="N101" s="2">
        <v>1037904</v>
      </c>
      <c r="O101" s="2">
        <v>4032</v>
      </c>
      <c r="P101" s="2">
        <v>2609</v>
      </c>
      <c r="Q101" s="2">
        <v>1403</v>
      </c>
      <c r="R101" s="2">
        <v>71</v>
      </c>
      <c r="S101" s="2">
        <v>71</v>
      </c>
      <c r="T101" s="2">
        <v>69</v>
      </c>
      <c r="U101" s="2">
        <v>428457</v>
      </c>
      <c r="V101" s="2">
        <v>362349</v>
      </c>
      <c r="W101" s="2">
        <v>120602</v>
      </c>
      <c r="X101" s="2">
        <v>6035</v>
      </c>
      <c r="Y101" s="2">
        <v>5104</v>
      </c>
      <c r="Z101" s="2">
        <v>1748</v>
      </c>
      <c r="AA101" s="2">
        <v>0</v>
      </c>
      <c r="AB101" s="2" t="s">
        <v>32</v>
      </c>
      <c r="AC101" s="2">
        <v>0</v>
      </c>
      <c r="AD101" s="2" t="s">
        <v>32</v>
      </c>
    </row>
    <row r="102" spans="1:30" hidden="1" x14ac:dyDescent="0.2">
      <c r="A102" s="2" t="s">
        <v>30</v>
      </c>
      <c r="B102" s="2" t="s">
        <v>133</v>
      </c>
      <c r="C102" s="2">
        <v>395</v>
      </c>
      <c r="D102" s="2">
        <v>334</v>
      </c>
      <c r="E102" s="2">
        <v>368</v>
      </c>
      <c r="F102" s="2">
        <v>1925420</v>
      </c>
      <c r="G102" s="2">
        <v>1905311</v>
      </c>
      <c r="H102" s="2">
        <v>450161</v>
      </c>
      <c r="I102" s="2">
        <v>317</v>
      </c>
      <c r="J102" s="2">
        <v>267</v>
      </c>
      <c r="K102" s="2">
        <v>297</v>
      </c>
      <c r="L102" s="2">
        <v>1040681</v>
      </c>
      <c r="M102" s="2">
        <v>815715</v>
      </c>
      <c r="N102" s="2">
        <v>314275</v>
      </c>
      <c r="O102" s="2">
        <v>3283</v>
      </c>
      <c r="P102" s="2">
        <v>3055</v>
      </c>
      <c r="Q102" s="2">
        <v>1058</v>
      </c>
      <c r="R102" s="2">
        <v>78</v>
      </c>
      <c r="S102" s="2">
        <v>67</v>
      </c>
      <c r="T102" s="2">
        <v>71</v>
      </c>
      <c r="U102" s="2">
        <v>884739</v>
      </c>
      <c r="V102" s="2">
        <v>1089596</v>
      </c>
      <c r="W102" s="2">
        <v>135886</v>
      </c>
      <c r="X102" s="2">
        <v>11343</v>
      </c>
      <c r="Y102" s="2">
        <v>16263</v>
      </c>
      <c r="Z102" s="2">
        <v>1914</v>
      </c>
      <c r="AA102" s="2">
        <v>82</v>
      </c>
      <c r="AB102" s="2">
        <v>222969.45</v>
      </c>
      <c r="AC102" s="2">
        <v>0</v>
      </c>
      <c r="AD102" s="2" t="s">
        <v>32</v>
      </c>
    </row>
    <row r="103" spans="1:30" hidden="1" x14ac:dyDescent="0.2">
      <c r="A103" s="2" t="s">
        <v>30</v>
      </c>
      <c r="B103" s="2" t="s">
        <v>134</v>
      </c>
      <c r="C103" s="2">
        <v>1157</v>
      </c>
      <c r="D103" s="2">
        <v>1142</v>
      </c>
      <c r="E103" s="2">
        <v>1141</v>
      </c>
      <c r="F103" s="2">
        <v>8531517</v>
      </c>
      <c r="G103" s="2">
        <v>6378397</v>
      </c>
      <c r="H103" s="2">
        <v>2678799</v>
      </c>
      <c r="I103" s="2">
        <v>876</v>
      </c>
      <c r="J103" s="2">
        <v>869</v>
      </c>
      <c r="K103" s="2">
        <v>862</v>
      </c>
      <c r="L103" s="2">
        <v>4203920</v>
      </c>
      <c r="M103" s="2">
        <v>3107897</v>
      </c>
      <c r="N103" s="2">
        <v>1331607</v>
      </c>
      <c r="O103" s="2">
        <v>4799</v>
      </c>
      <c r="P103" s="2">
        <v>3576</v>
      </c>
      <c r="Q103" s="2">
        <v>1545</v>
      </c>
      <c r="R103" s="2">
        <v>281</v>
      </c>
      <c r="S103" s="2">
        <v>273</v>
      </c>
      <c r="T103" s="2">
        <v>279</v>
      </c>
      <c r="U103" s="2">
        <v>4327597</v>
      </c>
      <c r="V103" s="2">
        <v>3270500</v>
      </c>
      <c r="W103" s="2">
        <v>1347192</v>
      </c>
      <c r="X103" s="2">
        <v>15401</v>
      </c>
      <c r="Y103" s="2">
        <v>11980</v>
      </c>
      <c r="Z103" s="2">
        <v>4829</v>
      </c>
      <c r="AA103" s="2">
        <v>16</v>
      </c>
      <c r="AB103" s="2">
        <v>36397</v>
      </c>
      <c r="AC103" s="2">
        <v>0</v>
      </c>
      <c r="AD103" s="2" t="s">
        <v>32</v>
      </c>
    </row>
    <row r="104" spans="1:30" hidden="1" x14ac:dyDescent="0.2">
      <c r="A104" s="2" t="s">
        <v>30</v>
      </c>
      <c r="B104" s="2" t="s">
        <v>135</v>
      </c>
      <c r="C104" s="2">
        <v>33</v>
      </c>
      <c r="D104" s="2">
        <v>28</v>
      </c>
      <c r="E104" s="2">
        <v>23</v>
      </c>
      <c r="F104" s="2" t="s">
        <v>37</v>
      </c>
      <c r="G104" s="2" t="s">
        <v>37</v>
      </c>
      <c r="H104" s="2" t="s">
        <v>32</v>
      </c>
      <c r="I104" s="2">
        <v>5</v>
      </c>
      <c r="J104" s="2">
        <v>5</v>
      </c>
      <c r="K104" s="2">
        <v>0</v>
      </c>
      <c r="L104" s="2" t="s">
        <v>37</v>
      </c>
      <c r="M104" s="2" t="s">
        <v>37</v>
      </c>
      <c r="N104" s="2" t="s">
        <v>32</v>
      </c>
      <c r="O104" s="2" t="s">
        <v>37</v>
      </c>
      <c r="P104" s="2" t="s">
        <v>37</v>
      </c>
      <c r="Q104" s="2" t="s">
        <v>32</v>
      </c>
      <c r="R104" s="2">
        <v>28</v>
      </c>
      <c r="S104" s="2">
        <v>23</v>
      </c>
      <c r="T104" s="2">
        <v>23</v>
      </c>
      <c r="U104" s="2">
        <v>48587087</v>
      </c>
      <c r="V104" s="2">
        <v>64166026</v>
      </c>
      <c r="W104" s="2">
        <v>6027602</v>
      </c>
      <c r="X104" s="2">
        <v>1735253</v>
      </c>
      <c r="Y104" s="2">
        <v>2789827</v>
      </c>
      <c r="Z104" s="2">
        <v>262070</v>
      </c>
      <c r="AA104" s="2">
        <v>0</v>
      </c>
      <c r="AB104" s="2" t="s">
        <v>32</v>
      </c>
      <c r="AC104" s="2">
        <v>0</v>
      </c>
      <c r="AD104" s="2" t="s">
        <v>32</v>
      </c>
    </row>
    <row r="105" spans="1:30" hidden="1" x14ac:dyDescent="0.2">
      <c r="A105" s="2" t="s">
        <v>30</v>
      </c>
      <c r="B105" s="2" t="s">
        <v>136</v>
      </c>
      <c r="C105" s="2">
        <v>59</v>
      </c>
      <c r="D105" s="2">
        <v>56</v>
      </c>
      <c r="E105" s="2">
        <v>54</v>
      </c>
      <c r="F105" s="2">
        <v>500591</v>
      </c>
      <c r="G105" s="2">
        <v>349818</v>
      </c>
      <c r="H105" s="2">
        <v>165280</v>
      </c>
      <c r="I105" s="2">
        <v>45</v>
      </c>
      <c r="J105" s="2">
        <v>43</v>
      </c>
      <c r="K105" s="2">
        <v>41</v>
      </c>
      <c r="L105" s="2">
        <v>338373</v>
      </c>
      <c r="M105" s="2">
        <v>220965</v>
      </c>
      <c r="N105" s="2">
        <v>116856</v>
      </c>
      <c r="O105" s="2">
        <v>7519</v>
      </c>
      <c r="P105" s="2">
        <v>5139</v>
      </c>
      <c r="Q105" s="2">
        <v>2850</v>
      </c>
      <c r="R105" s="2">
        <v>14</v>
      </c>
      <c r="S105" s="2">
        <v>13</v>
      </c>
      <c r="T105" s="2">
        <v>13</v>
      </c>
      <c r="U105" s="2">
        <v>162218</v>
      </c>
      <c r="V105" s="2">
        <v>128853</v>
      </c>
      <c r="W105" s="2">
        <v>48424</v>
      </c>
      <c r="X105" s="2">
        <v>11587</v>
      </c>
      <c r="Y105" s="2">
        <v>9912</v>
      </c>
      <c r="Z105" s="2">
        <v>3725</v>
      </c>
      <c r="AA105" s="2">
        <v>2</v>
      </c>
      <c r="AB105" s="2" t="s">
        <v>37</v>
      </c>
      <c r="AC105" s="2">
        <v>0</v>
      </c>
      <c r="AD105" s="2" t="s">
        <v>32</v>
      </c>
    </row>
    <row r="106" spans="1:30" hidden="1" x14ac:dyDescent="0.2">
      <c r="A106" s="2" t="s">
        <v>30</v>
      </c>
      <c r="B106" s="2" t="s">
        <v>137</v>
      </c>
      <c r="C106" s="2">
        <v>2617</v>
      </c>
      <c r="D106" s="2">
        <v>2592</v>
      </c>
      <c r="E106" s="2">
        <v>2501</v>
      </c>
      <c r="F106" s="2">
        <v>12022236</v>
      </c>
      <c r="G106" s="2">
        <v>9389144</v>
      </c>
      <c r="H106" s="2">
        <v>3641933</v>
      </c>
      <c r="I106" s="2">
        <v>2258</v>
      </c>
      <c r="J106" s="2">
        <v>2256</v>
      </c>
      <c r="K106" s="2">
        <v>2180</v>
      </c>
      <c r="L106" s="2">
        <v>7922669</v>
      </c>
      <c r="M106" s="2">
        <v>5948756</v>
      </c>
      <c r="N106" s="2">
        <v>2479159</v>
      </c>
      <c r="O106" s="2">
        <v>3509</v>
      </c>
      <c r="P106" s="2">
        <v>2637</v>
      </c>
      <c r="Q106" s="2">
        <v>1137</v>
      </c>
      <c r="R106" s="2">
        <v>359</v>
      </c>
      <c r="S106" s="2">
        <v>336</v>
      </c>
      <c r="T106" s="2">
        <v>321</v>
      </c>
      <c r="U106" s="2">
        <v>4099567</v>
      </c>
      <c r="V106" s="2">
        <v>3440388</v>
      </c>
      <c r="W106" s="2">
        <v>1162774</v>
      </c>
      <c r="X106" s="2">
        <v>11419</v>
      </c>
      <c r="Y106" s="2">
        <v>10239</v>
      </c>
      <c r="Z106" s="2">
        <v>3622</v>
      </c>
      <c r="AA106" s="2">
        <v>25</v>
      </c>
      <c r="AB106" s="2">
        <v>74217.75</v>
      </c>
      <c r="AC106" s="2">
        <v>0</v>
      </c>
      <c r="AD106" s="2" t="s">
        <v>32</v>
      </c>
    </row>
    <row r="107" spans="1:30" hidden="1" x14ac:dyDescent="0.2">
      <c r="A107" s="2" t="s">
        <v>30</v>
      </c>
      <c r="B107" s="2" t="s">
        <v>138</v>
      </c>
      <c r="C107" s="2">
        <v>890</v>
      </c>
      <c r="D107" s="2">
        <v>879</v>
      </c>
      <c r="E107" s="2">
        <v>829</v>
      </c>
      <c r="F107" s="2">
        <v>9929345</v>
      </c>
      <c r="G107" s="2">
        <v>7647444</v>
      </c>
      <c r="H107" s="2">
        <v>3043457</v>
      </c>
      <c r="I107" s="2">
        <v>564</v>
      </c>
      <c r="J107" s="2">
        <v>562</v>
      </c>
      <c r="K107" s="2">
        <v>514</v>
      </c>
      <c r="L107" s="2">
        <v>3145453</v>
      </c>
      <c r="M107" s="2">
        <v>1961547</v>
      </c>
      <c r="N107" s="2">
        <v>1116933</v>
      </c>
      <c r="O107" s="2">
        <v>5577</v>
      </c>
      <c r="P107" s="2">
        <v>3490</v>
      </c>
      <c r="Q107" s="2">
        <v>2173</v>
      </c>
      <c r="R107" s="2">
        <v>326</v>
      </c>
      <c r="S107" s="2">
        <v>317</v>
      </c>
      <c r="T107" s="2">
        <v>315</v>
      </c>
      <c r="U107" s="2">
        <v>6783892</v>
      </c>
      <c r="V107" s="2">
        <v>5685897</v>
      </c>
      <c r="W107" s="2">
        <v>1926524</v>
      </c>
      <c r="X107" s="2">
        <v>20809</v>
      </c>
      <c r="Y107" s="2">
        <v>17937</v>
      </c>
      <c r="Z107" s="2">
        <v>6116</v>
      </c>
      <c r="AA107" s="2">
        <v>13</v>
      </c>
      <c r="AB107" s="2">
        <v>27535.75</v>
      </c>
      <c r="AC107" s="2">
        <v>0</v>
      </c>
      <c r="AD107" s="2" t="s">
        <v>32</v>
      </c>
    </row>
    <row r="108" spans="1:30" hidden="1" x14ac:dyDescent="0.2">
      <c r="A108" s="2" t="s">
        <v>30</v>
      </c>
      <c r="B108" s="2" t="s">
        <v>139</v>
      </c>
      <c r="C108" s="2">
        <v>1563</v>
      </c>
      <c r="D108" s="2">
        <v>1538</v>
      </c>
      <c r="E108" s="2">
        <v>1357</v>
      </c>
      <c r="F108" s="2">
        <v>8300483</v>
      </c>
      <c r="G108" s="2">
        <v>6286740</v>
      </c>
      <c r="H108" s="2">
        <v>2579386</v>
      </c>
      <c r="I108" s="2">
        <v>1369</v>
      </c>
      <c r="J108" s="2">
        <v>1361</v>
      </c>
      <c r="K108" s="2">
        <v>1174</v>
      </c>
      <c r="L108" s="2">
        <v>4768939</v>
      </c>
      <c r="M108" s="2">
        <v>3683177</v>
      </c>
      <c r="N108" s="2">
        <v>1458351</v>
      </c>
      <c r="O108" s="2">
        <v>3484</v>
      </c>
      <c r="P108" s="2">
        <v>2706</v>
      </c>
      <c r="Q108" s="2">
        <v>1242</v>
      </c>
      <c r="R108" s="2">
        <v>194</v>
      </c>
      <c r="S108" s="2">
        <v>177</v>
      </c>
      <c r="T108" s="2">
        <v>183</v>
      </c>
      <c r="U108" s="2">
        <v>3531544</v>
      </c>
      <c r="V108" s="2">
        <v>2603563</v>
      </c>
      <c r="W108" s="2">
        <v>1121035</v>
      </c>
      <c r="X108" s="2">
        <v>18204</v>
      </c>
      <c r="Y108" s="2">
        <v>14709</v>
      </c>
      <c r="Z108" s="2">
        <v>6126</v>
      </c>
      <c r="AA108" s="2">
        <v>21</v>
      </c>
      <c r="AB108" s="2">
        <v>69303.899999999994</v>
      </c>
      <c r="AC108" s="2">
        <v>0</v>
      </c>
      <c r="AD108" s="2" t="s">
        <v>32</v>
      </c>
    </row>
    <row r="109" spans="1:30" x14ac:dyDescent="0.2">
      <c r="A109" s="2" t="s">
        <v>30</v>
      </c>
      <c r="B109" s="2" t="s">
        <v>140</v>
      </c>
      <c r="C109" s="2">
        <v>20</v>
      </c>
      <c r="D109" s="2">
        <v>16</v>
      </c>
      <c r="E109" s="2">
        <v>18</v>
      </c>
      <c r="F109" s="2" t="s">
        <v>37</v>
      </c>
      <c r="G109" s="2" t="s">
        <v>37</v>
      </c>
      <c r="H109" s="2">
        <v>70600</v>
      </c>
      <c r="I109" s="2">
        <v>12</v>
      </c>
      <c r="J109" s="2">
        <v>11</v>
      </c>
      <c r="K109" s="2">
        <v>12</v>
      </c>
      <c r="L109" s="2">
        <v>93806</v>
      </c>
      <c r="M109" s="2">
        <v>57319</v>
      </c>
      <c r="N109" s="2">
        <v>33701</v>
      </c>
      <c r="O109" s="2">
        <v>7817</v>
      </c>
      <c r="P109" s="2">
        <v>5211</v>
      </c>
      <c r="Q109" s="2">
        <v>2808</v>
      </c>
      <c r="R109" s="2">
        <v>8</v>
      </c>
      <c r="S109" s="2">
        <v>5</v>
      </c>
      <c r="T109" s="2">
        <v>6</v>
      </c>
      <c r="U109" s="2" t="s">
        <v>37</v>
      </c>
      <c r="V109" s="2" t="s">
        <v>37</v>
      </c>
      <c r="W109" s="2">
        <v>36899</v>
      </c>
      <c r="X109" s="2" t="s">
        <v>37</v>
      </c>
      <c r="Y109" s="2" t="s">
        <v>37</v>
      </c>
      <c r="Z109" s="2">
        <v>6150</v>
      </c>
      <c r="AA109" s="2">
        <v>0</v>
      </c>
      <c r="AB109" s="2" t="s">
        <v>32</v>
      </c>
      <c r="AC109" s="2">
        <v>0</v>
      </c>
      <c r="AD109" s="2" t="s">
        <v>32</v>
      </c>
    </row>
    <row r="110" spans="1:30" hidden="1" x14ac:dyDescent="0.2">
      <c r="A110" s="2" t="s">
        <v>30</v>
      </c>
      <c r="B110" s="2" t="s">
        <v>141</v>
      </c>
      <c r="C110" s="2">
        <v>382</v>
      </c>
      <c r="D110" s="2">
        <v>370</v>
      </c>
      <c r="E110" s="2">
        <v>156</v>
      </c>
      <c r="F110" s="2">
        <v>1647152</v>
      </c>
      <c r="G110" s="2">
        <v>1912850</v>
      </c>
      <c r="H110" s="2">
        <v>291332</v>
      </c>
      <c r="I110" s="2">
        <v>264</v>
      </c>
      <c r="J110" s="2">
        <v>264</v>
      </c>
      <c r="K110" s="2">
        <v>82</v>
      </c>
      <c r="L110" s="2">
        <v>802001</v>
      </c>
      <c r="M110" s="2">
        <v>934993</v>
      </c>
      <c r="N110" s="2">
        <v>140649</v>
      </c>
      <c r="O110" s="2">
        <v>3038</v>
      </c>
      <c r="P110" s="2">
        <v>3542</v>
      </c>
      <c r="Q110" s="2">
        <v>1715</v>
      </c>
      <c r="R110" s="2">
        <v>118</v>
      </c>
      <c r="S110" s="2">
        <v>106</v>
      </c>
      <c r="T110" s="2">
        <v>74</v>
      </c>
      <c r="U110" s="2">
        <v>845151</v>
      </c>
      <c r="V110" s="2">
        <v>977857</v>
      </c>
      <c r="W110" s="2">
        <v>150683</v>
      </c>
      <c r="X110" s="2">
        <v>7162</v>
      </c>
      <c r="Y110" s="2">
        <v>9225</v>
      </c>
      <c r="Z110" s="2">
        <v>2036</v>
      </c>
      <c r="AA110" s="2">
        <v>19</v>
      </c>
      <c r="AB110" s="2">
        <v>61475.4</v>
      </c>
      <c r="AC110" s="2">
        <v>0</v>
      </c>
      <c r="AD110" s="2" t="s">
        <v>32</v>
      </c>
    </row>
    <row r="111" spans="1:30" hidden="1" x14ac:dyDescent="0.2">
      <c r="A111" s="2" t="s">
        <v>30</v>
      </c>
      <c r="B111" s="2" t="s">
        <v>142</v>
      </c>
      <c r="C111" s="2">
        <v>37</v>
      </c>
      <c r="D111" s="2">
        <v>37</v>
      </c>
      <c r="E111" s="2">
        <v>33</v>
      </c>
      <c r="F111" s="2">
        <v>658413</v>
      </c>
      <c r="G111" s="2">
        <v>620532</v>
      </c>
      <c r="H111" s="2">
        <v>164213</v>
      </c>
      <c r="I111" s="2">
        <v>18</v>
      </c>
      <c r="J111" s="2">
        <v>18</v>
      </c>
      <c r="K111" s="2">
        <v>14</v>
      </c>
      <c r="L111" s="2">
        <v>124429</v>
      </c>
      <c r="M111" s="2">
        <v>94126</v>
      </c>
      <c r="N111" s="2">
        <v>38705</v>
      </c>
      <c r="O111" s="2">
        <v>6913</v>
      </c>
      <c r="P111" s="2">
        <v>5229</v>
      </c>
      <c r="Q111" s="2">
        <v>2765</v>
      </c>
      <c r="R111" s="2">
        <v>19</v>
      </c>
      <c r="S111" s="2">
        <v>19</v>
      </c>
      <c r="T111" s="2">
        <v>19</v>
      </c>
      <c r="U111" s="2">
        <v>533984</v>
      </c>
      <c r="V111" s="2">
        <v>526406</v>
      </c>
      <c r="W111" s="2">
        <v>125508</v>
      </c>
      <c r="X111" s="2">
        <v>28104</v>
      </c>
      <c r="Y111" s="2">
        <v>27706</v>
      </c>
      <c r="Z111" s="2">
        <v>6606</v>
      </c>
      <c r="AA111" s="2">
        <v>0</v>
      </c>
      <c r="AB111" s="2" t="s">
        <v>32</v>
      </c>
      <c r="AC111" s="2">
        <v>0</v>
      </c>
      <c r="AD111" s="2" t="s">
        <v>32</v>
      </c>
    </row>
    <row r="112" spans="1:30" hidden="1" x14ac:dyDescent="0.2">
      <c r="A112" s="2" t="s">
        <v>30</v>
      </c>
      <c r="B112" s="2" t="s">
        <v>143</v>
      </c>
      <c r="C112" s="2">
        <v>660</v>
      </c>
      <c r="D112" s="2">
        <v>659</v>
      </c>
      <c r="E112" s="2">
        <v>614</v>
      </c>
      <c r="F112" s="2">
        <v>9202059</v>
      </c>
      <c r="G112" s="2">
        <v>12215633</v>
      </c>
      <c r="H112" s="2">
        <v>1120694</v>
      </c>
      <c r="I112" s="2">
        <v>444</v>
      </c>
      <c r="J112" s="2">
        <v>443</v>
      </c>
      <c r="K112" s="2">
        <v>427</v>
      </c>
      <c r="L112" s="2">
        <v>847424</v>
      </c>
      <c r="M112" s="2">
        <v>956789</v>
      </c>
      <c r="N112" s="2">
        <v>158943</v>
      </c>
      <c r="O112" s="2">
        <v>1909</v>
      </c>
      <c r="P112" s="2">
        <v>2160</v>
      </c>
      <c r="Q112" s="2">
        <v>372</v>
      </c>
      <c r="R112" s="2">
        <v>216</v>
      </c>
      <c r="S112" s="2">
        <v>216</v>
      </c>
      <c r="T112" s="2">
        <v>187</v>
      </c>
      <c r="U112" s="2">
        <v>8354635</v>
      </c>
      <c r="V112" s="2">
        <v>11258844</v>
      </c>
      <c r="W112" s="2">
        <v>961751</v>
      </c>
      <c r="X112" s="2">
        <v>38679</v>
      </c>
      <c r="Y112" s="2">
        <v>52124</v>
      </c>
      <c r="Z112" s="2">
        <v>5143</v>
      </c>
      <c r="AA112" s="2">
        <v>0</v>
      </c>
      <c r="AB112" s="2" t="s">
        <v>32</v>
      </c>
      <c r="AC112" s="2">
        <v>0</v>
      </c>
      <c r="AD112" s="2" t="s">
        <v>32</v>
      </c>
    </row>
    <row r="113" spans="1:30" hidden="1" x14ac:dyDescent="0.2">
      <c r="A113" s="2" t="s">
        <v>30</v>
      </c>
      <c r="B113" s="2" t="s">
        <v>144</v>
      </c>
      <c r="C113" s="2">
        <v>777</v>
      </c>
      <c r="D113" s="2">
        <v>766</v>
      </c>
      <c r="E113" s="2">
        <v>164</v>
      </c>
      <c r="F113" s="2">
        <v>7036023</v>
      </c>
      <c r="G113" s="2">
        <v>10619627</v>
      </c>
      <c r="H113" s="2">
        <v>432833</v>
      </c>
      <c r="I113" s="2">
        <v>537</v>
      </c>
      <c r="J113" s="2">
        <v>527</v>
      </c>
      <c r="K113" s="2">
        <v>95</v>
      </c>
      <c r="L113" s="2">
        <v>892296</v>
      </c>
      <c r="M113" s="2">
        <v>1374702</v>
      </c>
      <c r="N113" s="2">
        <v>45630</v>
      </c>
      <c r="O113" s="2">
        <v>1662</v>
      </c>
      <c r="P113" s="2">
        <v>2609</v>
      </c>
      <c r="Q113" s="2">
        <v>480</v>
      </c>
      <c r="R113" s="2">
        <v>240</v>
      </c>
      <c r="S113" s="2">
        <v>239</v>
      </c>
      <c r="T113" s="2">
        <v>69</v>
      </c>
      <c r="U113" s="2">
        <v>6143727</v>
      </c>
      <c r="V113" s="2">
        <v>9244925</v>
      </c>
      <c r="W113" s="2">
        <v>387203</v>
      </c>
      <c r="X113" s="2">
        <v>25599</v>
      </c>
      <c r="Y113" s="2">
        <v>38682</v>
      </c>
      <c r="Z113" s="2">
        <v>5612</v>
      </c>
      <c r="AA113" s="2">
        <v>1</v>
      </c>
      <c r="AB113" s="2" t="s">
        <v>37</v>
      </c>
      <c r="AC113" s="2">
        <v>0</v>
      </c>
      <c r="AD113" s="2" t="s">
        <v>32</v>
      </c>
    </row>
    <row r="114" spans="1:30" hidden="1" x14ac:dyDescent="0.2">
      <c r="A114" s="2" t="s">
        <v>30</v>
      </c>
      <c r="B114" s="2" t="s">
        <v>145</v>
      </c>
      <c r="C114" s="2">
        <v>2264</v>
      </c>
      <c r="D114" s="2">
        <v>2235</v>
      </c>
      <c r="E114" s="2">
        <v>2134</v>
      </c>
      <c r="F114" s="2">
        <v>15133584</v>
      </c>
      <c r="G114" s="2">
        <v>12392953</v>
      </c>
      <c r="H114" s="2">
        <v>4394237</v>
      </c>
      <c r="I114" s="2">
        <v>1893</v>
      </c>
      <c r="J114" s="2">
        <v>1888</v>
      </c>
      <c r="K114" s="2">
        <v>1783</v>
      </c>
      <c r="L114" s="2">
        <v>7928913</v>
      </c>
      <c r="M114" s="2">
        <v>5606869</v>
      </c>
      <c r="N114" s="2">
        <v>2595989</v>
      </c>
      <c r="O114" s="2">
        <v>4189</v>
      </c>
      <c r="P114" s="2">
        <v>2970</v>
      </c>
      <c r="Q114" s="2">
        <v>1456</v>
      </c>
      <c r="R114" s="2">
        <v>371</v>
      </c>
      <c r="S114" s="2">
        <v>347</v>
      </c>
      <c r="T114" s="2">
        <v>351</v>
      </c>
      <c r="U114" s="2">
        <v>7204671</v>
      </c>
      <c r="V114" s="2">
        <v>6786084</v>
      </c>
      <c r="W114" s="2">
        <v>1798248</v>
      </c>
      <c r="X114" s="2">
        <v>19420</v>
      </c>
      <c r="Y114" s="2">
        <v>19556</v>
      </c>
      <c r="Z114" s="2">
        <v>5123</v>
      </c>
      <c r="AA114" s="2">
        <v>25</v>
      </c>
      <c r="AB114" s="2">
        <v>78217</v>
      </c>
      <c r="AC114" s="2">
        <v>0</v>
      </c>
      <c r="AD114" s="2" t="s">
        <v>32</v>
      </c>
    </row>
    <row r="115" spans="1:30" hidden="1" x14ac:dyDescent="0.2">
      <c r="A115" s="2" t="s">
        <v>30</v>
      </c>
      <c r="B115" s="2" t="s">
        <v>146</v>
      </c>
      <c r="C115" s="2">
        <v>662</v>
      </c>
      <c r="D115" s="2">
        <v>662</v>
      </c>
      <c r="E115" s="2">
        <v>653</v>
      </c>
      <c r="F115" s="2">
        <v>6162412</v>
      </c>
      <c r="G115" s="2">
        <v>5749232</v>
      </c>
      <c r="H115" s="2">
        <v>1556385</v>
      </c>
      <c r="I115" s="2">
        <v>584</v>
      </c>
      <c r="J115" s="2">
        <v>584</v>
      </c>
      <c r="K115" s="2">
        <v>581</v>
      </c>
      <c r="L115" s="2">
        <v>5773649</v>
      </c>
      <c r="M115" s="2">
        <v>5326348</v>
      </c>
      <c r="N115" s="2">
        <v>1478148</v>
      </c>
      <c r="O115" s="2">
        <v>9886</v>
      </c>
      <c r="P115" s="2">
        <v>9120</v>
      </c>
      <c r="Q115" s="2">
        <v>2544</v>
      </c>
      <c r="R115" s="2">
        <v>78</v>
      </c>
      <c r="S115" s="2">
        <v>78</v>
      </c>
      <c r="T115" s="2">
        <v>72</v>
      </c>
      <c r="U115" s="2">
        <v>388763</v>
      </c>
      <c r="V115" s="2">
        <v>422884</v>
      </c>
      <c r="W115" s="2">
        <v>78237</v>
      </c>
      <c r="X115" s="2">
        <v>4984</v>
      </c>
      <c r="Y115" s="2">
        <v>5422</v>
      </c>
      <c r="Z115" s="2">
        <v>1087</v>
      </c>
      <c r="AA115" s="2">
        <v>0</v>
      </c>
      <c r="AB115" s="2" t="s">
        <v>32</v>
      </c>
      <c r="AC115" s="2">
        <v>0</v>
      </c>
      <c r="AD115" s="2" t="s">
        <v>32</v>
      </c>
    </row>
    <row r="116" spans="1:30" hidden="1" x14ac:dyDescent="0.2">
      <c r="A116" s="2" t="s">
        <v>30</v>
      </c>
      <c r="B116" s="2" t="s">
        <v>147</v>
      </c>
      <c r="C116" s="2">
        <v>104</v>
      </c>
      <c r="D116" s="2">
        <v>104</v>
      </c>
      <c r="E116" s="2">
        <v>20</v>
      </c>
      <c r="F116" s="2" t="s">
        <v>37</v>
      </c>
      <c r="G116" s="2">
        <v>893238</v>
      </c>
      <c r="H116" s="2" t="s">
        <v>37</v>
      </c>
      <c r="I116" s="2">
        <v>70</v>
      </c>
      <c r="J116" s="2">
        <v>70</v>
      </c>
      <c r="K116" s="2">
        <v>16</v>
      </c>
      <c r="L116" s="2">
        <v>147159</v>
      </c>
      <c r="M116" s="2">
        <v>194674</v>
      </c>
      <c r="N116" s="2">
        <v>18147</v>
      </c>
      <c r="O116" s="2">
        <v>2102</v>
      </c>
      <c r="P116" s="2">
        <v>2781</v>
      </c>
      <c r="Q116" s="2">
        <v>1134</v>
      </c>
      <c r="R116" s="2">
        <v>34</v>
      </c>
      <c r="S116" s="2">
        <v>34</v>
      </c>
      <c r="T116" s="2">
        <v>4</v>
      </c>
      <c r="U116" s="2" t="s">
        <v>37</v>
      </c>
      <c r="V116" s="2">
        <v>698564</v>
      </c>
      <c r="W116" s="2" t="s">
        <v>37</v>
      </c>
      <c r="X116" s="2" t="s">
        <v>37</v>
      </c>
      <c r="Y116" s="2">
        <v>20546</v>
      </c>
      <c r="Z116" s="2" t="s">
        <v>37</v>
      </c>
      <c r="AA116" s="2">
        <v>1</v>
      </c>
      <c r="AB116" s="2" t="s">
        <v>37</v>
      </c>
      <c r="AC116" s="2">
        <v>0</v>
      </c>
      <c r="AD116" s="2" t="s">
        <v>32</v>
      </c>
    </row>
  </sheetData>
  <autoFilter ref="A1:AD116">
    <filterColumn colId="1">
      <filters>
        <filter val="Beemden"/>
        <filter val="Eckartdal"/>
        <filter val="Herdgang"/>
        <filter val="Poeijers"/>
        <filter val="Vredeoord"/>
      </filters>
    </filterColumn>
  </autoFilter>
  <pageMargins left="0.7" right="0.7" top="0.75" bottom="0.75" header="0.3" footer="0.3"/>
  <pageSetup paperSize="9" fitToWidth="0" fitToHeight="0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2"/>
  <sheetViews>
    <sheetView zoomScaleNormal="100" workbookViewId="0">
      <selection activeCell="F9" activeCellId="1" sqref="C9 F9"/>
    </sheetView>
  </sheetViews>
  <sheetFormatPr defaultRowHeight="12.75" x14ac:dyDescent="0.2"/>
  <cols>
    <col min="1" max="30" width="30" customWidth="1"/>
  </cols>
  <sheetData>
    <row r="1" spans="1:30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s="2" t="s">
        <v>30</v>
      </c>
      <c r="B2" s="2" t="s">
        <v>31</v>
      </c>
      <c r="C2" s="2">
        <v>1829</v>
      </c>
      <c r="D2" s="2">
        <v>1829</v>
      </c>
      <c r="E2" s="2">
        <v>1775</v>
      </c>
      <c r="F2" s="2">
        <v>18157611</v>
      </c>
      <c r="G2" s="2">
        <v>19868145</v>
      </c>
      <c r="H2" s="2">
        <v>3615397</v>
      </c>
      <c r="I2" s="2">
        <v>1361</v>
      </c>
      <c r="J2" s="2">
        <v>1361</v>
      </c>
      <c r="K2" s="2">
        <v>1330</v>
      </c>
      <c r="L2" s="2">
        <v>6524623</v>
      </c>
      <c r="M2" s="2">
        <v>4786770</v>
      </c>
      <c r="N2" s="2">
        <v>2078893</v>
      </c>
      <c r="O2" s="2">
        <v>4793</v>
      </c>
      <c r="P2" s="2">
        <v>3517</v>
      </c>
      <c r="Q2" s="2">
        <v>1563</v>
      </c>
      <c r="R2" s="2">
        <v>468</v>
      </c>
      <c r="S2" s="2">
        <v>468</v>
      </c>
      <c r="T2" s="2">
        <v>445</v>
      </c>
      <c r="U2" s="2">
        <v>11632988</v>
      </c>
      <c r="V2" s="2">
        <v>15081375</v>
      </c>
      <c r="W2" s="2">
        <v>1536504</v>
      </c>
      <c r="X2" s="2">
        <v>24856</v>
      </c>
      <c r="Y2" s="2">
        <v>32225</v>
      </c>
      <c r="Z2" s="2">
        <v>3452</v>
      </c>
      <c r="AA2" s="2">
        <v>72</v>
      </c>
      <c r="AB2" s="2">
        <v>249292.25</v>
      </c>
      <c r="AC2" s="2">
        <v>0</v>
      </c>
      <c r="AD2" s="2" t="s">
        <v>32</v>
      </c>
    </row>
    <row r="3" spans="1:30" x14ac:dyDescent="0.2">
      <c r="A3" s="2" t="s">
        <v>30</v>
      </c>
      <c r="B3" s="2" t="s">
        <v>33</v>
      </c>
      <c r="C3" s="2">
        <v>1800</v>
      </c>
      <c r="D3" s="2">
        <v>1795</v>
      </c>
      <c r="E3" s="2">
        <v>1746</v>
      </c>
      <c r="F3" s="2">
        <v>9055401</v>
      </c>
      <c r="G3" s="2">
        <v>7685232</v>
      </c>
      <c r="H3" s="2">
        <v>2539953</v>
      </c>
      <c r="I3" s="2">
        <v>1497</v>
      </c>
      <c r="J3" s="2">
        <v>1497</v>
      </c>
      <c r="K3" s="2">
        <v>1443</v>
      </c>
      <c r="L3" s="2">
        <v>5992167</v>
      </c>
      <c r="M3" s="2">
        <v>4709356</v>
      </c>
      <c r="N3" s="2">
        <v>1805420</v>
      </c>
      <c r="O3" s="2">
        <v>4002</v>
      </c>
      <c r="P3" s="2">
        <v>3145</v>
      </c>
      <c r="Q3" s="2">
        <v>1251</v>
      </c>
      <c r="R3" s="2">
        <v>303</v>
      </c>
      <c r="S3" s="2">
        <v>298</v>
      </c>
      <c r="T3" s="2">
        <v>303</v>
      </c>
      <c r="U3" s="2">
        <v>3063234</v>
      </c>
      <c r="V3" s="2">
        <v>2975876</v>
      </c>
      <c r="W3" s="2">
        <v>734533</v>
      </c>
      <c r="X3" s="2">
        <v>10109</v>
      </c>
      <c r="Y3" s="2">
        <v>9986</v>
      </c>
      <c r="Z3" s="2">
        <v>2424</v>
      </c>
      <c r="AA3" s="2">
        <v>54</v>
      </c>
      <c r="AB3" s="2">
        <v>143299.79999999999</v>
      </c>
      <c r="AC3" s="2">
        <v>0</v>
      </c>
      <c r="AD3" s="2" t="s">
        <v>32</v>
      </c>
    </row>
    <row r="4" spans="1:30" x14ac:dyDescent="0.2">
      <c r="A4" s="2" t="s">
        <v>30</v>
      </c>
      <c r="B4" s="2" t="s">
        <v>34</v>
      </c>
      <c r="C4" s="2">
        <v>1904</v>
      </c>
      <c r="D4" s="2">
        <v>1904</v>
      </c>
      <c r="E4" s="2">
        <v>1893</v>
      </c>
      <c r="F4" s="2">
        <v>9401259</v>
      </c>
      <c r="G4" s="2">
        <v>7302424</v>
      </c>
      <c r="H4" s="2">
        <v>2861141</v>
      </c>
      <c r="I4" s="2">
        <v>1513</v>
      </c>
      <c r="J4" s="2">
        <v>1513</v>
      </c>
      <c r="K4" s="2">
        <v>1503</v>
      </c>
      <c r="L4" s="2">
        <v>6936517</v>
      </c>
      <c r="M4" s="2">
        <v>5276204</v>
      </c>
      <c r="N4" s="2">
        <v>2148066</v>
      </c>
      <c r="O4" s="2">
        <v>4584</v>
      </c>
      <c r="P4" s="2">
        <v>3487</v>
      </c>
      <c r="Q4" s="2">
        <v>1429</v>
      </c>
      <c r="R4" s="2">
        <v>391</v>
      </c>
      <c r="S4" s="2">
        <v>391</v>
      </c>
      <c r="T4" s="2">
        <v>390</v>
      </c>
      <c r="U4" s="2">
        <v>2464742</v>
      </c>
      <c r="V4" s="2">
        <v>2026220</v>
      </c>
      <c r="W4" s="2">
        <v>713075</v>
      </c>
      <c r="X4" s="2">
        <v>6303</v>
      </c>
      <c r="Y4" s="2">
        <v>5182</v>
      </c>
      <c r="Z4" s="2">
        <v>1828</v>
      </c>
      <c r="AA4" s="2">
        <v>95</v>
      </c>
      <c r="AB4" s="2">
        <v>248331.75</v>
      </c>
      <c r="AC4" s="2">
        <v>0</v>
      </c>
      <c r="AD4" s="2" t="s">
        <v>32</v>
      </c>
    </row>
    <row r="5" spans="1:30" x14ac:dyDescent="0.2">
      <c r="A5" s="2" t="s">
        <v>30</v>
      </c>
      <c r="B5" s="2" t="s">
        <v>35</v>
      </c>
      <c r="C5" s="2">
        <v>892</v>
      </c>
      <c r="D5" s="2">
        <v>892</v>
      </c>
      <c r="E5" s="2">
        <v>879</v>
      </c>
      <c r="F5" s="2">
        <v>4227357</v>
      </c>
      <c r="G5" s="2">
        <v>3203718</v>
      </c>
      <c r="H5" s="2">
        <v>1313014</v>
      </c>
      <c r="I5" s="2">
        <v>769</v>
      </c>
      <c r="J5" s="2">
        <v>769</v>
      </c>
      <c r="K5" s="2">
        <v>758</v>
      </c>
      <c r="L5" s="2">
        <v>3215299</v>
      </c>
      <c r="M5" s="2">
        <v>2335397</v>
      </c>
      <c r="N5" s="2">
        <v>1032256</v>
      </c>
      <c r="O5" s="2">
        <v>4181</v>
      </c>
      <c r="P5" s="2">
        <v>3036</v>
      </c>
      <c r="Q5" s="2">
        <v>1361</v>
      </c>
      <c r="R5" s="2">
        <v>123</v>
      </c>
      <c r="S5" s="2">
        <v>123</v>
      </c>
      <c r="T5" s="2">
        <v>121</v>
      </c>
      <c r="U5" s="2">
        <v>1012058</v>
      </c>
      <c r="V5" s="2">
        <v>868321</v>
      </c>
      <c r="W5" s="2">
        <v>280758</v>
      </c>
      <c r="X5" s="2">
        <v>8228</v>
      </c>
      <c r="Y5" s="2">
        <v>7059</v>
      </c>
      <c r="Z5" s="2">
        <v>2320</v>
      </c>
      <c r="AA5" s="2">
        <v>6</v>
      </c>
      <c r="AB5" s="2">
        <v>13009.25</v>
      </c>
      <c r="AC5" s="2">
        <v>0</v>
      </c>
      <c r="AD5" s="2" t="s">
        <v>32</v>
      </c>
    </row>
    <row r="6" spans="1:30" x14ac:dyDescent="0.2">
      <c r="A6" s="2" t="s">
        <v>30</v>
      </c>
      <c r="B6" s="2" t="s">
        <v>36</v>
      </c>
      <c r="C6" s="2">
        <v>16</v>
      </c>
      <c r="D6" s="2">
        <v>16</v>
      </c>
      <c r="E6" s="2">
        <v>9</v>
      </c>
      <c r="F6" s="2" t="s">
        <v>37</v>
      </c>
      <c r="G6" s="2">
        <v>278195</v>
      </c>
      <c r="H6" s="2" t="s">
        <v>37</v>
      </c>
      <c r="I6" s="2">
        <v>10</v>
      </c>
      <c r="J6" s="2">
        <v>10</v>
      </c>
      <c r="K6" s="2">
        <v>5</v>
      </c>
      <c r="L6" s="2" t="s">
        <v>37</v>
      </c>
      <c r="M6" s="2">
        <v>200886</v>
      </c>
      <c r="N6" s="2" t="s">
        <v>37</v>
      </c>
      <c r="O6" s="2" t="s">
        <v>37</v>
      </c>
      <c r="P6" s="2">
        <v>20088</v>
      </c>
      <c r="Q6" s="2" t="s">
        <v>37</v>
      </c>
      <c r="R6" s="2">
        <v>6</v>
      </c>
      <c r="S6" s="2">
        <v>6</v>
      </c>
      <c r="T6" s="2">
        <v>4</v>
      </c>
      <c r="U6" s="2" t="s">
        <v>37</v>
      </c>
      <c r="V6" s="2">
        <v>77309</v>
      </c>
      <c r="W6" s="2" t="s">
        <v>37</v>
      </c>
      <c r="X6" s="2" t="s">
        <v>37</v>
      </c>
      <c r="Y6" s="2">
        <v>12884</v>
      </c>
      <c r="Z6" s="2" t="s">
        <v>37</v>
      </c>
      <c r="AA6" s="2">
        <v>0</v>
      </c>
      <c r="AB6" s="2" t="s">
        <v>32</v>
      </c>
      <c r="AC6" s="2">
        <v>0</v>
      </c>
      <c r="AD6" s="2" t="s">
        <v>32</v>
      </c>
    </row>
    <row r="7" spans="1:30" x14ac:dyDescent="0.2">
      <c r="A7" s="2" t="s">
        <v>30</v>
      </c>
      <c r="B7" s="2" t="s">
        <v>38</v>
      </c>
      <c r="C7" s="2">
        <v>2</v>
      </c>
      <c r="D7" s="2">
        <v>2</v>
      </c>
      <c r="E7" s="2">
        <v>1</v>
      </c>
      <c r="F7" s="2" t="s">
        <v>32</v>
      </c>
      <c r="G7" s="2" t="s">
        <v>37</v>
      </c>
      <c r="H7" s="2" t="s">
        <v>32</v>
      </c>
      <c r="I7" s="2">
        <v>1</v>
      </c>
      <c r="J7" s="2">
        <v>1</v>
      </c>
      <c r="K7" s="2">
        <v>0</v>
      </c>
      <c r="L7" s="2" t="s">
        <v>32</v>
      </c>
      <c r="M7" s="2" t="s">
        <v>37</v>
      </c>
      <c r="N7" s="2" t="s">
        <v>32</v>
      </c>
      <c r="O7" s="2" t="s">
        <v>32</v>
      </c>
      <c r="P7" s="2" t="s">
        <v>37</v>
      </c>
      <c r="Q7" s="2" t="s">
        <v>32</v>
      </c>
      <c r="R7" s="2">
        <v>1</v>
      </c>
      <c r="S7" s="2">
        <v>1</v>
      </c>
      <c r="T7" s="2">
        <v>1</v>
      </c>
      <c r="U7" s="2" t="s">
        <v>37</v>
      </c>
      <c r="V7" s="2" t="s">
        <v>37</v>
      </c>
      <c r="W7" s="2" t="s">
        <v>37</v>
      </c>
      <c r="X7" s="2" t="s">
        <v>37</v>
      </c>
      <c r="Y7" s="2" t="s">
        <v>37</v>
      </c>
      <c r="Z7" s="2" t="s">
        <v>37</v>
      </c>
      <c r="AA7" s="2">
        <v>0</v>
      </c>
      <c r="AB7" s="2" t="s">
        <v>32</v>
      </c>
      <c r="AC7" s="2">
        <v>0</v>
      </c>
      <c r="AD7" s="2" t="s">
        <v>32</v>
      </c>
    </row>
    <row r="8" spans="1:30" x14ac:dyDescent="0.2">
      <c r="A8" s="2" t="s">
        <v>30</v>
      </c>
      <c r="B8" s="2" t="s">
        <v>39</v>
      </c>
      <c r="C8" s="2">
        <v>1601</v>
      </c>
      <c r="D8" s="2">
        <v>1601</v>
      </c>
      <c r="E8" s="2">
        <v>1577</v>
      </c>
      <c r="F8" s="2">
        <v>7264042</v>
      </c>
      <c r="G8" s="2">
        <v>5655567</v>
      </c>
      <c r="H8" s="2">
        <v>2206325</v>
      </c>
      <c r="I8" s="2">
        <v>1425</v>
      </c>
      <c r="J8" s="2">
        <v>1425</v>
      </c>
      <c r="K8" s="2">
        <v>1408</v>
      </c>
      <c r="L8" s="2">
        <v>5240145</v>
      </c>
      <c r="M8" s="2">
        <v>3722912</v>
      </c>
      <c r="N8" s="2">
        <v>1709903</v>
      </c>
      <c r="O8" s="2">
        <v>3677</v>
      </c>
      <c r="P8" s="2">
        <v>2612</v>
      </c>
      <c r="Q8" s="2">
        <v>1214</v>
      </c>
      <c r="R8" s="2">
        <v>176</v>
      </c>
      <c r="S8" s="2">
        <v>176</v>
      </c>
      <c r="T8" s="2">
        <v>169</v>
      </c>
      <c r="U8" s="2">
        <v>2023897</v>
      </c>
      <c r="V8" s="2">
        <v>1932655</v>
      </c>
      <c r="W8" s="2">
        <v>496422</v>
      </c>
      <c r="X8" s="2">
        <v>11499</v>
      </c>
      <c r="Y8" s="2">
        <v>10980</v>
      </c>
      <c r="Z8" s="2">
        <v>2937</v>
      </c>
      <c r="AA8" s="2">
        <v>16</v>
      </c>
      <c r="AB8" s="2">
        <v>58526</v>
      </c>
      <c r="AC8" s="2">
        <v>0</v>
      </c>
      <c r="AD8" s="2" t="s">
        <v>32</v>
      </c>
    </row>
    <row r="9" spans="1:30" x14ac:dyDescent="0.2">
      <c r="A9" s="2" t="s">
        <v>30</v>
      </c>
      <c r="B9" s="2" t="s">
        <v>40</v>
      </c>
      <c r="C9" s="2">
        <v>1550</v>
      </c>
      <c r="D9" s="2">
        <v>1550</v>
      </c>
      <c r="E9" s="2">
        <v>1456</v>
      </c>
      <c r="F9" s="2">
        <v>7229540</v>
      </c>
      <c r="G9" s="2">
        <v>6017532</v>
      </c>
      <c r="H9" s="2">
        <v>2066965</v>
      </c>
      <c r="I9" s="2">
        <v>1385</v>
      </c>
      <c r="J9" s="2">
        <v>1385</v>
      </c>
      <c r="K9" s="2">
        <v>1297</v>
      </c>
      <c r="L9" s="2">
        <v>4981524</v>
      </c>
      <c r="M9" s="2">
        <v>3559247</v>
      </c>
      <c r="N9" s="2">
        <v>1618859</v>
      </c>
      <c r="O9" s="2">
        <v>3596</v>
      </c>
      <c r="P9" s="2">
        <v>2569</v>
      </c>
      <c r="Q9" s="2">
        <v>1248</v>
      </c>
      <c r="R9" s="2">
        <v>165</v>
      </c>
      <c r="S9" s="2">
        <v>165</v>
      </c>
      <c r="T9" s="2">
        <v>159</v>
      </c>
      <c r="U9" s="2">
        <v>2248016</v>
      </c>
      <c r="V9" s="2">
        <v>2458285</v>
      </c>
      <c r="W9" s="2">
        <v>448106</v>
      </c>
      <c r="X9" s="2">
        <v>13624</v>
      </c>
      <c r="Y9" s="2">
        <v>14898</v>
      </c>
      <c r="Z9" s="2">
        <v>2818</v>
      </c>
      <c r="AA9" s="2">
        <v>11</v>
      </c>
      <c r="AB9" s="2">
        <v>36397.85</v>
      </c>
      <c r="AC9" s="2">
        <v>0</v>
      </c>
      <c r="AD9" s="2" t="s">
        <v>32</v>
      </c>
    </row>
    <row r="10" spans="1:30" x14ac:dyDescent="0.2">
      <c r="A10" s="2" t="s">
        <v>30</v>
      </c>
      <c r="B10" s="2" t="s">
        <v>41</v>
      </c>
      <c r="C10" s="2">
        <v>1554</v>
      </c>
      <c r="D10" s="2">
        <v>1554</v>
      </c>
      <c r="E10" s="2">
        <v>1413</v>
      </c>
      <c r="F10" s="2">
        <v>12820033</v>
      </c>
      <c r="G10" s="2">
        <v>12287683</v>
      </c>
      <c r="H10" s="2">
        <v>3129383</v>
      </c>
      <c r="I10" s="2">
        <v>995</v>
      </c>
      <c r="J10" s="2">
        <v>995</v>
      </c>
      <c r="K10" s="2">
        <v>910</v>
      </c>
      <c r="L10" s="2">
        <v>4007234</v>
      </c>
      <c r="M10" s="2">
        <v>3111480</v>
      </c>
      <c r="N10" s="2">
        <v>1219922</v>
      </c>
      <c r="O10" s="2">
        <v>4027</v>
      </c>
      <c r="P10" s="2">
        <v>3127</v>
      </c>
      <c r="Q10" s="2">
        <v>1340</v>
      </c>
      <c r="R10" s="2">
        <v>559</v>
      </c>
      <c r="S10" s="2">
        <v>559</v>
      </c>
      <c r="T10" s="2">
        <v>503</v>
      </c>
      <c r="U10" s="2">
        <v>8812799</v>
      </c>
      <c r="V10" s="2">
        <v>9176203</v>
      </c>
      <c r="W10" s="2">
        <v>1909461</v>
      </c>
      <c r="X10" s="2">
        <v>15765</v>
      </c>
      <c r="Y10" s="2">
        <v>16415</v>
      </c>
      <c r="Z10" s="2">
        <v>3796</v>
      </c>
      <c r="AA10" s="2">
        <v>4</v>
      </c>
      <c r="AB10" s="2" t="s">
        <v>37</v>
      </c>
      <c r="AC10" s="2">
        <v>0</v>
      </c>
      <c r="AD10" s="2" t="s">
        <v>32</v>
      </c>
    </row>
    <row r="11" spans="1:30" x14ac:dyDescent="0.2">
      <c r="A11" s="2" t="s">
        <v>30</v>
      </c>
      <c r="B11" s="2" t="s">
        <v>42</v>
      </c>
      <c r="C11" s="2">
        <v>2503</v>
      </c>
      <c r="D11" s="2">
        <v>2503</v>
      </c>
      <c r="E11" s="2">
        <v>1783</v>
      </c>
      <c r="F11" s="2">
        <v>60520876</v>
      </c>
      <c r="G11" s="2">
        <v>77950164</v>
      </c>
      <c r="H11" s="2">
        <v>8163079</v>
      </c>
      <c r="I11" s="2">
        <v>1509</v>
      </c>
      <c r="J11" s="2">
        <v>1509</v>
      </c>
      <c r="K11" s="2">
        <v>1096</v>
      </c>
      <c r="L11" s="2">
        <v>6362857</v>
      </c>
      <c r="M11" s="2">
        <v>6581970</v>
      </c>
      <c r="N11" s="2">
        <v>1392975</v>
      </c>
      <c r="O11" s="2">
        <v>4216</v>
      </c>
      <c r="P11" s="2">
        <v>4361</v>
      </c>
      <c r="Q11" s="2">
        <v>1270</v>
      </c>
      <c r="R11" s="2">
        <v>994</v>
      </c>
      <c r="S11" s="2">
        <v>994</v>
      </c>
      <c r="T11" s="2">
        <v>687</v>
      </c>
      <c r="U11" s="2">
        <v>54158019</v>
      </c>
      <c r="V11" s="2">
        <v>71368194</v>
      </c>
      <c r="W11" s="2">
        <v>6770104</v>
      </c>
      <c r="X11" s="2">
        <v>54484</v>
      </c>
      <c r="Y11" s="2">
        <v>71798</v>
      </c>
      <c r="Z11" s="2">
        <v>9854</v>
      </c>
      <c r="AA11" s="2">
        <v>10</v>
      </c>
      <c r="AB11" s="2">
        <v>69372</v>
      </c>
      <c r="AC11" s="2">
        <v>0</v>
      </c>
      <c r="AD11" s="2" t="s">
        <v>32</v>
      </c>
    </row>
    <row r="12" spans="1:30" x14ac:dyDescent="0.2">
      <c r="A12" s="2" t="s">
        <v>30</v>
      </c>
      <c r="B12" s="2" t="s">
        <v>43</v>
      </c>
      <c r="C12" s="2">
        <v>1304</v>
      </c>
      <c r="D12" s="2">
        <v>1304</v>
      </c>
      <c r="E12" s="2">
        <v>1266</v>
      </c>
      <c r="F12" s="2">
        <v>6168848</v>
      </c>
      <c r="G12" s="2">
        <v>4810123</v>
      </c>
      <c r="H12" s="2">
        <v>1871280</v>
      </c>
      <c r="I12" s="2">
        <v>1111</v>
      </c>
      <c r="J12" s="2">
        <v>1111</v>
      </c>
      <c r="K12" s="2">
        <v>1078</v>
      </c>
      <c r="L12" s="2">
        <v>4020438</v>
      </c>
      <c r="M12" s="2">
        <v>2749403</v>
      </c>
      <c r="N12" s="2">
        <v>1347355</v>
      </c>
      <c r="O12" s="2">
        <v>3618</v>
      </c>
      <c r="P12" s="2">
        <v>2474</v>
      </c>
      <c r="Q12" s="2">
        <v>1249</v>
      </c>
      <c r="R12" s="2">
        <v>193</v>
      </c>
      <c r="S12" s="2">
        <v>193</v>
      </c>
      <c r="T12" s="2">
        <v>188</v>
      </c>
      <c r="U12" s="2">
        <v>2148410</v>
      </c>
      <c r="V12" s="2">
        <v>2060720</v>
      </c>
      <c r="W12" s="2">
        <v>523925</v>
      </c>
      <c r="X12" s="2">
        <v>11131</v>
      </c>
      <c r="Y12" s="2">
        <v>10677</v>
      </c>
      <c r="Z12" s="2">
        <v>2786</v>
      </c>
      <c r="AA12" s="2">
        <v>19</v>
      </c>
      <c r="AB12" s="2">
        <v>41083.9</v>
      </c>
      <c r="AC12" s="2">
        <v>0</v>
      </c>
      <c r="AD12" s="2" t="s">
        <v>32</v>
      </c>
    </row>
    <row r="13" spans="1:30" x14ac:dyDescent="0.2">
      <c r="A13" s="2" t="s">
        <v>30</v>
      </c>
      <c r="B13" s="2" t="s">
        <v>44</v>
      </c>
      <c r="C13" s="2">
        <v>2609</v>
      </c>
      <c r="D13" s="2">
        <v>2609</v>
      </c>
      <c r="E13" s="2">
        <v>2566</v>
      </c>
      <c r="F13" s="2">
        <v>14720592</v>
      </c>
      <c r="G13" s="2">
        <v>13112822</v>
      </c>
      <c r="H13" s="2">
        <v>3923612</v>
      </c>
      <c r="I13" s="2">
        <v>1943</v>
      </c>
      <c r="J13" s="2">
        <v>1943</v>
      </c>
      <c r="K13" s="2">
        <v>1934</v>
      </c>
      <c r="L13" s="2">
        <v>9235692</v>
      </c>
      <c r="M13" s="2">
        <v>7645409</v>
      </c>
      <c r="N13" s="2">
        <v>2654439</v>
      </c>
      <c r="O13" s="2">
        <v>4753</v>
      </c>
      <c r="P13" s="2">
        <v>3934</v>
      </c>
      <c r="Q13" s="2">
        <v>1372</v>
      </c>
      <c r="R13" s="2">
        <v>666</v>
      </c>
      <c r="S13" s="2">
        <v>666</v>
      </c>
      <c r="T13" s="2">
        <v>632</v>
      </c>
      <c r="U13" s="2">
        <v>5484900</v>
      </c>
      <c r="V13" s="2">
        <v>5467413</v>
      </c>
      <c r="W13" s="2">
        <v>1269173</v>
      </c>
      <c r="X13" s="2">
        <v>8235</v>
      </c>
      <c r="Y13" s="2">
        <v>8209</v>
      </c>
      <c r="Z13" s="2">
        <v>2008</v>
      </c>
      <c r="AA13" s="2">
        <v>152</v>
      </c>
      <c r="AB13" s="2">
        <v>415146.8</v>
      </c>
      <c r="AC13" s="2">
        <v>0</v>
      </c>
      <c r="AD13" s="2" t="s">
        <v>32</v>
      </c>
    </row>
    <row r="14" spans="1:30" x14ac:dyDescent="0.2">
      <c r="A14" s="2" t="s">
        <v>30</v>
      </c>
      <c r="B14" s="2" t="s">
        <v>45</v>
      </c>
      <c r="C14" s="2">
        <v>755</v>
      </c>
      <c r="D14" s="2">
        <v>755</v>
      </c>
      <c r="E14" s="2">
        <v>754</v>
      </c>
      <c r="F14" s="2">
        <v>4638929</v>
      </c>
      <c r="G14" s="2">
        <v>3418230</v>
      </c>
      <c r="H14" s="2">
        <v>1473132</v>
      </c>
      <c r="I14" s="2">
        <v>532</v>
      </c>
      <c r="J14" s="2">
        <v>532</v>
      </c>
      <c r="K14" s="2">
        <v>531</v>
      </c>
      <c r="L14" s="2">
        <v>2962120</v>
      </c>
      <c r="M14" s="2">
        <v>2139418</v>
      </c>
      <c r="N14" s="2">
        <v>954980</v>
      </c>
      <c r="O14" s="2">
        <v>5567</v>
      </c>
      <c r="P14" s="2">
        <v>4021</v>
      </c>
      <c r="Q14" s="2">
        <v>1798</v>
      </c>
      <c r="R14" s="2">
        <v>223</v>
      </c>
      <c r="S14" s="2">
        <v>223</v>
      </c>
      <c r="T14" s="2">
        <v>223</v>
      </c>
      <c r="U14" s="2">
        <v>1676809</v>
      </c>
      <c r="V14" s="2">
        <v>1278812</v>
      </c>
      <c r="W14" s="2">
        <v>518152</v>
      </c>
      <c r="X14" s="2">
        <v>7519</v>
      </c>
      <c r="Y14" s="2">
        <v>5734</v>
      </c>
      <c r="Z14" s="2">
        <v>2323</v>
      </c>
      <c r="AA14" s="2">
        <v>48</v>
      </c>
      <c r="AB14" s="2">
        <v>183078.2</v>
      </c>
      <c r="AC14" s="2">
        <v>0</v>
      </c>
      <c r="AD14" s="2" t="s">
        <v>32</v>
      </c>
    </row>
    <row r="15" spans="1:30" x14ac:dyDescent="0.2">
      <c r="A15" s="2" t="s">
        <v>30</v>
      </c>
      <c r="B15" s="2" t="s">
        <v>46</v>
      </c>
      <c r="C15" s="2">
        <v>654</v>
      </c>
      <c r="D15" s="2">
        <v>654</v>
      </c>
      <c r="E15" s="2">
        <v>540</v>
      </c>
      <c r="F15" s="2">
        <v>3743639</v>
      </c>
      <c r="G15" s="2">
        <v>3214049</v>
      </c>
      <c r="H15" s="2">
        <v>1037838</v>
      </c>
      <c r="I15" s="2">
        <v>499</v>
      </c>
      <c r="J15" s="2">
        <v>499</v>
      </c>
      <c r="K15" s="2">
        <v>415</v>
      </c>
      <c r="L15" s="2">
        <v>1851180</v>
      </c>
      <c r="M15" s="2">
        <v>1324739</v>
      </c>
      <c r="N15" s="2">
        <v>600890</v>
      </c>
      <c r="O15" s="2">
        <v>3709</v>
      </c>
      <c r="P15" s="2">
        <v>2654</v>
      </c>
      <c r="Q15" s="2">
        <v>1447</v>
      </c>
      <c r="R15" s="2">
        <v>155</v>
      </c>
      <c r="S15" s="2">
        <v>155</v>
      </c>
      <c r="T15" s="2">
        <v>125</v>
      </c>
      <c r="U15" s="2">
        <v>1892459</v>
      </c>
      <c r="V15" s="2">
        <v>1889310</v>
      </c>
      <c r="W15" s="2">
        <v>436948</v>
      </c>
      <c r="X15" s="2">
        <v>12209</v>
      </c>
      <c r="Y15" s="2">
        <v>12189</v>
      </c>
      <c r="Z15" s="2">
        <v>3495</v>
      </c>
      <c r="AA15" s="2">
        <v>5</v>
      </c>
      <c r="AB15" s="2" t="s">
        <v>37</v>
      </c>
      <c r="AC15" s="2">
        <v>0</v>
      </c>
      <c r="AD15" s="2" t="s">
        <v>32</v>
      </c>
    </row>
    <row r="16" spans="1:30" x14ac:dyDescent="0.2">
      <c r="A16" s="2" t="s">
        <v>30</v>
      </c>
      <c r="B16" s="2" t="s">
        <v>47</v>
      </c>
      <c r="C16" s="2">
        <v>52</v>
      </c>
      <c r="D16" s="2">
        <v>52</v>
      </c>
      <c r="E16" s="2">
        <v>45</v>
      </c>
      <c r="F16" s="2">
        <v>880344</v>
      </c>
      <c r="G16" s="2">
        <v>711982</v>
      </c>
      <c r="H16" s="2">
        <v>258582</v>
      </c>
      <c r="I16" s="2">
        <v>30</v>
      </c>
      <c r="J16" s="2">
        <v>30</v>
      </c>
      <c r="K16" s="2">
        <v>27</v>
      </c>
      <c r="L16" s="2">
        <v>357098</v>
      </c>
      <c r="M16" s="2">
        <v>139390</v>
      </c>
      <c r="N16" s="2">
        <v>154415</v>
      </c>
      <c r="O16" s="2">
        <v>11903</v>
      </c>
      <c r="P16" s="2">
        <v>4646</v>
      </c>
      <c r="Q16" s="2">
        <v>5719</v>
      </c>
      <c r="R16" s="2">
        <v>22</v>
      </c>
      <c r="S16" s="2">
        <v>22</v>
      </c>
      <c r="T16" s="2">
        <v>18</v>
      </c>
      <c r="U16" s="2">
        <v>523246</v>
      </c>
      <c r="V16" s="2">
        <v>572592</v>
      </c>
      <c r="W16" s="2">
        <v>104167</v>
      </c>
      <c r="X16" s="2">
        <v>23783</v>
      </c>
      <c r="Y16" s="2">
        <v>26026</v>
      </c>
      <c r="Z16" s="2">
        <v>5787</v>
      </c>
      <c r="AA16" s="2">
        <v>2</v>
      </c>
      <c r="AB16" s="2" t="s">
        <v>37</v>
      </c>
      <c r="AC16" s="2">
        <v>0</v>
      </c>
      <c r="AD16" s="2" t="s">
        <v>32</v>
      </c>
    </row>
    <row r="17" spans="1:30" x14ac:dyDescent="0.2">
      <c r="A17" s="2" t="s">
        <v>30</v>
      </c>
      <c r="B17" s="2" t="s">
        <v>48</v>
      </c>
      <c r="C17" s="2">
        <v>1139</v>
      </c>
      <c r="D17" s="2">
        <v>1139</v>
      </c>
      <c r="E17" s="2">
        <v>4</v>
      </c>
      <c r="F17" s="2" t="s">
        <v>32</v>
      </c>
      <c r="G17" s="2">
        <v>5027876</v>
      </c>
      <c r="H17" s="2" t="s">
        <v>32</v>
      </c>
      <c r="I17" s="2">
        <v>921</v>
      </c>
      <c r="J17" s="2">
        <v>921</v>
      </c>
      <c r="K17" s="2">
        <v>0</v>
      </c>
      <c r="L17" s="2" t="s">
        <v>32</v>
      </c>
      <c r="M17" s="2">
        <v>3287730</v>
      </c>
      <c r="N17" s="2" t="s">
        <v>32</v>
      </c>
      <c r="O17" s="2" t="s">
        <v>32</v>
      </c>
      <c r="P17" s="2">
        <v>3569</v>
      </c>
      <c r="Q17" s="2" t="s">
        <v>32</v>
      </c>
      <c r="R17" s="2">
        <v>218</v>
      </c>
      <c r="S17" s="2">
        <v>218</v>
      </c>
      <c r="T17" s="2">
        <v>4</v>
      </c>
      <c r="U17" s="2" t="s">
        <v>37</v>
      </c>
      <c r="V17" s="2">
        <v>1740146</v>
      </c>
      <c r="W17" s="2" t="s">
        <v>37</v>
      </c>
      <c r="X17" s="2" t="s">
        <v>37</v>
      </c>
      <c r="Y17" s="2">
        <v>7982</v>
      </c>
      <c r="Z17" s="2" t="s">
        <v>37</v>
      </c>
      <c r="AA17" s="2">
        <v>46</v>
      </c>
      <c r="AB17" s="2">
        <v>153412.25</v>
      </c>
      <c r="AC17" s="2">
        <v>0</v>
      </c>
      <c r="AD17" s="2" t="s">
        <v>32</v>
      </c>
    </row>
    <row r="18" spans="1:30" x14ac:dyDescent="0.2">
      <c r="A18" s="2" t="s">
        <v>30</v>
      </c>
      <c r="B18" s="2" t="s">
        <v>49</v>
      </c>
      <c r="C18" s="2">
        <v>165</v>
      </c>
      <c r="D18" s="2">
        <v>165</v>
      </c>
      <c r="E18" s="2">
        <v>158</v>
      </c>
      <c r="F18" s="2">
        <v>871455</v>
      </c>
      <c r="G18" s="2">
        <v>693610</v>
      </c>
      <c r="H18" s="2">
        <v>259678</v>
      </c>
      <c r="I18" s="2">
        <v>121</v>
      </c>
      <c r="J18" s="2">
        <v>121</v>
      </c>
      <c r="K18" s="2">
        <v>116</v>
      </c>
      <c r="L18" s="2">
        <v>537281</v>
      </c>
      <c r="M18" s="2">
        <v>432157</v>
      </c>
      <c r="N18" s="2">
        <v>158601</v>
      </c>
      <c r="O18" s="2">
        <v>4440</v>
      </c>
      <c r="P18" s="2">
        <v>3571</v>
      </c>
      <c r="Q18" s="2">
        <v>1367</v>
      </c>
      <c r="R18" s="2">
        <v>44</v>
      </c>
      <c r="S18" s="2">
        <v>44</v>
      </c>
      <c r="T18" s="2">
        <v>42</v>
      </c>
      <c r="U18" s="2">
        <v>334174</v>
      </c>
      <c r="V18" s="2">
        <v>261453</v>
      </c>
      <c r="W18" s="2">
        <v>101077</v>
      </c>
      <c r="X18" s="2">
        <v>7594</v>
      </c>
      <c r="Y18" s="2">
        <v>5942</v>
      </c>
      <c r="Z18" s="2">
        <v>2406</v>
      </c>
      <c r="AA18" s="2">
        <v>8</v>
      </c>
      <c r="AB18" s="2">
        <v>24403.5</v>
      </c>
      <c r="AC18" s="2">
        <v>0</v>
      </c>
      <c r="AD18" s="2" t="s">
        <v>32</v>
      </c>
    </row>
    <row r="19" spans="1:30" x14ac:dyDescent="0.2">
      <c r="A19" s="2" t="s">
        <v>30</v>
      </c>
      <c r="B19" s="2" t="s">
        <v>50</v>
      </c>
      <c r="C19" s="2">
        <v>1562</v>
      </c>
      <c r="D19" s="2">
        <v>1562</v>
      </c>
      <c r="E19" s="2">
        <v>1445</v>
      </c>
      <c r="F19" s="2">
        <v>7406090</v>
      </c>
      <c r="G19" s="2">
        <v>5438347</v>
      </c>
      <c r="H19" s="2">
        <v>2358128</v>
      </c>
      <c r="I19" s="2">
        <v>1350</v>
      </c>
      <c r="J19" s="2">
        <v>1350</v>
      </c>
      <c r="K19" s="2">
        <v>1256</v>
      </c>
      <c r="L19" s="2">
        <v>5172211</v>
      </c>
      <c r="M19" s="2">
        <v>3287983</v>
      </c>
      <c r="N19" s="2">
        <v>1815900</v>
      </c>
      <c r="O19" s="2">
        <v>3831</v>
      </c>
      <c r="P19" s="2">
        <v>2435</v>
      </c>
      <c r="Q19" s="2">
        <v>1445</v>
      </c>
      <c r="R19" s="2">
        <v>212</v>
      </c>
      <c r="S19" s="2">
        <v>212</v>
      </c>
      <c r="T19" s="2">
        <v>189</v>
      </c>
      <c r="U19" s="2">
        <v>2233879</v>
      </c>
      <c r="V19" s="2">
        <v>2150364</v>
      </c>
      <c r="W19" s="2">
        <v>542228</v>
      </c>
      <c r="X19" s="2">
        <v>10537</v>
      </c>
      <c r="Y19" s="2">
        <v>10143</v>
      </c>
      <c r="Z19" s="2">
        <v>2868</v>
      </c>
      <c r="AA19" s="2">
        <v>8</v>
      </c>
      <c r="AB19" s="2">
        <v>22397.5</v>
      </c>
      <c r="AC19" s="2">
        <v>0</v>
      </c>
      <c r="AD19" s="2" t="s">
        <v>32</v>
      </c>
    </row>
    <row r="20" spans="1:30" x14ac:dyDescent="0.2">
      <c r="A20" s="2" t="s">
        <v>30</v>
      </c>
      <c r="B20" s="2" t="s">
        <v>51</v>
      </c>
      <c r="C20" s="2">
        <v>20</v>
      </c>
      <c r="D20" s="2">
        <v>20</v>
      </c>
      <c r="E20" s="2">
        <v>19</v>
      </c>
      <c r="F20" s="2">
        <v>3560989</v>
      </c>
      <c r="G20" s="2">
        <v>3018529</v>
      </c>
      <c r="H20" s="2">
        <v>1000033</v>
      </c>
      <c r="I20" s="2">
        <v>13</v>
      </c>
      <c r="J20" s="2">
        <v>13</v>
      </c>
      <c r="K20" s="2">
        <v>12</v>
      </c>
      <c r="L20" s="2">
        <v>57911</v>
      </c>
      <c r="M20" s="2">
        <v>54907</v>
      </c>
      <c r="N20" s="2">
        <v>14335</v>
      </c>
      <c r="O20" s="2">
        <v>4454</v>
      </c>
      <c r="P20" s="2">
        <v>4223</v>
      </c>
      <c r="Q20" s="2">
        <v>1194</v>
      </c>
      <c r="R20" s="2">
        <v>7</v>
      </c>
      <c r="S20" s="2">
        <v>7</v>
      </c>
      <c r="T20" s="2">
        <v>7</v>
      </c>
      <c r="U20" s="2">
        <v>3503078</v>
      </c>
      <c r="V20" s="2">
        <v>2963622</v>
      </c>
      <c r="W20" s="2">
        <v>985698</v>
      </c>
      <c r="X20" s="2">
        <v>500439</v>
      </c>
      <c r="Y20" s="2">
        <v>423374</v>
      </c>
      <c r="Z20" s="2">
        <v>140814</v>
      </c>
      <c r="AA20" s="2">
        <v>0</v>
      </c>
      <c r="AB20" s="2" t="s">
        <v>32</v>
      </c>
      <c r="AC20" s="2">
        <v>0</v>
      </c>
      <c r="AD20" s="2" t="s">
        <v>32</v>
      </c>
    </row>
    <row r="21" spans="1:30" x14ac:dyDescent="0.2">
      <c r="A21" s="2" t="s">
        <v>30</v>
      </c>
      <c r="B21" s="2" t="s">
        <v>52</v>
      </c>
      <c r="C21" s="2">
        <v>1384</v>
      </c>
      <c r="D21" s="2">
        <v>1384</v>
      </c>
      <c r="E21" s="2">
        <v>1352</v>
      </c>
      <c r="F21" s="2">
        <v>7678182</v>
      </c>
      <c r="G21" s="2">
        <v>6326730</v>
      </c>
      <c r="H21" s="2">
        <v>2216524</v>
      </c>
      <c r="I21" s="2">
        <v>1216</v>
      </c>
      <c r="J21" s="2">
        <v>1216</v>
      </c>
      <c r="K21" s="2">
        <v>1190</v>
      </c>
      <c r="L21" s="2">
        <v>4650618</v>
      </c>
      <c r="M21" s="2">
        <v>3273330</v>
      </c>
      <c r="N21" s="2">
        <v>1527727</v>
      </c>
      <c r="O21" s="2">
        <v>3824</v>
      </c>
      <c r="P21" s="2">
        <v>2691</v>
      </c>
      <c r="Q21" s="2">
        <v>1283</v>
      </c>
      <c r="R21" s="2">
        <v>168</v>
      </c>
      <c r="S21" s="2">
        <v>168</v>
      </c>
      <c r="T21" s="2">
        <v>162</v>
      </c>
      <c r="U21" s="2">
        <v>3027564</v>
      </c>
      <c r="V21" s="2">
        <v>3053400</v>
      </c>
      <c r="W21" s="2">
        <v>688797</v>
      </c>
      <c r="X21" s="2">
        <v>18021</v>
      </c>
      <c r="Y21" s="2">
        <v>18175</v>
      </c>
      <c r="Z21" s="2">
        <v>4251</v>
      </c>
      <c r="AA21" s="2">
        <v>5</v>
      </c>
      <c r="AB21" s="2" t="s">
        <v>37</v>
      </c>
      <c r="AC21" s="2">
        <v>0</v>
      </c>
      <c r="AD21" s="2" t="s">
        <v>32</v>
      </c>
    </row>
    <row r="22" spans="1:30" x14ac:dyDescent="0.2">
      <c r="A22" s="2" t="s">
        <v>30</v>
      </c>
      <c r="B22" s="2" t="s">
        <v>53</v>
      </c>
      <c r="C22" s="2">
        <v>1696</v>
      </c>
      <c r="D22" s="2">
        <v>1696</v>
      </c>
      <c r="E22" s="2">
        <v>1648</v>
      </c>
      <c r="F22" s="2">
        <v>26874603</v>
      </c>
      <c r="G22" s="2">
        <v>15440855</v>
      </c>
      <c r="H22" s="2">
        <v>9980057</v>
      </c>
      <c r="I22" s="2">
        <v>1424</v>
      </c>
      <c r="J22" s="2">
        <v>1424</v>
      </c>
      <c r="K22" s="2">
        <v>1388</v>
      </c>
      <c r="L22" s="2">
        <v>5739646</v>
      </c>
      <c r="M22" s="2">
        <v>3865159</v>
      </c>
      <c r="N22" s="2">
        <v>1943373</v>
      </c>
      <c r="O22" s="2">
        <v>4030</v>
      </c>
      <c r="P22" s="2">
        <v>2714</v>
      </c>
      <c r="Q22" s="2">
        <v>1400</v>
      </c>
      <c r="R22" s="2">
        <v>272</v>
      </c>
      <c r="S22" s="2">
        <v>272</v>
      </c>
      <c r="T22" s="2">
        <v>260</v>
      </c>
      <c r="U22" s="2">
        <v>21134957</v>
      </c>
      <c r="V22" s="2">
        <v>11575696</v>
      </c>
      <c r="W22" s="2">
        <v>8036684</v>
      </c>
      <c r="X22" s="2">
        <v>77702</v>
      </c>
      <c r="Y22" s="2">
        <v>42557</v>
      </c>
      <c r="Z22" s="2">
        <v>30910</v>
      </c>
      <c r="AA22" s="2">
        <v>31</v>
      </c>
      <c r="AB22" s="2">
        <v>76942</v>
      </c>
      <c r="AC22" s="2">
        <v>0</v>
      </c>
      <c r="AD22" s="2" t="s">
        <v>32</v>
      </c>
    </row>
    <row r="23" spans="1:30" x14ac:dyDescent="0.2">
      <c r="A23" s="2" t="s">
        <v>30</v>
      </c>
      <c r="B23" s="2" t="s">
        <v>54</v>
      </c>
      <c r="C23" s="2">
        <v>1197</v>
      </c>
      <c r="D23" s="2">
        <v>1197</v>
      </c>
      <c r="E23" s="2">
        <v>1173</v>
      </c>
      <c r="F23" s="2">
        <v>30927919</v>
      </c>
      <c r="G23" s="2">
        <v>42306529</v>
      </c>
      <c r="H23" s="2">
        <v>3352286</v>
      </c>
      <c r="I23" s="2">
        <v>1053</v>
      </c>
      <c r="J23" s="2">
        <v>1053</v>
      </c>
      <c r="K23" s="2">
        <v>1037</v>
      </c>
      <c r="L23" s="2">
        <v>3983269</v>
      </c>
      <c r="M23" s="2">
        <v>2858210</v>
      </c>
      <c r="N23" s="2">
        <v>1290408</v>
      </c>
      <c r="O23" s="2">
        <v>3782</v>
      </c>
      <c r="P23" s="2">
        <v>2714</v>
      </c>
      <c r="Q23" s="2">
        <v>1244</v>
      </c>
      <c r="R23" s="2">
        <v>144</v>
      </c>
      <c r="S23" s="2">
        <v>144</v>
      </c>
      <c r="T23" s="2">
        <v>136</v>
      </c>
      <c r="U23" s="2">
        <v>26944650</v>
      </c>
      <c r="V23" s="2">
        <v>39448319</v>
      </c>
      <c r="W23" s="2">
        <v>2061878</v>
      </c>
      <c r="X23" s="2">
        <v>187115</v>
      </c>
      <c r="Y23" s="2">
        <v>273946</v>
      </c>
      <c r="Z23" s="2">
        <v>15160</v>
      </c>
      <c r="AA23" s="2">
        <v>14</v>
      </c>
      <c r="AB23" s="2">
        <v>35989</v>
      </c>
      <c r="AC23" s="2">
        <v>0</v>
      </c>
      <c r="AD23" s="2" t="s">
        <v>32</v>
      </c>
    </row>
    <row r="24" spans="1:30" x14ac:dyDescent="0.2">
      <c r="A24" s="2" t="s">
        <v>30</v>
      </c>
      <c r="B24" s="2" t="s">
        <v>55</v>
      </c>
      <c r="C24" s="2">
        <v>437</v>
      </c>
      <c r="D24" s="2">
        <v>437</v>
      </c>
      <c r="E24" s="2">
        <v>427</v>
      </c>
      <c r="F24" s="2">
        <v>9024984</v>
      </c>
      <c r="G24" s="2">
        <v>10732041</v>
      </c>
      <c r="H24" s="2">
        <v>1512967</v>
      </c>
      <c r="I24" s="2">
        <v>300</v>
      </c>
      <c r="J24" s="2">
        <v>300</v>
      </c>
      <c r="K24" s="2">
        <v>293</v>
      </c>
      <c r="L24" s="2">
        <v>1897466</v>
      </c>
      <c r="M24" s="2">
        <v>1807917</v>
      </c>
      <c r="N24" s="2">
        <v>466739</v>
      </c>
      <c r="O24" s="2">
        <v>6324</v>
      </c>
      <c r="P24" s="2">
        <v>6026</v>
      </c>
      <c r="Q24" s="2">
        <v>1592</v>
      </c>
      <c r="R24" s="2">
        <v>137</v>
      </c>
      <c r="S24" s="2">
        <v>137</v>
      </c>
      <c r="T24" s="2">
        <v>134</v>
      </c>
      <c r="U24" s="2">
        <v>7127518</v>
      </c>
      <c r="V24" s="2">
        <v>8924124</v>
      </c>
      <c r="W24" s="2">
        <v>1046228</v>
      </c>
      <c r="X24" s="2">
        <v>52025</v>
      </c>
      <c r="Y24" s="2">
        <v>65139</v>
      </c>
      <c r="Z24" s="2">
        <v>7807</v>
      </c>
      <c r="AA24" s="2">
        <v>27</v>
      </c>
      <c r="AB24" s="2">
        <v>130341.65</v>
      </c>
      <c r="AC24" s="2">
        <v>0</v>
      </c>
      <c r="AD24" s="2" t="s">
        <v>32</v>
      </c>
    </row>
    <row r="25" spans="1:30" x14ac:dyDescent="0.2">
      <c r="A25" s="2" t="s">
        <v>30</v>
      </c>
      <c r="B25" s="2" t="s">
        <v>56</v>
      </c>
      <c r="C25" s="2">
        <v>2115</v>
      </c>
      <c r="D25" s="2">
        <v>2115</v>
      </c>
      <c r="E25" s="2">
        <v>1828</v>
      </c>
      <c r="F25" s="2">
        <v>9133969</v>
      </c>
      <c r="G25" s="2">
        <v>6904923</v>
      </c>
      <c r="H25" s="2">
        <v>2842734</v>
      </c>
      <c r="I25" s="2">
        <v>1921</v>
      </c>
      <c r="J25" s="2">
        <v>1921</v>
      </c>
      <c r="K25" s="2">
        <v>1656</v>
      </c>
      <c r="L25" s="2">
        <v>6447049</v>
      </c>
      <c r="M25" s="2">
        <v>4799170</v>
      </c>
      <c r="N25" s="2">
        <v>2031202</v>
      </c>
      <c r="O25" s="2">
        <v>3356</v>
      </c>
      <c r="P25" s="2">
        <v>2498</v>
      </c>
      <c r="Q25" s="2">
        <v>1226</v>
      </c>
      <c r="R25" s="2">
        <v>194</v>
      </c>
      <c r="S25" s="2">
        <v>194</v>
      </c>
      <c r="T25" s="2">
        <v>172</v>
      </c>
      <c r="U25" s="2">
        <v>2686920</v>
      </c>
      <c r="V25" s="2">
        <v>2105753</v>
      </c>
      <c r="W25" s="2">
        <v>811532</v>
      </c>
      <c r="X25" s="2">
        <v>13850</v>
      </c>
      <c r="Y25" s="2">
        <v>10854</v>
      </c>
      <c r="Z25" s="2">
        <v>4718</v>
      </c>
      <c r="AA25" s="2">
        <v>13</v>
      </c>
      <c r="AB25" s="2">
        <v>58747</v>
      </c>
      <c r="AC25" s="2">
        <v>0</v>
      </c>
      <c r="AD25" s="2" t="s">
        <v>32</v>
      </c>
    </row>
    <row r="26" spans="1:30" x14ac:dyDescent="0.2">
      <c r="A26" s="2" t="s">
        <v>30</v>
      </c>
      <c r="B26" s="2" t="s">
        <v>57</v>
      </c>
      <c r="C26" s="2">
        <v>7</v>
      </c>
      <c r="D26" s="2">
        <v>7</v>
      </c>
      <c r="E26" s="2">
        <v>7</v>
      </c>
      <c r="F26" s="2" t="s">
        <v>37</v>
      </c>
      <c r="G26" s="2" t="s">
        <v>37</v>
      </c>
      <c r="H26" s="2" t="s">
        <v>37</v>
      </c>
      <c r="I26" s="2">
        <v>1</v>
      </c>
      <c r="J26" s="2">
        <v>1</v>
      </c>
      <c r="K26" s="2">
        <v>1</v>
      </c>
      <c r="L26" s="2" t="s">
        <v>37</v>
      </c>
      <c r="M26" s="2" t="s">
        <v>37</v>
      </c>
      <c r="N26" s="2" t="s">
        <v>37</v>
      </c>
      <c r="O26" s="2" t="s">
        <v>37</v>
      </c>
      <c r="P26" s="2" t="s">
        <v>37</v>
      </c>
      <c r="Q26" s="2" t="s">
        <v>37</v>
      </c>
      <c r="R26" s="2">
        <v>6</v>
      </c>
      <c r="S26" s="2">
        <v>6</v>
      </c>
      <c r="T26" s="2">
        <v>6</v>
      </c>
      <c r="U26" s="2">
        <v>2052918</v>
      </c>
      <c r="V26" s="2">
        <v>1915470</v>
      </c>
      <c r="W26" s="2">
        <v>518422</v>
      </c>
      <c r="X26" s="2">
        <v>342153</v>
      </c>
      <c r="Y26" s="2">
        <v>319245</v>
      </c>
      <c r="Z26" s="2">
        <v>86403</v>
      </c>
      <c r="AA26" s="2">
        <v>0</v>
      </c>
      <c r="AB26" s="2" t="s">
        <v>32</v>
      </c>
      <c r="AC26" s="2">
        <v>0</v>
      </c>
      <c r="AD26" s="2" t="s">
        <v>32</v>
      </c>
    </row>
    <row r="27" spans="1:30" x14ac:dyDescent="0.2">
      <c r="A27" s="2" t="s">
        <v>30</v>
      </c>
      <c r="B27" s="2" t="s">
        <v>58</v>
      </c>
      <c r="C27" s="2">
        <v>593</v>
      </c>
      <c r="D27" s="2">
        <v>593</v>
      </c>
      <c r="E27" s="2">
        <v>584</v>
      </c>
      <c r="F27" s="2">
        <v>5245432</v>
      </c>
      <c r="G27" s="2">
        <v>3491565</v>
      </c>
      <c r="H27" s="2">
        <v>1789557</v>
      </c>
      <c r="I27" s="2">
        <v>380</v>
      </c>
      <c r="J27" s="2">
        <v>380</v>
      </c>
      <c r="K27" s="2">
        <v>372</v>
      </c>
      <c r="L27" s="2">
        <v>2791599</v>
      </c>
      <c r="M27" s="2">
        <v>1655218</v>
      </c>
      <c r="N27" s="2">
        <v>1019675</v>
      </c>
      <c r="O27" s="2">
        <v>7346</v>
      </c>
      <c r="P27" s="2">
        <v>4355</v>
      </c>
      <c r="Q27" s="2">
        <v>2741</v>
      </c>
      <c r="R27" s="2">
        <v>213</v>
      </c>
      <c r="S27" s="2">
        <v>213</v>
      </c>
      <c r="T27" s="2">
        <v>212</v>
      </c>
      <c r="U27" s="2">
        <v>2453833</v>
      </c>
      <c r="V27" s="2">
        <v>1836347</v>
      </c>
      <c r="W27" s="2">
        <v>769882</v>
      </c>
      <c r="X27" s="2">
        <v>11520</v>
      </c>
      <c r="Y27" s="2">
        <v>8621</v>
      </c>
      <c r="Z27" s="2">
        <v>3631</v>
      </c>
      <c r="AA27" s="2">
        <v>23</v>
      </c>
      <c r="AB27" s="2">
        <v>45412.1</v>
      </c>
      <c r="AC27" s="2">
        <v>0</v>
      </c>
      <c r="AD27" s="2" t="s">
        <v>32</v>
      </c>
    </row>
    <row r="28" spans="1:30" x14ac:dyDescent="0.2">
      <c r="A28" s="2" t="s">
        <v>30</v>
      </c>
      <c r="B28" s="2" t="s">
        <v>59</v>
      </c>
      <c r="C28" s="2">
        <v>34</v>
      </c>
      <c r="D28" s="2">
        <v>34</v>
      </c>
      <c r="E28" s="2">
        <v>29</v>
      </c>
      <c r="F28" s="2" t="s">
        <v>37</v>
      </c>
      <c r="G28" s="2">
        <v>32237709</v>
      </c>
      <c r="H28" s="2" t="s">
        <v>37</v>
      </c>
      <c r="I28" s="2">
        <v>7</v>
      </c>
      <c r="J28" s="2">
        <v>7</v>
      </c>
      <c r="K28" s="2">
        <v>4</v>
      </c>
      <c r="L28" s="2" t="s">
        <v>37</v>
      </c>
      <c r="M28" s="2">
        <v>31545</v>
      </c>
      <c r="N28" s="2" t="s">
        <v>37</v>
      </c>
      <c r="O28" s="2" t="s">
        <v>37</v>
      </c>
      <c r="P28" s="2">
        <v>4506</v>
      </c>
      <c r="Q28" s="2" t="s">
        <v>37</v>
      </c>
      <c r="R28" s="2">
        <v>27</v>
      </c>
      <c r="S28" s="2">
        <v>27</v>
      </c>
      <c r="T28" s="2">
        <v>25</v>
      </c>
      <c r="U28" s="2">
        <v>20196599</v>
      </c>
      <c r="V28" s="2">
        <v>32206164</v>
      </c>
      <c r="W28" s="2">
        <v>671328</v>
      </c>
      <c r="X28" s="2">
        <v>748022</v>
      </c>
      <c r="Y28" s="2">
        <v>1192820</v>
      </c>
      <c r="Z28" s="2">
        <v>26853</v>
      </c>
      <c r="AA28" s="2">
        <v>0</v>
      </c>
      <c r="AB28" s="2" t="s">
        <v>32</v>
      </c>
      <c r="AC28" s="2">
        <v>1</v>
      </c>
      <c r="AD28" s="2" t="s">
        <v>37</v>
      </c>
    </row>
    <row r="29" spans="1:30" x14ac:dyDescent="0.2">
      <c r="A29" s="2" t="s">
        <v>30</v>
      </c>
      <c r="B29" s="2" t="s">
        <v>60</v>
      </c>
      <c r="C29" s="2">
        <v>1401</v>
      </c>
      <c r="D29" s="2">
        <v>1401</v>
      </c>
      <c r="E29" s="2">
        <v>1317</v>
      </c>
      <c r="F29" s="2">
        <v>6754187</v>
      </c>
      <c r="G29" s="2">
        <v>5066749</v>
      </c>
      <c r="H29" s="2">
        <v>2115060</v>
      </c>
      <c r="I29" s="2">
        <v>1085</v>
      </c>
      <c r="J29" s="2">
        <v>1085</v>
      </c>
      <c r="K29" s="2">
        <v>1011</v>
      </c>
      <c r="L29" s="2">
        <v>4125288</v>
      </c>
      <c r="M29" s="2">
        <v>3086843</v>
      </c>
      <c r="N29" s="2">
        <v>1294411</v>
      </c>
      <c r="O29" s="2">
        <v>3802</v>
      </c>
      <c r="P29" s="2">
        <v>2845</v>
      </c>
      <c r="Q29" s="2">
        <v>1280</v>
      </c>
      <c r="R29" s="2">
        <v>316</v>
      </c>
      <c r="S29" s="2">
        <v>316</v>
      </c>
      <c r="T29" s="2">
        <v>306</v>
      </c>
      <c r="U29" s="2">
        <v>2628899</v>
      </c>
      <c r="V29" s="2">
        <v>1979906</v>
      </c>
      <c r="W29" s="2">
        <v>820649</v>
      </c>
      <c r="X29" s="2">
        <v>8319</v>
      </c>
      <c r="Y29" s="2">
        <v>6265</v>
      </c>
      <c r="Z29" s="2">
        <v>2681</v>
      </c>
      <c r="AA29" s="2">
        <v>40</v>
      </c>
      <c r="AB29" s="2">
        <v>83240.5</v>
      </c>
      <c r="AC29" s="2">
        <v>0</v>
      </c>
      <c r="AD29" s="2" t="s">
        <v>32</v>
      </c>
    </row>
    <row r="30" spans="1:30" x14ac:dyDescent="0.2">
      <c r="A30" s="2" t="s">
        <v>30</v>
      </c>
      <c r="B30" s="2" t="s">
        <v>61</v>
      </c>
      <c r="C30" s="2">
        <v>585</v>
      </c>
      <c r="D30" s="2">
        <v>585</v>
      </c>
      <c r="E30" s="2">
        <v>304</v>
      </c>
      <c r="F30" s="2">
        <v>4792618</v>
      </c>
      <c r="G30" s="2">
        <v>3890123</v>
      </c>
      <c r="H30" s="2">
        <v>1403060</v>
      </c>
      <c r="I30" s="2">
        <v>385</v>
      </c>
      <c r="J30" s="2">
        <v>385</v>
      </c>
      <c r="K30" s="2">
        <v>152</v>
      </c>
      <c r="L30" s="2">
        <v>1123183</v>
      </c>
      <c r="M30" s="2">
        <v>1011650</v>
      </c>
      <c r="N30" s="2">
        <v>295680</v>
      </c>
      <c r="O30" s="2">
        <v>2917</v>
      </c>
      <c r="P30" s="2">
        <v>2627</v>
      </c>
      <c r="Q30" s="2">
        <v>1945</v>
      </c>
      <c r="R30" s="2">
        <v>200</v>
      </c>
      <c r="S30" s="2">
        <v>200</v>
      </c>
      <c r="T30" s="2">
        <v>152</v>
      </c>
      <c r="U30" s="2">
        <v>3669435</v>
      </c>
      <c r="V30" s="2">
        <v>2878473</v>
      </c>
      <c r="W30" s="2">
        <v>1107380</v>
      </c>
      <c r="X30" s="2">
        <v>18347</v>
      </c>
      <c r="Y30" s="2">
        <v>14392</v>
      </c>
      <c r="Z30" s="2">
        <v>7285</v>
      </c>
      <c r="AA30" s="2">
        <v>5</v>
      </c>
      <c r="AB30" s="2" t="s">
        <v>37</v>
      </c>
      <c r="AC30" s="2">
        <v>0</v>
      </c>
      <c r="AD30" s="2" t="s">
        <v>32</v>
      </c>
    </row>
    <row r="31" spans="1:30" x14ac:dyDescent="0.2">
      <c r="A31" s="2" t="s">
        <v>30</v>
      </c>
      <c r="B31" s="2" t="s">
        <v>62</v>
      </c>
      <c r="C31" s="2">
        <v>80</v>
      </c>
      <c r="D31" s="2">
        <v>80</v>
      </c>
      <c r="E31" s="2">
        <v>76</v>
      </c>
      <c r="F31" s="2">
        <v>1304956</v>
      </c>
      <c r="G31" s="2">
        <v>997738</v>
      </c>
      <c r="H31" s="2">
        <v>402412</v>
      </c>
      <c r="I31" s="2">
        <v>29</v>
      </c>
      <c r="J31" s="2">
        <v>29</v>
      </c>
      <c r="K31" s="2">
        <v>26</v>
      </c>
      <c r="L31" s="2">
        <v>262823</v>
      </c>
      <c r="M31" s="2">
        <v>144611</v>
      </c>
      <c r="N31" s="2">
        <v>99721</v>
      </c>
      <c r="O31" s="2">
        <v>9062</v>
      </c>
      <c r="P31" s="2">
        <v>4986</v>
      </c>
      <c r="Q31" s="2">
        <v>3835</v>
      </c>
      <c r="R31" s="2">
        <v>51</v>
      </c>
      <c r="S31" s="2">
        <v>51</v>
      </c>
      <c r="T31" s="2">
        <v>50</v>
      </c>
      <c r="U31" s="2">
        <v>1042133</v>
      </c>
      <c r="V31" s="2">
        <v>853127</v>
      </c>
      <c r="W31" s="2">
        <v>302691</v>
      </c>
      <c r="X31" s="2">
        <v>20433</v>
      </c>
      <c r="Y31" s="2">
        <v>16727</v>
      </c>
      <c r="Z31" s="2">
        <v>6053</v>
      </c>
      <c r="AA31" s="2">
        <v>3</v>
      </c>
      <c r="AB31" s="2" t="s">
        <v>37</v>
      </c>
      <c r="AC31" s="2">
        <v>0</v>
      </c>
      <c r="AD31" s="2" t="s">
        <v>32</v>
      </c>
    </row>
    <row r="32" spans="1:30" x14ac:dyDescent="0.2">
      <c r="A32" s="2" t="s">
        <v>30</v>
      </c>
      <c r="B32" s="2" t="s">
        <v>63</v>
      </c>
      <c r="C32" s="2">
        <v>296</v>
      </c>
      <c r="D32" s="2">
        <v>296</v>
      </c>
      <c r="E32" s="2">
        <v>285</v>
      </c>
      <c r="F32" s="2">
        <v>5222359</v>
      </c>
      <c r="G32" s="2">
        <v>5541326</v>
      </c>
      <c r="H32" s="2">
        <v>1097179</v>
      </c>
      <c r="I32" s="2">
        <v>173</v>
      </c>
      <c r="J32" s="2">
        <v>173</v>
      </c>
      <c r="K32" s="2">
        <v>169</v>
      </c>
      <c r="L32" s="2">
        <v>835696</v>
      </c>
      <c r="M32" s="2">
        <v>548450</v>
      </c>
      <c r="N32" s="2">
        <v>287703</v>
      </c>
      <c r="O32" s="2">
        <v>4830</v>
      </c>
      <c r="P32" s="2">
        <v>3170</v>
      </c>
      <c r="Q32" s="2">
        <v>1702</v>
      </c>
      <c r="R32" s="2">
        <v>123</v>
      </c>
      <c r="S32" s="2">
        <v>123</v>
      </c>
      <c r="T32" s="2">
        <v>116</v>
      </c>
      <c r="U32" s="2">
        <v>4386663</v>
      </c>
      <c r="V32" s="2">
        <v>4992876</v>
      </c>
      <c r="W32" s="2">
        <v>809476</v>
      </c>
      <c r="X32" s="2">
        <v>35663</v>
      </c>
      <c r="Y32" s="2">
        <v>40592</v>
      </c>
      <c r="Z32" s="2">
        <v>6978</v>
      </c>
      <c r="AA32" s="2">
        <v>22</v>
      </c>
      <c r="AB32" s="2">
        <v>80172</v>
      </c>
      <c r="AC32" s="2">
        <v>0</v>
      </c>
      <c r="AD32" s="2" t="s">
        <v>32</v>
      </c>
    </row>
    <row r="33" spans="1:30" x14ac:dyDescent="0.2">
      <c r="A33" s="2" t="s">
        <v>30</v>
      </c>
      <c r="B33" s="2" t="s">
        <v>64</v>
      </c>
      <c r="C33" s="2">
        <v>86</v>
      </c>
      <c r="D33" s="2">
        <v>86</v>
      </c>
      <c r="E33" s="2">
        <v>81</v>
      </c>
      <c r="F33" s="2">
        <v>6701207</v>
      </c>
      <c r="G33" s="2">
        <v>9646787</v>
      </c>
      <c r="H33" s="2">
        <v>567194</v>
      </c>
      <c r="I33" s="2">
        <v>13</v>
      </c>
      <c r="J33" s="2">
        <v>13</v>
      </c>
      <c r="K33" s="2">
        <v>12</v>
      </c>
      <c r="L33" s="2">
        <v>188032</v>
      </c>
      <c r="M33" s="2">
        <v>176982</v>
      </c>
      <c r="N33" s="2">
        <v>46974</v>
      </c>
      <c r="O33" s="2">
        <v>14464</v>
      </c>
      <c r="P33" s="2">
        <v>13614</v>
      </c>
      <c r="Q33" s="2">
        <v>3914</v>
      </c>
      <c r="R33" s="2">
        <v>73</v>
      </c>
      <c r="S33" s="2">
        <v>73</v>
      </c>
      <c r="T33" s="2">
        <v>69</v>
      </c>
      <c r="U33" s="2">
        <v>6513175</v>
      </c>
      <c r="V33" s="2">
        <v>9469805</v>
      </c>
      <c r="W33" s="2">
        <v>520220</v>
      </c>
      <c r="X33" s="2">
        <v>89221</v>
      </c>
      <c r="Y33" s="2">
        <v>129723</v>
      </c>
      <c r="Z33" s="2">
        <v>7539</v>
      </c>
      <c r="AA33" s="2">
        <v>1</v>
      </c>
      <c r="AB33" s="2" t="s">
        <v>37</v>
      </c>
      <c r="AC33" s="2">
        <v>0</v>
      </c>
      <c r="AD33" s="2" t="s">
        <v>32</v>
      </c>
    </row>
    <row r="34" spans="1:30" x14ac:dyDescent="0.2">
      <c r="A34" s="2" t="s">
        <v>30</v>
      </c>
      <c r="B34" s="2" t="s">
        <v>65</v>
      </c>
      <c r="C34" s="2">
        <v>322</v>
      </c>
      <c r="D34" s="2">
        <v>322</v>
      </c>
      <c r="E34" s="2">
        <v>87</v>
      </c>
      <c r="F34" s="2">
        <v>19176037</v>
      </c>
      <c r="G34" s="2">
        <v>26227929</v>
      </c>
      <c r="H34" s="2">
        <v>2079529</v>
      </c>
      <c r="I34" s="2">
        <v>233</v>
      </c>
      <c r="J34" s="2">
        <v>233</v>
      </c>
      <c r="K34" s="2">
        <v>47</v>
      </c>
      <c r="L34" s="2">
        <v>454914</v>
      </c>
      <c r="M34" s="2">
        <v>655943</v>
      </c>
      <c r="N34" s="2">
        <v>38151</v>
      </c>
      <c r="O34" s="2">
        <v>1952</v>
      </c>
      <c r="P34" s="2">
        <v>2815</v>
      </c>
      <c r="Q34" s="2">
        <v>811</v>
      </c>
      <c r="R34" s="2">
        <v>89</v>
      </c>
      <c r="S34" s="2">
        <v>89</v>
      </c>
      <c r="T34" s="2">
        <v>40</v>
      </c>
      <c r="U34" s="2">
        <v>18721123</v>
      </c>
      <c r="V34" s="2">
        <v>25571986</v>
      </c>
      <c r="W34" s="2">
        <v>2041378</v>
      </c>
      <c r="X34" s="2">
        <v>210349</v>
      </c>
      <c r="Y34" s="2">
        <v>287325</v>
      </c>
      <c r="Z34" s="2">
        <v>51034</v>
      </c>
      <c r="AA34" s="2">
        <v>0</v>
      </c>
      <c r="AB34" s="2" t="s">
        <v>32</v>
      </c>
      <c r="AC34" s="2">
        <v>0</v>
      </c>
      <c r="AD34" s="2" t="s">
        <v>32</v>
      </c>
    </row>
    <row r="35" spans="1:30" x14ac:dyDescent="0.2">
      <c r="A35" s="2" t="s">
        <v>30</v>
      </c>
      <c r="B35" s="2" t="s">
        <v>66</v>
      </c>
      <c r="C35" s="2">
        <v>140</v>
      </c>
      <c r="D35" s="2">
        <v>140</v>
      </c>
      <c r="E35" s="2">
        <v>128</v>
      </c>
      <c r="F35" s="2">
        <v>30944886</v>
      </c>
      <c r="G35" s="2">
        <v>39994100</v>
      </c>
      <c r="H35" s="2">
        <v>4128297</v>
      </c>
      <c r="I35" s="2">
        <v>31</v>
      </c>
      <c r="J35" s="2">
        <v>31</v>
      </c>
      <c r="K35" s="2">
        <v>25</v>
      </c>
      <c r="L35" s="2">
        <v>849087</v>
      </c>
      <c r="M35" s="2">
        <v>949502</v>
      </c>
      <c r="N35" s="2">
        <v>162293</v>
      </c>
      <c r="O35" s="2">
        <v>27389</v>
      </c>
      <c r="P35" s="2">
        <v>30629</v>
      </c>
      <c r="Q35" s="2">
        <v>6491</v>
      </c>
      <c r="R35" s="2">
        <v>109</v>
      </c>
      <c r="S35" s="2">
        <v>109</v>
      </c>
      <c r="T35" s="2">
        <v>103</v>
      </c>
      <c r="U35" s="2">
        <v>30095799</v>
      </c>
      <c r="V35" s="2">
        <v>39044598</v>
      </c>
      <c r="W35" s="2">
        <v>3966004</v>
      </c>
      <c r="X35" s="2">
        <v>276108</v>
      </c>
      <c r="Y35" s="2">
        <v>358207</v>
      </c>
      <c r="Z35" s="2">
        <v>38504</v>
      </c>
      <c r="AA35" s="2">
        <v>0</v>
      </c>
      <c r="AB35" s="2" t="s">
        <v>32</v>
      </c>
      <c r="AC35" s="2">
        <v>0</v>
      </c>
      <c r="AD35" s="2" t="s">
        <v>32</v>
      </c>
    </row>
    <row r="36" spans="1:30" x14ac:dyDescent="0.2">
      <c r="A36" s="2" t="s">
        <v>30</v>
      </c>
      <c r="B36" s="2" t="s">
        <v>67</v>
      </c>
      <c r="C36" s="2">
        <v>1500</v>
      </c>
      <c r="D36" s="2">
        <v>1500</v>
      </c>
      <c r="E36" s="2">
        <v>1409</v>
      </c>
      <c r="F36" s="2">
        <v>14047595</v>
      </c>
      <c r="G36" s="2">
        <v>14505312</v>
      </c>
      <c r="H36" s="2">
        <v>3083968</v>
      </c>
      <c r="I36" s="2">
        <v>1193</v>
      </c>
      <c r="J36" s="2">
        <v>1193</v>
      </c>
      <c r="K36" s="2">
        <v>1110</v>
      </c>
      <c r="L36" s="2">
        <v>5337470</v>
      </c>
      <c r="M36" s="2">
        <v>4153950</v>
      </c>
      <c r="N36" s="2">
        <v>1621708</v>
      </c>
      <c r="O36" s="2">
        <v>4473</v>
      </c>
      <c r="P36" s="2">
        <v>3481</v>
      </c>
      <c r="Q36" s="2">
        <v>1460</v>
      </c>
      <c r="R36" s="2">
        <v>307</v>
      </c>
      <c r="S36" s="2">
        <v>307</v>
      </c>
      <c r="T36" s="2">
        <v>299</v>
      </c>
      <c r="U36" s="2">
        <v>8710125</v>
      </c>
      <c r="V36" s="2">
        <v>10351362</v>
      </c>
      <c r="W36" s="2">
        <v>1462260</v>
      </c>
      <c r="X36" s="2">
        <v>28371</v>
      </c>
      <c r="Y36" s="2">
        <v>33717</v>
      </c>
      <c r="Z36" s="2">
        <v>4890</v>
      </c>
      <c r="AA36" s="2">
        <v>71</v>
      </c>
      <c r="AB36" s="2">
        <v>198741.15</v>
      </c>
      <c r="AC36" s="2">
        <v>0</v>
      </c>
      <c r="AD36" s="2" t="s">
        <v>32</v>
      </c>
    </row>
    <row r="37" spans="1:30" x14ac:dyDescent="0.2">
      <c r="A37" s="2" t="s">
        <v>30</v>
      </c>
      <c r="B37" s="2" t="s">
        <v>68</v>
      </c>
      <c r="C37" s="2">
        <v>1685</v>
      </c>
      <c r="D37" s="2">
        <v>1685</v>
      </c>
      <c r="E37" s="2">
        <v>1580</v>
      </c>
      <c r="F37" s="2">
        <v>7542119</v>
      </c>
      <c r="G37" s="2">
        <v>5662680</v>
      </c>
      <c r="H37" s="2">
        <v>2360191</v>
      </c>
      <c r="I37" s="2">
        <v>1533</v>
      </c>
      <c r="J37" s="2">
        <v>1533</v>
      </c>
      <c r="K37" s="2">
        <v>1444</v>
      </c>
      <c r="L37" s="2">
        <v>5954665</v>
      </c>
      <c r="M37" s="2">
        <v>4210065</v>
      </c>
      <c r="N37" s="2">
        <v>1949847</v>
      </c>
      <c r="O37" s="2">
        <v>3884</v>
      </c>
      <c r="P37" s="2">
        <v>2746</v>
      </c>
      <c r="Q37" s="2">
        <v>1350</v>
      </c>
      <c r="R37" s="2">
        <v>152</v>
      </c>
      <c r="S37" s="2">
        <v>152</v>
      </c>
      <c r="T37" s="2">
        <v>136</v>
      </c>
      <c r="U37" s="2">
        <v>1587454</v>
      </c>
      <c r="V37" s="2">
        <v>1452615</v>
      </c>
      <c r="W37" s="2">
        <v>410344</v>
      </c>
      <c r="X37" s="2">
        <v>10443</v>
      </c>
      <c r="Y37" s="2">
        <v>9556</v>
      </c>
      <c r="Z37" s="2">
        <v>3017</v>
      </c>
      <c r="AA37" s="2">
        <v>27</v>
      </c>
      <c r="AB37" s="2">
        <v>143743.5</v>
      </c>
      <c r="AC37" s="2">
        <v>0</v>
      </c>
      <c r="AD37" s="2" t="s">
        <v>32</v>
      </c>
    </row>
    <row r="38" spans="1:30" x14ac:dyDescent="0.2">
      <c r="A38" s="2" t="s">
        <v>30</v>
      </c>
      <c r="B38" s="2" t="s">
        <v>69</v>
      </c>
      <c r="C38" s="2">
        <v>2680</v>
      </c>
      <c r="D38" s="2">
        <v>2680</v>
      </c>
      <c r="E38" s="2">
        <v>2478</v>
      </c>
      <c r="F38" s="2">
        <v>14544263</v>
      </c>
      <c r="G38" s="2">
        <v>12747482</v>
      </c>
      <c r="H38" s="2">
        <v>3945647</v>
      </c>
      <c r="I38" s="2">
        <v>2351</v>
      </c>
      <c r="J38" s="2">
        <v>2351</v>
      </c>
      <c r="K38" s="2">
        <v>2183</v>
      </c>
      <c r="L38" s="2">
        <v>8493688</v>
      </c>
      <c r="M38" s="2">
        <v>6121796</v>
      </c>
      <c r="N38" s="2">
        <v>2742601</v>
      </c>
      <c r="O38" s="2">
        <v>3612</v>
      </c>
      <c r="P38" s="2">
        <v>2603</v>
      </c>
      <c r="Q38" s="2">
        <v>1256</v>
      </c>
      <c r="R38" s="2">
        <v>329</v>
      </c>
      <c r="S38" s="2">
        <v>329</v>
      </c>
      <c r="T38" s="2">
        <v>295</v>
      </c>
      <c r="U38" s="2">
        <v>6050575</v>
      </c>
      <c r="V38" s="2">
        <v>6625686</v>
      </c>
      <c r="W38" s="2">
        <v>1203046</v>
      </c>
      <c r="X38" s="2">
        <v>18390</v>
      </c>
      <c r="Y38" s="2">
        <v>20138</v>
      </c>
      <c r="Z38" s="2">
        <v>4078</v>
      </c>
      <c r="AA38" s="2">
        <v>15</v>
      </c>
      <c r="AB38" s="2">
        <v>53445.45</v>
      </c>
      <c r="AC38" s="2">
        <v>0</v>
      </c>
      <c r="AD38" s="2" t="s">
        <v>32</v>
      </c>
    </row>
    <row r="39" spans="1:30" x14ac:dyDescent="0.2">
      <c r="A39" s="2" t="s">
        <v>30</v>
      </c>
      <c r="B39" s="2" t="s">
        <v>70</v>
      </c>
      <c r="C39" s="2">
        <v>28</v>
      </c>
      <c r="D39" s="2">
        <v>28</v>
      </c>
      <c r="E39" s="2">
        <v>18</v>
      </c>
      <c r="F39" s="2" t="s">
        <v>37</v>
      </c>
      <c r="G39" s="2">
        <v>3695104</v>
      </c>
      <c r="H39" s="2" t="s">
        <v>37</v>
      </c>
      <c r="I39" s="2">
        <v>9</v>
      </c>
      <c r="J39" s="2">
        <v>9</v>
      </c>
      <c r="K39" s="2">
        <v>4</v>
      </c>
      <c r="L39" s="2" t="s">
        <v>37</v>
      </c>
      <c r="M39" s="2">
        <v>27661</v>
      </c>
      <c r="N39" s="2" t="s">
        <v>37</v>
      </c>
      <c r="O39" s="2" t="s">
        <v>37</v>
      </c>
      <c r="P39" s="2">
        <v>3073</v>
      </c>
      <c r="Q39" s="2" t="s">
        <v>37</v>
      </c>
      <c r="R39" s="2">
        <v>19</v>
      </c>
      <c r="S39" s="2">
        <v>19</v>
      </c>
      <c r="T39" s="2">
        <v>14</v>
      </c>
      <c r="U39" s="2">
        <v>3819757</v>
      </c>
      <c r="V39" s="2">
        <v>3667443</v>
      </c>
      <c r="W39" s="2">
        <v>930318</v>
      </c>
      <c r="X39" s="2">
        <v>201039</v>
      </c>
      <c r="Y39" s="2">
        <v>193023</v>
      </c>
      <c r="Z39" s="2">
        <v>66451</v>
      </c>
      <c r="AA39" s="2">
        <v>1</v>
      </c>
      <c r="AB39" s="2" t="s">
        <v>37</v>
      </c>
      <c r="AC39" s="2">
        <v>0</v>
      </c>
      <c r="AD39" s="2" t="s">
        <v>32</v>
      </c>
    </row>
    <row r="40" spans="1:30" x14ac:dyDescent="0.2">
      <c r="A40" s="2" t="s">
        <v>30</v>
      </c>
      <c r="B40" s="2" t="s">
        <v>71</v>
      </c>
      <c r="C40" s="2">
        <v>511</v>
      </c>
      <c r="D40" s="2">
        <v>511</v>
      </c>
      <c r="E40" s="2">
        <v>500</v>
      </c>
      <c r="F40" s="2">
        <v>6017069</v>
      </c>
      <c r="G40" s="2">
        <v>5548944</v>
      </c>
      <c r="H40" s="2">
        <v>1541120</v>
      </c>
      <c r="I40" s="2">
        <v>363</v>
      </c>
      <c r="J40" s="2">
        <v>363</v>
      </c>
      <c r="K40" s="2">
        <v>354</v>
      </c>
      <c r="L40" s="2">
        <v>1530356</v>
      </c>
      <c r="M40" s="2">
        <v>1024055</v>
      </c>
      <c r="N40" s="2">
        <v>520317</v>
      </c>
      <c r="O40" s="2">
        <v>4215</v>
      </c>
      <c r="P40" s="2">
        <v>2821</v>
      </c>
      <c r="Q40" s="2">
        <v>1469</v>
      </c>
      <c r="R40" s="2">
        <v>148</v>
      </c>
      <c r="S40" s="2">
        <v>148</v>
      </c>
      <c r="T40" s="2">
        <v>146</v>
      </c>
      <c r="U40" s="2">
        <v>4486713</v>
      </c>
      <c r="V40" s="2">
        <v>4524889</v>
      </c>
      <c r="W40" s="2">
        <v>1020803</v>
      </c>
      <c r="X40" s="2">
        <v>30315</v>
      </c>
      <c r="Y40" s="2">
        <v>30573</v>
      </c>
      <c r="Z40" s="2">
        <v>6991</v>
      </c>
      <c r="AA40" s="2">
        <v>10</v>
      </c>
      <c r="AB40" s="2">
        <v>23138.7</v>
      </c>
      <c r="AC40" s="2">
        <v>0</v>
      </c>
      <c r="AD40" s="2" t="s">
        <v>32</v>
      </c>
    </row>
    <row r="41" spans="1:30" x14ac:dyDescent="0.2">
      <c r="A41" s="2" t="s">
        <v>30</v>
      </c>
      <c r="B41" s="2" t="s">
        <v>72</v>
      </c>
      <c r="C41" s="2">
        <v>1312</v>
      </c>
      <c r="D41" s="2">
        <v>1312</v>
      </c>
      <c r="E41" s="2">
        <v>1274</v>
      </c>
      <c r="F41" s="2">
        <v>8831089</v>
      </c>
      <c r="G41" s="2">
        <v>7281807</v>
      </c>
      <c r="H41" s="2">
        <v>2547655</v>
      </c>
      <c r="I41" s="2">
        <v>997</v>
      </c>
      <c r="J41" s="2">
        <v>997</v>
      </c>
      <c r="K41" s="2">
        <v>971</v>
      </c>
      <c r="L41" s="2">
        <v>4612760</v>
      </c>
      <c r="M41" s="2">
        <v>3052749</v>
      </c>
      <c r="N41" s="2">
        <v>1579573</v>
      </c>
      <c r="O41" s="2">
        <v>4626</v>
      </c>
      <c r="P41" s="2">
        <v>3061</v>
      </c>
      <c r="Q41" s="2">
        <v>1626</v>
      </c>
      <c r="R41" s="2">
        <v>315</v>
      </c>
      <c r="S41" s="2">
        <v>315</v>
      </c>
      <c r="T41" s="2">
        <v>303</v>
      </c>
      <c r="U41" s="2">
        <v>4218329</v>
      </c>
      <c r="V41" s="2">
        <v>4229058</v>
      </c>
      <c r="W41" s="2">
        <v>968082</v>
      </c>
      <c r="X41" s="2">
        <v>13391</v>
      </c>
      <c r="Y41" s="2">
        <v>13425</v>
      </c>
      <c r="Z41" s="2">
        <v>3194</v>
      </c>
      <c r="AA41" s="2">
        <v>46</v>
      </c>
      <c r="AB41" s="2">
        <v>112584.3</v>
      </c>
      <c r="AC41" s="2">
        <v>0</v>
      </c>
      <c r="AD41" s="2" t="s">
        <v>32</v>
      </c>
    </row>
    <row r="42" spans="1:30" x14ac:dyDescent="0.2">
      <c r="A42" s="2" t="s">
        <v>30</v>
      </c>
      <c r="B42" s="2" t="s">
        <v>73</v>
      </c>
      <c r="C42" s="2">
        <v>744</v>
      </c>
      <c r="D42" s="2">
        <v>744</v>
      </c>
      <c r="E42" s="2">
        <v>741</v>
      </c>
      <c r="F42" s="2">
        <v>4248642</v>
      </c>
      <c r="G42" s="2">
        <v>3164595</v>
      </c>
      <c r="H42" s="2">
        <v>1337940</v>
      </c>
      <c r="I42" s="2">
        <v>546</v>
      </c>
      <c r="J42" s="2">
        <v>546</v>
      </c>
      <c r="K42" s="2">
        <v>544</v>
      </c>
      <c r="L42" s="2">
        <v>2843126</v>
      </c>
      <c r="M42" s="2">
        <v>2094946</v>
      </c>
      <c r="N42" s="2">
        <v>902870</v>
      </c>
      <c r="O42" s="2">
        <v>5207</v>
      </c>
      <c r="P42" s="2">
        <v>3836</v>
      </c>
      <c r="Q42" s="2">
        <v>1659</v>
      </c>
      <c r="R42" s="2">
        <v>198</v>
      </c>
      <c r="S42" s="2">
        <v>198</v>
      </c>
      <c r="T42" s="2">
        <v>197</v>
      </c>
      <c r="U42" s="2">
        <v>1405516</v>
      </c>
      <c r="V42" s="2">
        <v>1069649</v>
      </c>
      <c r="W42" s="2">
        <v>435070</v>
      </c>
      <c r="X42" s="2">
        <v>7098</v>
      </c>
      <c r="Y42" s="2">
        <v>5402</v>
      </c>
      <c r="Z42" s="2">
        <v>2208</v>
      </c>
      <c r="AA42" s="2">
        <v>74</v>
      </c>
      <c r="AB42" s="2">
        <v>219036.5</v>
      </c>
      <c r="AC42" s="2">
        <v>0</v>
      </c>
      <c r="AD42" s="2" t="s">
        <v>32</v>
      </c>
    </row>
    <row r="43" spans="1:30" x14ac:dyDescent="0.2">
      <c r="A43" s="2" t="s">
        <v>30</v>
      </c>
      <c r="B43" s="2" t="s">
        <v>74</v>
      </c>
      <c r="C43" s="2">
        <v>909</v>
      </c>
      <c r="D43" s="2">
        <v>909</v>
      </c>
      <c r="E43" s="2">
        <v>815</v>
      </c>
      <c r="F43" s="2">
        <v>6434054</v>
      </c>
      <c r="G43" s="2">
        <v>6471458</v>
      </c>
      <c r="H43" s="2">
        <v>1469605</v>
      </c>
      <c r="I43" s="2">
        <v>694</v>
      </c>
      <c r="J43" s="2">
        <v>694</v>
      </c>
      <c r="K43" s="2">
        <v>642</v>
      </c>
      <c r="L43" s="2">
        <v>2826799</v>
      </c>
      <c r="M43" s="2">
        <v>1974494</v>
      </c>
      <c r="N43" s="2">
        <v>933623</v>
      </c>
      <c r="O43" s="2">
        <v>4073</v>
      </c>
      <c r="P43" s="2">
        <v>2845</v>
      </c>
      <c r="Q43" s="2">
        <v>1454</v>
      </c>
      <c r="R43" s="2">
        <v>215</v>
      </c>
      <c r="S43" s="2">
        <v>215</v>
      </c>
      <c r="T43" s="2">
        <v>173</v>
      </c>
      <c r="U43" s="2">
        <v>3607255</v>
      </c>
      <c r="V43" s="2">
        <v>4496964</v>
      </c>
      <c r="W43" s="2">
        <v>535982</v>
      </c>
      <c r="X43" s="2">
        <v>16777</v>
      </c>
      <c r="Y43" s="2">
        <v>20916</v>
      </c>
      <c r="Z43" s="2">
        <v>3098</v>
      </c>
      <c r="AA43" s="2">
        <v>1</v>
      </c>
      <c r="AB43" s="2" t="s">
        <v>37</v>
      </c>
      <c r="AC43" s="2">
        <v>0</v>
      </c>
      <c r="AD43" s="2" t="s">
        <v>32</v>
      </c>
    </row>
    <row r="44" spans="1:30" x14ac:dyDescent="0.2">
      <c r="A44" s="2" t="s">
        <v>30</v>
      </c>
      <c r="B44" s="2" t="s">
        <v>75</v>
      </c>
      <c r="C44" s="2">
        <v>2057</v>
      </c>
      <c r="D44" s="2">
        <v>2057</v>
      </c>
      <c r="E44" s="2">
        <v>112</v>
      </c>
      <c r="F44" s="2">
        <v>6768180</v>
      </c>
      <c r="G44" s="2">
        <v>9041390</v>
      </c>
      <c r="H44" s="2">
        <v>805484</v>
      </c>
      <c r="I44" s="2">
        <v>1662</v>
      </c>
      <c r="J44" s="2">
        <v>1662</v>
      </c>
      <c r="K44" s="2">
        <v>89</v>
      </c>
      <c r="L44" s="2">
        <v>3572772</v>
      </c>
      <c r="M44" s="2">
        <v>5712058</v>
      </c>
      <c r="N44" s="2">
        <v>113853</v>
      </c>
      <c r="O44" s="2">
        <v>2149</v>
      </c>
      <c r="P44" s="2">
        <v>3436</v>
      </c>
      <c r="Q44" s="2">
        <v>1279</v>
      </c>
      <c r="R44" s="2">
        <v>395</v>
      </c>
      <c r="S44" s="2">
        <v>395</v>
      </c>
      <c r="T44" s="2">
        <v>23</v>
      </c>
      <c r="U44" s="2">
        <v>3195408</v>
      </c>
      <c r="V44" s="2">
        <v>3329332</v>
      </c>
      <c r="W44" s="2">
        <v>691631</v>
      </c>
      <c r="X44" s="2">
        <v>8089</v>
      </c>
      <c r="Y44" s="2">
        <v>8428</v>
      </c>
      <c r="Z44" s="2">
        <v>30070</v>
      </c>
      <c r="AA44" s="2">
        <v>115</v>
      </c>
      <c r="AB44" s="2">
        <v>390633.75</v>
      </c>
      <c r="AC44" s="2">
        <v>0</v>
      </c>
      <c r="AD44" s="2" t="s">
        <v>32</v>
      </c>
    </row>
    <row r="45" spans="1:30" x14ac:dyDescent="0.2">
      <c r="A45" s="2" t="s">
        <v>30</v>
      </c>
      <c r="B45" s="2" t="s">
        <v>76</v>
      </c>
      <c r="C45" s="2">
        <v>1966</v>
      </c>
      <c r="D45" s="2">
        <v>1966</v>
      </c>
      <c r="E45" s="2">
        <v>1927</v>
      </c>
      <c r="F45" s="2">
        <v>11316830</v>
      </c>
      <c r="G45" s="2">
        <v>11055367</v>
      </c>
      <c r="H45" s="2">
        <v>2693351</v>
      </c>
      <c r="I45" s="2">
        <v>1644</v>
      </c>
      <c r="J45" s="2">
        <v>1644</v>
      </c>
      <c r="K45" s="2">
        <v>1615</v>
      </c>
      <c r="L45" s="2">
        <v>6113947</v>
      </c>
      <c r="M45" s="2">
        <v>4165158</v>
      </c>
      <c r="N45" s="2">
        <v>2054216</v>
      </c>
      <c r="O45" s="2">
        <v>3718</v>
      </c>
      <c r="P45" s="2">
        <v>2533</v>
      </c>
      <c r="Q45" s="2">
        <v>1271</v>
      </c>
      <c r="R45" s="2">
        <v>322</v>
      </c>
      <c r="S45" s="2">
        <v>322</v>
      </c>
      <c r="T45" s="2">
        <v>312</v>
      </c>
      <c r="U45" s="2">
        <v>5202883</v>
      </c>
      <c r="V45" s="2">
        <v>6890209</v>
      </c>
      <c r="W45" s="2">
        <v>639135</v>
      </c>
      <c r="X45" s="2">
        <v>16158</v>
      </c>
      <c r="Y45" s="2">
        <v>21398</v>
      </c>
      <c r="Z45" s="2">
        <v>2048</v>
      </c>
      <c r="AA45" s="2">
        <v>7</v>
      </c>
      <c r="AB45" s="2">
        <v>16269</v>
      </c>
      <c r="AC45" s="2">
        <v>0</v>
      </c>
      <c r="AD45" s="2" t="s">
        <v>32</v>
      </c>
    </row>
    <row r="46" spans="1:30" x14ac:dyDescent="0.2">
      <c r="A46" s="2" t="s">
        <v>30</v>
      </c>
      <c r="B46" s="2" t="s">
        <v>77</v>
      </c>
      <c r="C46" s="2">
        <v>634</v>
      </c>
      <c r="D46" s="2">
        <v>634</v>
      </c>
      <c r="E46" s="2">
        <v>534</v>
      </c>
      <c r="F46" s="2">
        <v>4862547</v>
      </c>
      <c r="G46" s="2">
        <v>4118259</v>
      </c>
      <c r="H46" s="2">
        <v>1366728</v>
      </c>
      <c r="I46" s="2">
        <v>577</v>
      </c>
      <c r="J46" s="2">
        <v>577</v>
      </c>
      <c r="K46" s="2">
        <v>484</v>
      </c>
      <c r="L46" s="2">
        <v>1606292</v>
      </c>
      <c r="M46" s="2">
        <v>1185578</v>
      </c>
      <c r="N46" s="2">
        <v>509439</v>
      </c>
      <c r="O46" s="2">
        <v>2783</v>
      </c>
      <c r="P46" s="2">
        <v>2054</v>
      </c>
      <c r="Q46" s="2">
        <v>1052</v>
      </c>
      <c r="R46" s="2">
        <v>57</v>
      </c>
      <c r="S46" s="2">
        <v>57</v>
      </c>
      <c r="T46" s="2">
        <v>50</v>
      </c>
      <c r="U46" s="2">
        <v>3256255</v>
      </c>
      <c r="V46" s="2">
        <v>2932681</v>
      </c>
      <c r="W46" s="2">
        <v>857289</v>
      </c>
      <c r="X46" s="2">
        <v>57127</v>
      </c>
      <c r="Y46" s="2">
        <v>51450</v>
      </c>
      <c r="Z46" s="2">
        <v>17145</v>
      </c>
      <c r="AA46" s="2">
        <v>2</v>
      </c>
      <c r="AB46" s="2" t="s">
        <v>37</v>
      </c>
      <c r="AC46" s="2">
        <v>0</v>
      </c>
      <c r="AD46" s="2" t="s">
        <v>32</v>
      </c>
    </row>
    <row r="47" spans="1:30" x14ac:dyDescent="0.2">
      <c r="A47" s="2" t="s">
        <v>30</v>
      </c>
      <c r="B47" s="2" t="s">
        <v>78</v>
      </c>
      <c r="C47" s="2">
        <v>1738</v>
      </c>
      <c r="D47" s="2">
        <v>1738</v>
      </c>
      <c r="E47" s="2">
        <v>1638</v>
      </c>
      <c r="F47" s="2">
        <v>8966978</v>
      </c>
      <c r="G47" s="2">
        <v>7724443</v>
      </c>
      <c r="H47" s="2">
        <v>2477280</v>
      </c>
      <c r="I47" s="2">
        <v>1449</v>
      </c>
      <c r="J47" s="2">
        <v>1449</v>
      </c>
      <c r="K47" s="2">
        <v>1377</v>
      </c>
      <c r="L47" s="2">
        <v>6012049</v>
      </c>
      <c r="M47" s="2">
        <v>4519318</v>
      </c>
      <c r="N47" s="2">
        <v>1879580</v>
      </c>
      <c r="O47" s="2">
        <v>4149</v>
      </c>
      <c r="P47" s="2">
        <v>3118</v>
      </c>
      <c r="Q47" s="2">
        <v>1364</v>
      </c>
      <c r="R47" s="2">
        <v>289</v>
      </c>
      <c r="S47" s="2">
        <v>289</v>
      </c>
      <c r="T47" s="2">
        <v>261</v>
      </c>
      <c r="U47" s="2">
        <v>2954929</v>
      </c>
      <c r="V47" s="2">
        <v>3205125</v>
      </c>
      <c r="W47" s="2">
        <v>597700</v>
      </c>
      <c r="X47" s="2">
        <v>10224</v>
      </c>
      <c r="Y47" s="2">
        <v>11090</v>
      </c>
      <c r="Z47" s="2">
        <v>2290</v>
      </c>
      <c r="AA47" s="2">
        <v>53</v>
      </c>
      <c r="AB47" s="2">
        <v>136698.70000000001</v>
      </c>
      <c r="AC47" s="2">
        <v>0</v>
      </c>
      <c r="AD47" s="2" t="s">
        <v>32</v>
      </c>
    </row>
    <row r="48" spans="1:30" x14ac:dyDescent="0.2">
      <c r="A48" s="2" t="s">
        <v>30</v>
      </c>
      <c r="B48" s="2" t="s">
        <v>79</v>
      </c>
      <c r="C48" s="2">
        <v>1102</v>
      </c>
      <c r="D48" s="2">
        <v>1101</v>
      </c>
      <c r="E48" s="2">
        <v>1088</v>
      </c>
      <c r="F48" s="2">
        <v>5971653</v>
      </c>
      <c r="G48" s="2">
        <v>4346253</v>
      </c>
      <c r="H48" s="2">
        <v>1914250</v>
      </c>
      <c r="I48" s="2">
        <v>861</v>
      </c>
      <c r="J48" s="2">
        <v>861</v>
      </c>
      <c r="K48" s="2">
        <v>847</v>
      </c>
      <c r="L48" s="2">
        <v>4228854</v>
      </c>
      <c r="M48" s="2">
        <v>2989226</v>
      </c>
      <c r="N48" s="2">
        <v>1384950</v>
      </c>
      <c r="O48" s="2">
        <v>4911</v>
      </c>
      <c r="P48" s="2">
        <v>3471</v>
      </c>
      <c r="Q48" s="2">
        <v>1635</v>
      </c>
      <c r="R48" s="2">
        <v>241</v>
      </c>
      <c r="S48" s="2">
        <v>240</v>
      </c>
      <c r="T48" s="2">
        <v>241</v>
      </c>
      <c r="U48" s="2">
        <v>1742799</v>
      </c>
      <c r="V48" s="2">
        <v>1357027</v>
      </c>
      <c r="W48" s="2">
        <v>529300</v>
      </c>
      <c r="X48" s="2">
        <v>7231</v>
      </c>
      <c r="Y48" s="2">
        <v>5654</v>
      </c>
      <c r="Z48" s="2">
        <v>2196</v>
      </c>
      <c r="AA48" s="2">
        <v>46</v>
      </c>
      <c r="AB48" s="2">
        <v>114474.6</v>
      </c>
      <c r="AC48" s="2">
        <v>0</v>
      </c>
      <c r="AD48" s="2" t="s">
        <v>32</v>
      </c>
    </row>
    <row r="49" spans="1:30" x14ac:dyDescent="0.2">
      <c r="A49" s="2" t="s">
        <v>30</v>
      </c>
      <c r="B49" s="2" t="s">
        <v>80</v>
      </c>
      <c r="C49" s="2">
        <v>1843</v>
      </c>
      <c r="D49" s="2">
        <v>1843</v>
      </c>
      <c r="E49" s="2">
        <v>1516</v>
      </c>
      <c r="F49" s="2">
        <v>11335096</v>
      </c>
      <c r="G49" s="2">
        <v>11279591</v>
      </c>
      <c r="H49" s="2">
        <v>2629292</v>
      </c>
      <c r="I49" s="2">
        <v>1477</v>
      </c>
      <c r="J49" s="2">
        <v>1477</v>
      </c>
      <c r="K49" s="2">
        <v>1230</v>
      </c>
      <c r="L49" s="2">
        <v>5313523</v>
      </c>
      <c r="M49" s="2">
        <v>4090205</v>
      </c>
      <c r="N49" s="2">
        <v>1629384</v>
      </c>
      <c r="O49" s="2">
        <v>3597</v>
      </c>
      <c r="P49" s="2">
        <v>2769</v>
      </c>
      <c r="Q49" s="2">
        <v>1324</v>
      </c>
      <c r="R49" s="2">
        <v>366</v>
      </c>
      <c r="S49" s="2">
        <v>366</v>
      </c>
      <c r="T49" s="2">
        <v>286</v>
      </c>
      <c r="U49" s="2">
        <v>6021573</v>
      </c>
      <c r="V49" s="2">
        <v>7189386</v>
      </c>
      <c r="W49" s="2">
        <v>999908</v>
      </c>
      <c r="X49" s="2">
        <v>16452</v>
      </c>
      <c r="Y49" s="2">
        <v>19643</v>
      </c>
      <c r="Z49" s="2">
        <v>3496</v>
      </c>
      <c r="AA49" s="2">
        <v>33</v>
      </c>
      <c r="AB49" s="2">
        <v>66546.5</v>
      </c>
      <c r="AC49" s="2">
        <v>0</v>
      </c>
      <c r="AD49" s="2" t="s">
        <v>32</v>
      </c>
    </row>
    <row r="50" spans="1:30" x14ac:dyDescent="0.2">
      <c r="A50" s="2" t="s">
        <v>30</v>
      </c>
      <c r="B50" s="2" t="s">
        <v>81</v>
      </c>
      <c r="C50" s="2">
        <v>10</v>
      </c>
      <c r="D50" s="2">
        <v>10</v>
      </c>
      <c r="E50" s="2">
        <v>7</v>
      </c>
      <c r="F50" s="2" t="s">
        <v>32</v>
      </c>
      <c r="G50" s="2" t="s">
        <v>37</v>
      </c>
      <c r="H50" s="2" t="s">
        <v>32</v>
      </c>
      <c r="I50" s="2">
        <v>1</v>
      </c>
      <c r="J50" s="2">
        <v>1</v>
      </c>
      <c r="K50" s="2">
        <v>0</v>
      </c>
      <c r="L50" s="2" t="s">
        <v>32</v>
      </c>
      <c r="M50" s="2" t="s">
        <v>37</v>
      </c>
      <c r="N50" s="2" t="s">
        <v>32</v>
      </c>
      <c r="O50" s="2" t="s">
        <v>32</v>
      </c>
      <c r="P50" s="2" t="s">
        <v>37</v>
      </c>
      <c r="Q50" s="2" t="s">
        <v>32</v>
      </c>
      <c r="R50" s="2">
        <v>9</v>
      </c>
      <c r="S50" s="2">
        <v>9</v>
      </c>
      <c r="T50" s="2">
        <v>7</v>
      </c>
      <c r="U50" s="2">
        <v>1791236</v>
      </c>
      <c r="V50" s="2">
        <v>1974167</v>
      </c>
      <c r="W50" s="2">
        <v>351954</v>
      </c>
      <c r="X50" s="2">
        <v>199026</v>
      </c>
      <c r="Y50" s="2">
        <v>219351</v>
      </c>
      <c r="Z50" s="2">
        <v>50279</v>
      </c>
      <c r="AA50" s="2">
        <v>0</v>
      </c>
      <c r="AB50" s="2" t="s">
        <v>32</v>
      </c>
      <c r="AC50" s="2">
        <v>0</v>
      </c>
      <c r="AD50" s="2" t="s">
        <v>32</v>
      </c>
    </row>
    <row r="51" spans="1:30" x14ac:dyDescent="0.2">
      <c r="A51" s="2" t="s">
        <v>30</v>
      </c>
      <c r="B51" s="2" t="s">
        <v>82</v>
      </c>
      <c r="C51" s="2">
        <v>2013</v>
      </c>
      <c r="D51" s="2">
        <v>2013</v>
      </c>
      <c r="E51" s="2">
        <v>1851</v>
      </c>
      <c r="F51" s="2">
        <v>12850931</v>
      </c>
      <c r="G51" s="2">
        <v>10517343</v>
      </c>
      <c r="H51" s="2">
        <v>3733540</v>
      </c>
      <c r="I51" s="2">
        <v>1668</v>
      </c>
      <c r="J51" s="2">
        <v>1668</v>
      </c>
      <c r="K51" s="2">
        <v>1518</v>
      </c>
      <c r="L51" s="2">
        <v>6911821</v>
      </c>
      <c r="M51" s="2">
        <v>4437782</v>
      </c>
      <c r="N51" s="2">
        <v>2412096</v>
      </c>
      <c r="O51" s="2">
        <v>4143</v>
      </c>
      <c r="P51" s="2">
        <v>2660</v>
      </c>
      <c r="Q51" s="2">
        <v>1588</v>
      </c>
      <c r="R51" s="2">
        <v>345</v>
      </c>
      <c r="S51" s="2">
        <v>345</v>
      </c>
      <c r="T51" s="2">
        <v>333</v>
      </c>
      <c r="U51" s="2">
        <v>5939110</v>
      </c>
      <c r="V51" s="2">
        <v>6079561</v>
      </c>
      <c r="W51" s="2">
        <v>1321444</v>
      </c>
      <c r="X51" s="2">
        <v>17214</v>
      </c>
      <c r="Y51" s="2">
        <v>17621</v>
      </c>
      <c r="Z51" s="2">
        <v>3968</v>
      </c>
      <c r="AA51" s="2">
        <v>20</v>
      </c>
      <c r="AB51" s="2">
        <v>48122.75</v>
      </c>
      <c r="AC51" s="2">
        <v>0</v>
      </c>
      <c r="AD51" s="2" t="s">
        <v>32</v>
      </c>
    </row>
    <row r="52" spans="1:30" x14ac:dyDescent="0.2">
      <c r="A52" s="2" t="s">
        <v>30</v>
      </c>
      <c r="B52" s="2" t="s">
        <v>83</v>
      </c>
      <c r="C52" s="2">
        <v>93</v>
      </c>
      <c r="D52" s="2">
        <v>93</v>
      </c>
      <c r="E52" s="2">
        <v>90</v>
      </c>
      <c r="F52" s="2">
        <v>6765366</v>
      </c>
      <c r="G52" s="2">
        <v>5717112</v>
      </c>
      <c r="H52" s="2">
        <v>1905771</v>
      </c>
      <c r="I52" s="2">
        <v>81</v>
      </c>
      <c r="J52" s="2">
        <v>81</v>
      </c>
      <c r="K52" s="2">
        <v>79</v>
      </c>
      <c r="L52" s="2">
        <v>194227</v>
      </c>
      <c r="M52" s="2">
        <v>164604</v>
      </c>
      <c r="N52" s="2">
        <v>54557</v>
      </c>
      <c r="O52" s="2">
        <v>2397</v>
      </c>
      <c r="P52" s="2">
        <v>2032</v>
      </c>
      <c r="Q52" s="2">
        <v>690</v>
      </c>
      <c r="R52" s="2">
        <v>12</v>
      </c>
      <c r="S52" s="2">
        <v>12</v>
      </c>
      <c r="T52" s="2">
        <v>11</v>
      </c>
      <c r="U52" s="2">
        <v>6571139</v>
      </c>
      <c r="V52" s="2">
        <v>5552508</v>
      </c>
      <c r="W52" s="2">
        <v>1851214</v>
      </c>
      <c r="X52" s="2">
        <v>547594</v>
      </c>
      <c r="Y52" s="2">
        <v>462709</v>
      </c>
      <c r="Z52" s="2">
        <v>168292</v>
      </c>
      <c r="AA52" s="2">
        <v>0</v>
      </c>
      <c r="AB52" s="2" t="s">
        <v>32</v>
      </c>
      <c r="AC52" s="2">
        <v>0</v>
      </c>
      <c r="AD52" s="2" t="s">
        <v>32</v>
      </c>
    </row>
    <row r="53" spans="1:30" x14ac:dyDescent="0.2">
      <c r="A53" s="2" t="s">
        <v>30</v>
      </c>
      <c r="B53" s="2" t="s">
        <v>84</v>
      </c>
      <c r="C53" s="2">
        <v>422</v>
      </c>
      <c r="D53" s="2">
        <v>422</v>
      </c>
      <c r="E53" s="2">
        <v>373</v>
      </c>
      <c r="F53" s="2">
        <v>85216951</v>
      </c>
      <c r="G53" s="2">
        <v>99872694</v>
      </c>
      <c r="H53" s="2">
        <v>14770822</v>
      </c>
      <c r="I53" s="2">
        <v>107</v>
      </c>
      <c r="J53" s="2">
        <v>107</v>
      </c>
      <c r="K53" s="2">
        <v>94</v>
      </c>
      <c r="L53" s="2">
        <v>2841620</v>
      </c>
      <c r="M53" s="2">
        <v>3270410</v>
      </c>
      <c r="N53" s="2">
        <v>512404</v>
      </c>
      <c r="O53" s="2">
        <v>26557</v>
      </c>
      <c r="P53" s="2">
        <v>30564</v>
      </c>
      <c r="Q53" s="2">
        <v>5451</v>
      </c>
      <c r="R53" s="2">
        <v>315</v>
      </c>
      <c r="S53" s="2">
        <v>315</v>
      </c>
      <c r="T53" s="2">
        <v>279</v>
      </c>
      <c r="U53" s="2">
        <v>82375331</v>
      </c>
      <c r="V53" s="2">
        <v>96602284</v>
      </c>
      <c r="W53" s="2">
        <v>14258418</v>
      </c>
      <c r="X53" s="2">
        <v>261508</v>
      </c>
      <c r="Y53" s="2">
        <v>306673</v>
      </c>
      <c r="Z53" s="2">
        <v>51105</v>
      </c>
      <c r="AA53" s="2">
        <v>13</v>
      </c>
      <c r="AB53" s="2">
        <v>152665.5</v>
      </c>
      <c r="AC53" s="2">
        <v>0</v>
      </c>
      <c r="AD53" s="2" t="s">
        <v>32</v>
      </c>
    </row>
    <row r="54" spans="1:30" x14ac:dyDescent="0.2">
      <c r="A54" s="2" t="s">
        <v>30</v>
      </c>
      <c r="B54" s="2" t="s">
        <v>85</v>
      </c>
      <c r="C54" s="2">
        <v>1262</v>
      </c>
      <c r="D54" s="2">
        <v>1262</v>
      </c>
      <c r="E54" s="2">
        <v>1136</v>
      </c>
      <c r="F54" s="2">
        <v>10927606</v>
      </c>
      <c r="G54" s="2">
        <v>11929859</v>
      </c>
      <c r="H54" s="2">
        <v>2184827</v>
      </c>
      <c r="I54" s="2">
        <v>971</v>
      </c>
      <c r="J54" s="2">
        <v>971</v>
      </c>
      <c r="K54" s="2">
        <v>889</v>
      </c>
      <c r="L54" s="2">
        <v>3787094</v>
      </c>
      <c r="M54" s="2">
        <v>2954766</v>
      </c>
      <c r="N54" s="2">
        <v>1148193</v>
      </c>
      <c r="O54" s="2">
        <v>3900</v>
      </c>
      <c r="P54" s="2">
        <v>3043</v>
      </c>
      <c r="Q54" s="2">
        <v>1291</v>
      </c>
      <c r="R54" s="2">
        <v>291</v>
      </c>
      <c r="S54" s="2">
        <v>291</v>
      </c>
      <c r="T54" s="2">
        <v>247</v>
      </c>
      <c r="U54" s="2">
        <v>7140512</v>
      </c>
      <c r="V54" s="2">
        <v>8975093</v>
      </c>
      <c r="W54" s="2">
        <v>1036634</v>
      </c>
      <c r="X54" s="2">
        <v>24537</v>
      </c>
      <c r="Y54" s="2">
        <v>30842</v>
      </c>
      <c r="Z54" s="2">
        <v>4196</v>
      </c>
      <c r="AA54" s="2">
        <v>24</v>
      </c>
      <c r="AB54" s="2">
        <v>77337.25</v>
      </c>
      <c r="AC54" s="2">
        <v>0</v>
      </c>
      <c r="AD54" s="2" t="s">
        <v>32</v>
      </c>
    </row>
    <row r="55" spans="1:30" x14ac:dyDescent="0.2">
      <c r="A55" s="2" t="s">
        <v>30</v>
      </c>
      <c r="B55" s="2" t="s">
        <v>86</v>
      </c>
      <c r="C55" s="2">
        <v>1781</v>
      </c>
      <c r="D55" s="2">
        <v>1781</v>
      </c>
      <c r="E55" s="2">
        <v>1618</v>
      </c>
      <c r="F55" s="2">
        <v>7434561</v>
      </c>
      <c r="G55" s="2">
        <v>5328424</v>
      </c>
      <c r="H55" s="2">
        <v>2410558</v>
      </c>
      <c r="I55" s="2">
        <v>1640</v>
      </c>
      <c r="J55" s="2">
        <v>1640</v>
      </c>
      <c r="K55" s="2">
        <v>1489</v>
      </c>
      <c r="L55" s="2">
        <v>5946111</v>
      </c>
      <c r="M55" s="2">
        <v>4057406</v>
      </c>
      <c r="N55" s="2">
        <v>1995642</v>
      </c>
      <c r="O55" s="2">
        <v>3625</v>
      </c>
      <c r="P55" s="2">
        <v>2474</v>
      </c>
      <c r="Q55" s="2">
        <v>1340</v>
      </c>
      <c r="R55" s="2">
        <v>141</v>
      </c>
      <c r="S55" s="2">
        <v>141</v>
      </c>
      <c r="T55" s="2">
        <v>129</v>
      </c>
      <c r="U55" s="2">
        <v>1488450</v>
      </c>
      <c r="V55" s="2">
        <v>1271018</v>
      </c>
      <c r="W55" s="2">
        <v>414916</v>
      </c>
      <c r="X55" s="2">
        <v>10556</v>
      </c>
      <c r="Y55" s="2">
        <v>9014</v>
      </c>
      <c r="Z55" s="2">
        <v>3216</v>
      </c>
      <c r="AA55" s="2">
        <v>8</v>
      </c>
      <c r="AB55" s="2">
        <v>18738.25</v>
      </c>
      <c r="AC55" s="2">
        <v>0</v>
      </c>
      <c r="AD55" s="2" t="s">
        <v>32</v>
      </c>
    </row>
    <row r="56" spans="1:30" x14ac:dyDescent="0.2">
      <c r="A56" s="2" t="s">
        <v>30</v>
      </c>
      <c r="B56" s="2" t="s">
        <v>87</v>
      </c>
      <c r="C56" s="2">
        <v>614</v>
      </c>
      <c r="D56" s="2">
        <v>614</v>
      </c>
      <c r="E56" s="2">
        <v>577</v>
      </c>
      <c r="F56" s="2">
        <v>3146387</v>
      </c>
      <c r="G56" s="2">
        <v>2449193</v>
      </c>
      <c r="H56" s="2">
        <v>955823</v>
      </c>
      <c r="I56" s="2">
        <v>479</v>
      </c>
      <c r="J56" s="2">
        <v>479</v>
      </c>
      <c r="K56" s="2">
        <v>449</v>
      </c>
      <c r="L56" s="2">
        <v>1891208</v>
      </c>
      <c r="M56" s="2">
        <v>1331772</v>
      </c>
      <c r="N56" s="2">
        <v>621047</v>
      </c>
      <c r="O56" s="2">
        <v>3948</v>
      </c>
      <c r="P56" s="2">
        <v>2780</v>
      </c>
      <c r="Q56" s="2">
        <v>1383</v>
      </c>
      <c r="R56" s="2">
        <v>135</v>
      </c>
      <c r="S56" s="2">
        <v>135</v>
      </c>
      <c r="T56" s="2">
        <v>128</v>
      </c>
      <c r="U56" s="2">
        <v>1255179</v>
      </c>
      <c r="V56" s="2">
        <v>1117421</v>
      </c>
      <c r="W56" s="2">
        <v>334776</v>
      </c>
      <c r="X56" s="2">
        <v>9297</v>
      </c>
      <c r="Y56" s="2">
        <v>8277</v>
      </c>
      <c r="Z56" s="2">
        <v>2615</v>
      </c>
      <c r="AA56" s="2">
        <v>7</v>
      </c>
      <c r="AB56" s="2">
        <v>13638.25</v>
      </c>
      <c r="AC56" s="2">
        <v>0</v>
      </c>
      <c r="AD56" s="2" t="s">
        <v>32</v>
      </c>
    </row>
    <row r="57" spans="1:30" x14ac:dyDescent="0.2">
      <c r="A57" s="2" t="s">
        <v>30</v>
      </c>
      <c r="B57" s="2" t="s">
        <v>88</v>
      </c>
      <c r="C57" s="2">
        <v>191</v>
      </c>
      <c r="D57" s="2">
        <v>191</v>
      </c>
      <c r="E57" s="2">
        <v>186</v>
      </c>
      <c r="F57" s="2">
        <v>14984900</v>
      </c>
      <c r="G57" s="2">
        <v>19544178</v>
      </c>
      <c r="H57" s="2">
        <v>1940358</v>
      </c>
      <c r="I57" s="2">
        <v>34</v>
      </c>
      <c r="J57" s="2">
        <v>34</v>
      </c>
      <c r="K57" s="2">
        <v>34</v>
      </c>
      <c r="L57" s="2">
        <v>652322</v>
      </c>
      <c r="M57" s="2">
        <v>770181</v>
      </c>
      <c r="N57" s="2">
        <v>111189</v>
      </c>
      <c r="O57" s="2">
        <v>19185</v>
      </c>
      <c r="P57" s="2">
        <v>22652</v>
      </c>
      <c r="Q57" s="2">
        <v>3270</v>
      </c>
      <c r="R57" s="2">
        <v>157</v>
      </c>
      <c r="S57" s="2">
        <v>157</v>
      </c>
      <c r="T57" s="2">
        <v>152</v>
      </c>
      <c r="U57" s="2">
        <v>14332578</v>
      </c>
      <c r="V57" s="2">
        <v>18773997</v>
      </c>
      <c r="W57" s="2">
        <v>1829169</v>
      </c>
      <c r="X57" s="2">
        <v>91290</v>
      </c>
      <c r="Y57" s="2">
        <v>119579</v>
      </c>
      <c r="Z57" s="2">
        <v>12034</v>
      </c>
      <c r="AA57" s="2">
        <v>5</v>
      </c>
      <c r="AB57" s="2" t="s">
        <v>37</v>
      </c>
      <c r="AC57" s="2">
        <v>0</v>
      </c>
      <c r="AD57" s="2" t="s">
        <v>32</v>
      </c>
    </row>
    <row r="58" spans="1:30" x14ac:dyDescent="0.2">
      <c r="A58" s="2" t="s">
        <v>30</v>
      </c>
      <c r="B58" s="2" t="s">
        <v>89</v>
      </c>
      <c r="C58" s="2">
        <v>214</v>
      </c>
      <c r="D58" s="2">
        <v>214</v>
      </c>
      <c r="E58" s="2">
        <v>207</v>
      </c>
      <c r="F58" s="2">
        <v>3044347</v>
      </c>
      <c r="G58" s="2">
        <v>2280916</v>
      </c>
      <c r="H58" s="2">
        <v>954275</v>
      </c>
      <c r="I58" s="2">
        <v>81</v>
      </c>
      <c r="J58" s="2">
        <v>81</v>
      </c>
      <c r="K58" s="2">
        <v>77</v>
      </c>
      <c r="L58" s="2">
        <v>723966</v>
      </c>
      <c r="M58" s="2">
        <v>457971</v>
      </c>
      <c r="N58" s="2">
        <v>254924</v>
      </c>
      <c r="O58" s="2">
        <v>8937</v>
      </c>
      <c r="P58" s="2">
        <v>5653</v>
      </c>
      <c r="Q58" s="2">
        <v>3310</v>
      </c>
      <c r="R58" s="2">
        <v>133</v>
      </c>
      <c r="S58" s="2">
        <v>133</v>
      </c>
      <c r="T58" s="2">
        <v>130</v>
      </c>
      <c r="U58" s="2">
        <v>2320381</v>
      </c>
      <c r="V58" s="2">
        <v>1822945</v>
      </c>
      <c r="W58" s="2">
        <v>699351</v>
      </c>
      <c r="X58" s="2">
        <v>17446</v>
      </c>
      <c r="Y58" s="2">
        <v>13706</v>
      </c>
      <c r="Z58" s="2">
        <v>5379</v>
      </c>
      <c r="AA58" s="2">
        <v>8</v>
      </c>
      <c r="AB58" s="2">
        <v>41703.550000000003</v>
      </c>
      <c r="AC58" s="2">
        <v>0</v>
      </c>
      <c r="AD58" s="2" t="s">
        <v>32</v>
      </c>
    </row>
    <row r="59" spans="1:30" x14ac:dyDescent="0.2">
      <c r="A59" s="2" t="s">
        <v>30</v>
      </c>
      <c r="B59" s="2" t="s">
        <v>90</v>
      </c>
      <c r="C59" s="2">
        <v>1510</v>
      </c>
      <c r="D59" s="2">
        <v>1510</v>
      </c>
      <c r="E59" s="2">
        <v>1475</v>
      </c>
      <c r="F59" s="2">
        <v>14576549</v>
      </c>
      <c r="G59" s="2">
        <v>15080247</v>
      </c>
      <c r="H59" s="2">
        <v>3190565</v>
      </c>
      <c r="I59" s="2">
        <v>1038</v>
      </c>
      <c r="J59" s="2">
        <v>1038</v>
      </c>
      <c r="K59" s="2">
        <v>1014</v>
      </c>
      <c r="L59" s="2">
        <v>9817668</v>
      </c>
      <c r="M59" s="2">
        <v>10917164</v>
      </c>
      <c r="N59" s="2">
        <v>1896934</v>
      </c>
      <c r="O59" s="2">
        <v>9458</v>
      </c>
      <c r="P59" s="2">
        <v>10517</v>
      </c>
      <c r="Q59" s="2">
        <v>1870</v>
      </c>
      <c r="R59" s="2">
        <v>472</v>
      </c>
      <c r="S59" s="2">
        <v>472</v>
      </c>
      <c r="T59" s="2">
        <v>461</v>
      </c>
      <c r="U59" s="2">
        <v>4758881</v>
      </c>
      <c r="V59" s="2">
        <v>4163083</v>
      </c>
      <c r="W59" s="2">
        <v>1293631</v>
      </c>
      <c r="X59" s="2">
        <v>10082</v>
      </c>
      <c r="Y59" s="2">
        <v>8820</v>
      </c>
      <c r="Z59" s="2">
        <v>2806</v>
      </c>
      <c r="AA59" s="2">
        <v>93</v>
      </c>
      <c r="AB59" s="2">
        <v>326971.2</v>
      </c>
      <c r="AC59" s="2">
        <v>0</v>
      </c>
      <c r="AD59" s="2" t="s">
        <v>32</v>
      </c>
    </row>
    <row r="60" spans="1:30" x14ac:dyDescent="0.2">
      <c r="A60" s="2" t="s">
        <v>30</v>
      </c>
      <c r="B60" s="2" t="s">
        <v>91</v>
      </c>
      <c r="C60" s="2">
        <v>926</v>
      </c>
      <c r="D60" s="2">
        <v>926</v>
      </c>
      <c r="E60" s="2">
        <v>917</v>
      </c>
      <c r="F60" s="2">
        <v>4659778</v>
      </c>
      <c r="G60" s="2">
        <v>3444787</v>
      </c>
      <c r="H60" s="2">
        <v>1476042</v>
      </c>
      <c r="I60" s="2">
        <v>767</v>
      </c>
      <c r="J60" s="2">
        <v>767</v>
      </c>
      <c r="K60" s="2">
        <v>762</v>
      </c>
      <c r="L60" s="2">
        <v>3095776</v>
      </c>
      <c r="M60" s="2">
        <v>1906131</v>
      </c>
      <c r="N60" s="2">
        <v>1107393</v>
      </c>
      <c r="O60" s="2">
        <v>4036</v>
      </c>
      <c r="P60" s="2">
        <v>2485</v>
      </c>
      <c r="Q60" s="2">
        <v>1453</v>
      </c>
      <c r="R60" s="2">
        <v>159</v>
      </c>
      <c r="S60" s="2">
        <v>159</v>
      </c>
      <c r="T60" s="2">
        <v>155</v>
      </c>
      <c r="U60" s="2">
        <v>1564002</v>
      </c>
      <c r="V60" s="2">
        <v>1538656</v>
      </c>
      <c r="W60" s="2">
        <v>368649</v>
      </c>
      <c r="X60" s="2">
        <v>9836</v>
      </c>
      <c r="Y60" s="2">
        <v>9677</v>
      </c>
      <c r="Z60" s="2">
        <v>2378</v>
      </c>
      <c r="AA60" s="2">
        <v>4</v>
      </c>
      <c r="AB60" s="2" t="s">
        <v>37</v>
      </c>
      <c r="AC60" s="2">
        <v>0</v>
      </c>
      <c r="AD60" s="2" t="s">
        <v>32</v>
      </c>
    </row>
    <row r="61" spans="1:30" x14ac:dyDescent="0.2">
      <c r="A61" s="2" t="s">
        <v>30</v>
      </c>
      <c r="B61" s="2" t="s">
        <v>92</v>
      </c>
      <c r="C61" s="2">
        <v>232</v>
      </c>
      <c r="D61" s="2">
        <v>232</v>
      </c>
      <c r="E61" s="2">
        <v>228</v>
      </c>
      <c r="F61" s="2">
        <v>9352776</v>
      </c>
      <c r="G61" s="2">
        <v>13541433</v>
      </c>
      <c r="H61" s="2">
        <v>765917</v>
      </c>
      <c r="I61" s="2">
        <v>143</v>
      </c>
      <c r="J61" s="2">
        <v>143</v>
      </c>
      <c r="K61" s="2">
        <v>140</v>
      </c>
      <c r="L61" s="2">
        <v>1013328</v>
      </c>
      <c r="M61" s="2">
        <v>569892</v>
      </c>
      <c r="N61" s="2">
        <v>380389</v>
      </c>
      <c r="O61" s="2">
        <v>7086</v>
      </c>
      <c r="P61" s="2">
        <v>3985</v>
      </c>
      <c r="Q61" s="2">
        <v>2717</v>
      </c>
      <c r="R61" s="2">
        <v>89</v>
      </c>
      <c r="S61" s="2">
        <v>89</v>
      </c>
      <c r="T61" s="2">
        <v>88</v>
      </c>
      <c r="U61" s="2">
        <v>8339448</v>
      </c>
      <c r="V61" s="2">
        <v>12971541</v>
      </c>
      <c r="W61" s="2">
        <v>385528</v>
      </c>
      <c r="X61" s="2">
        <v>93701</v>
      </c>
      <c r="Y61" s="2">
        <v>145747</v>
      </c>
      <c r="Z61" s="2">
        <v>4381</v>
      </c>
      <c r="AA61" s="2">
        <v>10</v>
      </c>
      <c r="AB61" s="2">
        <v>38194.75</v>
      </c>
      <c r="AC61" s="2">
        <v>0</v>
      </c>
      <c r="AD61" s="2" t="s">
        <v>32</v>
      </c>
    </row>
    <row r="62" spans="1:30" x14ac:dyDescent="0.2">
      <c r="A62" s="2" t="s">
        <v>30</v>
      </c>
      <c r="B62" s="2" t="s">
        <v>93</v>
      </c>
      <c r="C62" s="2">
        <v>2001</v>
      </c>
      <c r="D62" s="2">
        <v>2001</v>
      </c>
      <c r="E62" s="2">
        <v>1893</v>
      </c>
      <c r="F62" s="2">
        <v>13643810</v>
      </c>
      <c r="G62" s="2">
        <v>10948558</v>
      </c>
      <c r="H62" s="2">
        <v>4036046</v>
      </c>
      <c r="I62" s="2">
        <v>1698</v>
      </c>
      <c r="J62" s="2">
        <v>1698</v>
      </c>
      <c r="K62" s="2">
        <v>1605</v>
      </c>
      <c r="L62" s="2">
        <v>5753400</v>
      </c>
      <c r="M62" s="2">
        <v>4299390</v>
      </c>
      <c r="N62" s="2">
        <v>1807169</v>
      </c>
      <c r="O62" s="2">
        <v>3388</v>
      </c>
      <c r="P62" s="2">
        <v>2532</v>
      </c>
      <c r="Q62" s="2">
        <v>1125</v>
      </c>
      <c r="R62" s="2">
        <v>303</v>
      </c>
      <c r="S62" s="2">
        <v>303</v>
      </c>
      <c r="T62" s="2">
        <v>288</v>
      </c>
      <c r="U62" s="2">
        <v>7890410</v>
      </c>
      <c r="V62" s="2">
        <v>6649168</v>
      </c>
      <c r="W62" s="2">
        <v>2228877</v>
      </c>
      <c r="X62" s="2">
        <v>26040</v>
      </c>
      <c r="Y62" s="2">
        <v>21944</v>
      </c>
      <c r="Z62" s="2">
        <v>7739</v>
      </c>
      <c r="AA62" s="2">
        <v>21</v>
      </c>
      <c r="AB62" s="2">
        <v>61862.15</v>
      </c>
      <c r="AC62" s="2">
        <v>0</v>
      </c>
      <c r="AD62" s="2" t="s">
        <v>32</v>
      </c>
    </row>
    <row r="63" spans="1:30" x14ac:dyDescent="0.2">
      <c r="A63" s="2" t="s">
        <v>30</v>
      </c>
      <c r="B63" s="2" t="s">
        <v>94</v>
      </c>
      <c r="C63" s="2">
        <v>1149</v>
      </c>
      <c r="D63" s="2">
        <v>1149</v>
      </c>
      <c r="E63" s="2">
        <v>1133</v>
      </c>
      <c r="F63" s="2">
        <v>5011396</v>
      </c>
      <c r="G63" s="2">
        <v>3807419</v>
      </c>
      <c r="H63" s="2">
        <v>1553382</v>
      </c>
      <c r="I63" s="2">
        <v>910</v>
      </c>
      <c r="J63" s="2">
        <v>910</v>
      </c>
      <c r="K63" s="2">
        <v>902</v>
      </c>
      <c r="L63" s="2">
        <v>3598870</v>
      </c>
      <c r="M63" s="2">
        <v>2565934</v>
      </c>
      <c r="N63" s="2">
        <v>1171331</v>
      </c>
      <c r="O63" s="2">
        <v>3954</v>
      </c>
      <c r="P63" s="2">
        <v>2819</v>
      </c>
      <c r="Q63" s="2">
        <v>1298</v>
      </c>
      <c r="R63" s="2">
        <v>239</v>
      </c>
      <c r="S63" s="2">
        <v>239</v>
      </c>
      <c r="T63" s="2">
        <v>231</v>
      </c>
      <c r="U63" s="2">
        <v>1412526</v>
      </c>
      <c r="V63" s="2">
        <v>1241485</v>
      </c>
      <c r="W63" s="2">
        <v>382051</v>
      </c>
      <c r="X63" s="2">
        <v>5910</v>
      </c>
      <c r="Y63" s="2">
        <v>5194</v>
      </c>
      <c r="Z63" s="2">
        <v>1653</v>
      </c>
      <c r="AA63" s="2">
        <v>15</v>
      </c>
      <c r="AB63" s="2">
        <v>25585</v>
      </c>
      <c r="AC63" s="2">
        <v>0</v>
      </c>
      <c r="AD63" s="2" t="s">
        <v>32</v>
      </c>
    </row>
    <row r="64" spans="1:30" x14ac:dyDescent="0.2">
      <c r="A64" s="2" t="s">
        <v>30</v>
      </c>
      <c r="B64" s="2" t="s">
        <v>95</v>
      </c>
      <c r="C64" s="2">
        <v>1677</v>
      </c>
      <c r="D64" s="2">
        <v>1677</v>
      </c>
      <c r="E64" s="2">
        <v>1633</v>
      </c>
      <c r="F64" s="2">
        <v>10748216</v>
      </c>
      <c r="G64" s="2">
        <v>10310943</v>
      </c>
      <c r="H64" s="2">
        <v>2620653</v>
      </c>
      <c r="I64" s="2">
        <v>1369</v>
      </c>
      <c r="J64" s="2">
        <v>1369</v>
      </c>
      <c r="K64" s="2">
        <v>1348</v>
      </c>
      <c r="L64" s="2">
        <v>4803450</v>
      </c>
      <c r="M64" s="2">
        <v>3472672</v>
      </c>
      <c r="N64" s="2">
        <v>1547514</v>
      </c>
      <c r="O64" s="2">
        <v>3508</v>
      </c>
      <c r="P64" s="2">
        <v>2536</v>
      </c>
      <c r="Q64" s="2">
        <v>1148</v>
      </c>
      <c r="R64" s="2">
        <v>308</v>
      </c>
      <c r="S64" s="2">
        <v>308</v>
      </c>
      <c r="T64" s="2">
        <v>285</v>
      </c>
      <c r="U64" s="2">
        <v>5944766</v>
      </c>
      <c r="V64" s="2">
        <v>6838271</v>
      </c>
      <c r="W64" s="2">
        <v>1073139</v>
      </c>
      <c r="X64" s="2">
        <v>19301</v>
      </c>
      <c r="Y64" s="2">
        <v>22202</v>
      </c>
      <c r="Z64" s="2">
        <v>3765</v>
      </c>
      <c r="AA64" s="2">
        <v>11</v>
      </c>
      <c r="AB64" s="2">
        <v>71208</v>
      </c>
      <c r="AC64" s="2">
        <v>0</v>
      </c>
      <c r="AD64" s="2" t="s">
        <v>32</v>
      </c>
    </row>
    <row r="65" spans="1:30" x14ac:dyDescent="0.2">
      <c r="A65" s="2" t="s">
        <v>30</v>
      </c>
      <c r="B65" s="2" t="s">
        <v>96</v>
      </c>
      <c r="C65" s="2">
        <v>1591</v>
      </c>
      <c r="D65" s="2">
        <v>1591</v>
      </c>
      <c r="E65" s="2">
        <v>1430</v>
      </c>
      <c r="F65" s="2">
        <v>8804120</v>
      </c>
      <c r="G65" s="2">
        <v>7963779</v>
      </c>
      <c r="H65" s="2">
        <v>2306456</v>
      </c>
      <c r="I65" s="2">
        <v>1389</v>
      </c>
      <c r="J65" s="2">
        <v>1389</v>
      </c>
      <c r="K65" s="2">
        <v>1241</v>
      </c>
      <c r="L65" s="2">
        <v>5119710</v>
      </c>
      <c r="M65" s="2">
        <v>3886470</v>
      </c>
      <c r="N65" s="2">
        <v>1588030</v>
      </c>
      <c r="O65" s="2">
        <v>3685</v>
      </c>
      <c r="P65" s="2">
        <v>2798</v>
      </c>
      <c r="Q65" s="2">
        <v>1279</v>
      </c>
      <c r="R65" s="2">
        <v>202</v>
      </c>
      <c r="S65" s="2">
        <v>202</v>
      </c>
      <c r="T65" s="2">
        <v>189</v>
      </c>
      <c r="U65" s="2">
        <v>3684410</v>
      </c>
      <c r="V65" s="2">
        <v>4077309</v>
      </c>
      <c r="W65" s="2">
        <v>718426</v>
      </c>
      <c r="X65" s="2">
        <v>18239</v>
      </c>
      <c r="Y65" s="2">
        <v>20184</v>
      </c>
      <c r="Z65" s="2">
        <v>3801</v>
      </c>
      <c r="AA65" s="2">
        <v>16</v>
      </c>
      <c r="AB65" s="2">
        <v>33349.75</v>
      </c>
      <c r="AC65" s="2">
        <v>0</v>
      </c>
      <c r="AD65" s="2" t="s">
        <v>32</v>
      </c>
    </row>
    <row r="66" spans="1:30" x14ac:dyDescent="0.2">
      <c r="A66" s="2" t="s">
        <v>30</v>
      </c>
      <c r="B66" s="2" t="s">
        <v>97</v>
      </c>
      <c r="C66" s="2">
        <v>1368</v>
      </c>
      <c r="D66" s="2">
        <v>1368</v>
      </c>
      <c r="E66" s="2">
        <v>1204</v>
      </c>
      <c r="F66" s="2">
        <v>5921437</v>
      </c>
      <c r="G66" s="2">
        <v>4913165</v>
      </c>
      <c r="H66" s="2">
        <v>1698130</v>
      </c>
      <c r="I66" s="2">
        <v>1188</v>
      </c>
      <c r="J66" s="2">
        <v>1188</v>
      </c>
      <c r="K66" s="2">
        <v>1036</v>
      </c>
      <c r="L66" s="2">
        <v>3577040</v>
      </c>
      <c r="M66" s="2">
        <v>2595917</v>
      </c>
      <c r="N66" s="2">
        <v>1149129</v>
      </c>
      <c r="O66" s="2">
        <v>3010</v>
      </c>
      <c r="P66" s="2">
        <v>2185</v>
      </c>
      <c r="Q66" s="2">
        <v>1109</v>
      </c>
      <c r="R66" s="2">
        <v>180</v>
      </c>
      <c r="S66" s="2">
        <v>180</v>
      </c>
      <c r="T66" s="2">
        <v>168</v>
      </c>
      <c r="U66" s="2">
        <v>2344397</v>
      </c>
      <c r="V66" s="2">
        <v>2317248</v>
      </c>
      <c r="W66" s="2">
        <v>549001</v>
      </c>
      <c r="X66" s="2">
        <v>13024</v>
      </c>
      <c r="Y66" s="2">
        <v>12873</v>
      </c>
      <c r="Z66" s="2">
        <v>3267</v>
      </c>
      <c r="AA66" s="2">
        <v>6</v>
      </c>
      <c r="AB66" s="2">
        <v>10829</v>
      </c>
      <c r="AC66" s="2">
        <v>0</v>
      </c>
      <c r="AD66" s="2" t="s">
        <v>32</v>
      </c>
    </row>
    <row r="67" spans="1:30" x14ac:dyDescent="0.2">
      <c r="A67" s="2" t="s">
        <v>30</v>
      </c>
      <c r="B67" s="2" t="s">
        <v>98</v>
      </c>
      <c r="C67" s="2">
        <v>832</v>
      </c>
      <c r="D67" s="2">
        <v>832</v>
      </c>
      <c r="E67" s="2">
        <v>567</v>
      </c>
      <c r="F67" s="2">
        <v>2849135</v>
      </c>
      <c r="G67" s="2">
        <v>2652903</v>
      </c>
      <c r="H67" s="2">
        <v>721306</v>
      </c>
      <c r="I67" s="2">
        <v>736</v>
      </c>
      <c r="J67" s="2">
        <v>736</v>
      </c>
      <c r="K67" s="2">
        <v>491</v>
      </c>
      <c r="L67" s="2">
        <v>2083859</v>
      </c>
      <c r="M67" s="2">
        <v>1887198</v>
      </c>
      <c r="N67" s="2">
        <v>545176</v>
      </c>
      <c r="O67" s="2">
        <v>2831</v>
      </c>
      <c r="P67" s="2">
        <v>2564</v>
      </c>
      <c r="Q67" s="2">
        <v>1110</v>
      </c>
      <c r="R67" s="2">
        <v>96</v>
      </c>
      <c r="S67" s="2">
        <v>96</v>
      </c>
      <c r="T67" s="2">
        <v>76</v>
      </c>
      <c r="U67" s="2">
        <v>765276</v>
      </c>
      <c r="V67" s="2">
        <v>765705</v>
      </c>
      <c r="W67" s="2">
        <v>176130</v>
      </c>
      <c r="X67" s="2">
        <v>7971</v>
      </c>
      <c r="Y67" s="2">
        <v>7976</v>
      </c>
      <c r="Z67" s="2">
        <v>2317</v>
      </c>
      <c r="AA67" s="2">
        <v>7</v>
      </c>
      <c r="AB67" s="2">
        <v>15596.65</v>
      </c>
      <c r="AC67" s="2">
        <v>0</v>
      </c>
      <c r="AD67" s="2" t="s">
        <v>32</v>
      </c>
    </row>
    <row r="68" spans="1:30" x14ac:dyDescent="0.2">
      <c r="A68" s="2" t="s">
        <v>30</v>
      </c>
      <c r="B68" s="2" t="s">
        <v>99</v>
      </c>
      <c r="C68" s="2">
        <v>331</v>
      </c>
      <c r="D68" s="2">
        <v>331</v>
      </c>
      <c r="E68" s="2">
        <v>288</v>
      </c>
      <c r="F68" s="2">
        <v>3640134</v>
      </c>
      <c r="G68" s="2">
        <v>4028921</v>
      </c>
      <c r="H68" s="2">
        <v>709592</v>
      </c>
      <c r="I68" s="2">
        <v>227</v>
      </c>
      <c r="J68" s="2">
        <v>227</v>
      </c>
      <c r="K68" s="2">
        <v>195</v>
      </c>
      <c r="L68" s="2">
        <v>787648</v>
      </c>
      <c r="M68" s="2">
        <v>608271</v>
      </c>
      <c r="N68" s="2">
        <v>240882</v>
      </c>
      <c r="O68" s="2">
        <v>3469</v>
      </c>
      <c r="P68" s="2">
        <v>2679</v>
      </c>
      <c r="Q68" s="2">
        <v>1235</v>
      </c>
      <c r="R68" s="2">
        <v>104</v>
      </c>
      <c r="S68" s="2">
        <v>104</v>
      </c>
      <c r="T68" s="2">
        <v>93</v>
      </c>
      <c r="U68" s="2">
        <v>2852486</v>
      </c>
      <c r="V68" s="2">
        <v>3420650</v>
      </c>
      <c r="W68" s="2">
        <v>468710</v>
      </c>
      <c r="X68" s="2">
        <v>27427</v>
      </c>
      <c r="Y68" s="2">
        <v>32890</v>
      </c>
      <c r="Z68" s="2">
        <v>5039</v>
      </c>
      <c r="AA68" s="2">
        <v>5</v>
      </c>
      <c r="AB68" s="2" t="s">
        <v>37</v>
      </c>
      <c r="AC68" s="2">
        <v>0</v>
      </c>
      <c r="AD68" s="2" t="s">
        <v>32</v>
      </c>
    </row>
    <row r="69" spans="1:30" x14ac:dyDescent="0.2">
      <c r="A69" s="2" t="s">
        <v>30</v>
      </c>
      <c r="B69" s="2" t="s">
        <v>100</v>
      </c>
      <c r="C69" s="2">
        <v>430</v>
      </c>
      <c r="D69" s="2">
        <v>430</v>
      </c>
      <c r="E69" s="2">
        <v>429</v>
      </c>
      <c r="F69" s="2">
        <v>3362210</v>
      </c>
      <c r="G69" s="2">
        <v>2053540</v>
      </c>
      <c r="H69" s="2">
        <v>1208216</v>
      </c>
      <c r="I69" s="2">
        <v>260</v>
      </c>
      <c r="J69" s="2">
        <v>260</v>
      </c>
      <c r="K69" s="2">
        <v>260</v>
      </c>
      <c r="L69" s="2">
        <v>1838529</v>
      </c>
      <c r="M69" s="2">
        <v>1052491</v>
      </c>
      <c r="N69" s="2">
        <v>684023</v>
      </c>
      <c r="O69" s="2">
        <v>7071</v>
      </c>
      <c r="P69" s="2">
        <v>4048</v>
      </c>
      <c r="Q69" s="2">
        <v>2630</v>
      </c>
      <c r="R69" s="2">
        <v>170</v>
      </c>
      <c r="S69" s="2">
        <v>170</v>
      </c>
      <c r="T69" s="2">
        <v>169</v>
      </c>
      <c r="U69" s="2">
        <v>1523681</v>
      </c>
      <c r="V69" s="2">
        <v>1001049</v>
      </c>
      <c r="W69" s="2">
        <v>524193</v>
      </c>
      <c r="X69" s="2">
        <v>8962</v>
      </c>
      <c r="Y69" s="2">
        <v>5888</v>
      </c>
      <c r="Z69" s="2">
        <v>3101</v>
      </c>
      <c r="AA69" s="2">
        <v>45</v>
      </c>
      <c r="AB69" s="2">
        <v>133308.9</v>
      </c>
      <c r="AC69" s="2">
        <v>0</v>
      </c>
      <c r="AD69" s="2" t="s">
        <v>32</v>
      </c>
    </row>
    <row r="70" spans="1:30" x14ac:dyDescent="0.2">
      <c r="A70" s="2" t="s">
        <v>30</v>
      </c>
      <c r="B70" s="2" t="s">
        <v>101</v>
      </c>
      <c r="C70" s="2">
        <v>22</v>
      </c>
      <c r="D70" s="2">
        <v>22</v>
      </c>
      <c r="E70" s="2">
        <v>21</v>
      </c>
      <c r="F70" s="2">
        <v>858140</v>
      </c>
      <c r="G70" s="2">
        <v>1018076</v>
      </c>
      <c r="H70" s="2">
        <v>144650</v>
      </c>
      <c r="I70" s="2">
        <v>13</v>
      </c>
      <c r="J70" s="2">
        <v>13</v>
      </c>
      <c r="K70" s="2">
        <v>13</v>
      </c>
      <c r="L70" s="2">
        <v>86177</v>
      </c>
      <c r="M70" s="2">
        <v>53059</v>
      </c>
      <c r="N70" s="2">
        <v>30828</v>
      </c>
      <c r="O70" s="2">
        <v>6629</v>
      </c>
      <c r="P70" s="2">
        <v>4081</v>
      </c>
      <c r="Q70" s="2">
        <v>2371</v>
      </c>
      <c r="R70" s="2">
        <v>9</v>
      </c>
      <c r="S70" s="2">
        <v>9</v>
      </c>
      <c r="T70" s="2">
        <v>8</v>
      </c>
      <c r="U70" s="2">
        <v>771963</v>
      </c>
      <c r="V70" s="2">
        <v>965017</v>
      </c>
      <c r="W70" s="2">
        <v>113822</v>
      </c>
      <c r="X70" s="2">
        <v>85773</v>
      </c>
      <c r="Y70" s="2">
        <v>107224</v>
      </c>
      <c r="Z70" s="2">
        <v>14227</v>
      </c>
      <c r="AA70" s="2">
        <v>0</v>
      </c>
      <c r="AB70" s="2" t="s">
        <v>32</v>
      </c>
      <c r="AC70" s="2">
        <v>0</v>
      </c>
      <c r="AD70" s="2" t="s">
        <v>32</v>
      </c>
    </row>
    <row r="71" spans="1:30" x14ac:dyDescent="0.2">
      <c r="A71" s="2" t="s">
        <v>30</v>
      </c>
      <c r="B71" s="2" t="s">
        <v>102</v>
      </c>
      <c r="C71" s="2">
        <v>378</v>
      </c>
      <c r="D71" s="2">
        <v>378</v>
      </c>
      <c r="E71" s="2">
        <v>3</v>
      </c>
      <c r="F71" s="2" t="s">
        <v>32</v>
      </c>
      <c r="G71" s="2">
        <v>3416892</v>
      </c>
      <c r="H71" s="2" t="s">
        <v>32</v>
      </c>
      <c r="I71" s="2">
        <v>328</v>
      </c>
      <c r="J71" s="2">
        <v>328</v>
      </c>
      <c r="K71" s="2">
        <v>0</v>
      </c>
      <c r="L71" s="2" t="s">
        <v>32</v>
      </c>
      <c r="M71" s="2">
        <v>703279</v>
      </c>
      <c r="N71" s="2" t="s">
        <v>32</v>
      </c>
      <c r="O71" s="2" t="s">
        <v>32</v>
      </c>
      <c r="P71" s="2">
        <v>2144</v>
      </c>
      <c r="Q71" s="2" t="s">
        <v>32</v>
      </c>
      <c r="R71" s="2">
        <v>50</v>
      </c>
      <c r="S71" s="2">
        <v>50</v>
      </c>
      <c r="T71" s="2">
        <v>3</v>
      </c>
      <c r="U71" s="2" t="s">
        <v>37</v>
      </c>
      <c r="V71" s="2">
        <v>2713613</v>
      </c>
      <c r="W71" s="2" t="s">
        <v>37</v>
      </c>
      <c r="X71" s="2" t="s">
        <v>37</v>
      </c>
      <c r="Y71" s="2">
        <v>54272</v>
      </c>
      <c r="Z71" s="2" t="s">
        <v>37</v>
      </c>
      <c r="AA71" s="2">
        <v>0</v>
      </c>
      <c r="AB71" s="2" t="s">
        <v>32</v>
      </c>
      <c r="AC71" s="2">
        <v>0</v>
      </c>
      <c r="AD71" s="2" t="s">
        <v>32</v>
      </c>
    </row>
    <row r="72" spans="1:30" x14ac:dyDescent="0.2">
      <c r="A72" s="2" t="s">
        <v>30</v>
      </c>
      <c r="B72" s="2" t="s">
        <v>103</v>
      </c>
      <c r="C72" s="2">
        <v>1725</v>
      </c>
      <c r="D72" s="2">
        <v>1725</v>
      </c>
      <c r="E72" s="2">
        <v>1522</v>
      </c>
      <c r="F72" s="2">
        <v>7835881</v>
      </c>
      <c r="G72" s="2">
        <v>5748103</v>
      </c>
      <c r="H72" s="2">
        <v>2496912</v>
      </c>
      <c r="I72" s="2">
        <v>1511</v>
      </c>
      <c r="J72" s="2">
        <v>1511</v>
      </c>
      <c r="K72" s="2">
        <v>1324</v>
      </c>
      <c r="L72" s="2">
        <v>5495629</v>
      </c>
      <c r="M72" s="2">
        <v>3761532</v>
      </c>
      <c r="N72" s="2">
        <v>1840633</v>
      </c>
      <c r="O72" s="2">
        <v>3637</v>
      </c>
      <c r="P72" s="2">
        <v>2489</v>
      </c>
      <c r="Q72" s="2">
        <v>1390</v>
      </c>
      <c r="R72" s="2">
        <v>214</v>
      </c>
      <c r="S72" s="2">
        <v>214</v>
      </c>
      <c r="T72" s="2">
        <v>198</v>
      </c>
      <c r="U72" s="2">
        <v>2340252</v>
      </c>
      <c r="V72" s="2">
        <v>1986571</v>
      </c>
      <c r="W72" s="2">
        <v>656279</v>
      </c>
      <c r="X72" s="2">
        <v>10935</v>
      </c>
      <c r="Y72" s="2">
        <v>9283</v>
      </c>
      <c r="Z72" s="2">
        <v>3314</v>
      </c>
      <c r="AA72" s="2">
        <v>12</v>
      </c>
      <c r="AB72" s="2">
        <v>56261.5</v>
      </c>
      <c r="AC72" s="2">
        <v>0</v>
      </c>
      <c r="AD72" s="2" t="s">
        <v>32</v>
      </c>
    </row>
    <row r="73" spans="1:30" x14ac:dyDescent="0.2">
      <c r="A73" s="2" t="s">
        <v>30</v>
      </c>
      <c r="B73" s="2" t="s">
        <v>104</v>
      </c>
      <c r="C73" s="2">
        <v>73</v>
      </c>
      <c r="D73" s="2">
        <v>73</v>
      </c>
      <c r="E73" s="2">
        <v>58</v>
      </c>
      <c r="F73" s="2" t="s">
        <v>37</v>
      </c>
      <c r="G73" s="2">
        <v>50298464</v>
      </c>
      <c r="H73" s="2" t="s">
        <v>37</v>
      </c>
      <c r="I73" s="2">
        <v>10</v>
      </c>
      <c r="J73" s="2">
        <v>10</v>
      </c>
      <c r="K73" s="2">
        <v>4</v>
      </c>
      <c r="L73" s="2" t="s">
        <v>37</v>
      </c>
      <c r="M73" s="2">
        <v>248136</v>
      </c>
      <c r="N73" s="2" t="s">
        <v>37</v>
      </c>
      <c r="O73" s="2" t="s">
        <v>37</v>
      </c>
      <c r="P73" s="2">
        <v>24813</v>
      </c>
      <c r="Q73" s="2" t="s">
        <v>37</v>
      </c>
      <c r="R73" s="2">
        <v>63</v>
      </c>
      <c r="S73" s="2">
        <v>63</v>
      </c>
      <c r="T73" s="2">
        <v>54</v>
      </c>
      <c r="U73" s="2">
        <v>37297392</v>
      </c>
      <c r="V73" s="2">
        <v>50050328</v>
      </c>
      <c r="W73" s="2">
        <v>4363876</v>
      </c>
      <c r="X73" s="2">
        <v>592022</v>
      </c>
      <c r="Y73" s="2">
        <v>794449</v>
      </c>
      <c r="Z73" s="2">
        <v>80812</v>
      </c>
      <c r="AA73" s="2">
        <v>0</v>
      </c>
      <c r="AB73" s="2" t="s">
        <v>32</v>
      </c>
      <c r="AC73" s="2">
        <v>0</v>
      </c>
      <c r="AD73" s="2" t="s">
        <v>32</v>
      </c>
    </row>
    <row r="74" spans="1:30" x14ac:dyDescent="0.2">
      <c r="A74" s="2" t="s">
        <v>30</v>
      </c>
      <c r="B74" s="2" t="s">
        <v>105</v>
      </c>
      <c r="C74" s="2">
        <v>1931</v>
      </c>
      <c r="D74" s="2">
        <v>1931</v>
      </c>
      <c r="E74" s="2">
        <v>1876</v>
      </c>
      <c r="F74" s="2">
        <v>18656101</v>
      </c>
      <c r="G74" s="2">
        <v>22824036</v>
      </c>
      <c r="H74" s="2">
        <v>2915686</v>
      </c>
      <c r="I74" s="2">
        <v>1595</v>
      </c>
      <c r="J74" s="2">
        <v>1595</v>
      </c>
      <c r="K74" s="2">
        <v>1560</v>
      </c>
      <c r="L74" s="2">
        <v>6064037</v>
      </c>
      <c r="M74" s="2">
        <v>4695639</v>
      </c>
      <c r="N74" s="2">
        <v>1850343</v>
      </c>
      <c r="O74" s="2">
        <v>3801</v>
      </c>
      <c r="P74" s="2">
        <v>2943</v>
      </c>
      <c r="Q74" s="2">
        <v>1186</v>
      </c>
      <c r="R74" s="2">
        <v>336</v>
      </c>
      <c r="S74" s="2">
        <v>336</v>
      </c>
      <c r="T74" s="2">
        <v>316</v>
      </c>
      <c r="U74" s="2">
        <v>12592064</v>
      </c>
      <c r="V74" s="2">
        <v>18128397</v>
      </c>
      <c r="W74" s="2">
        <v>1065343</v>
      </c>
      <c r="X74" s="2">
        <v>37476</v>
      </c>
      <c r="Y74" s="2">
        <v>53953</v>
      </c>
      <c r="Z74" s="2">
        <v>3371</v>
      </c>
      <c r="AA74" s="2">
        <v>47</v>
      </c>
      <c r="AB74" s="2">
        <v>117785.35</v>
      </c>
      <c r="AC74" s="2">
        <v>0</v>
      </c>
      <c r="AD74" s="2" t="s">
        <v>32</v>
      </c>
    </row>
    <row r="75" spans="1:30" x14ac:dyDescent="0.2">
      <c r="A75" s="2" t="s">
        <v>30</v>
      </c>
      <c r="B75" s="2" t="s">
        <v>106</v>
      </c>
      <c r="C75" s="2">
        <v>554</v>
      </c>
      <c r="D75" s="2">
        <v>554</v>
      </c>
      <c r="E75" s="2">
        <v>532</v>
      </c>
      <c r="F75" s="2">
        <v>3080722</v>
      </c>
      <c r="G75" s="2">
        <v>2451945</v>
      </c>
      <c r="H75" s="2">
        <v>918021</v>
      </c>
      <c r="I75" s="2">
        <v>447</v>
      </c>
      <c r="J75" s="2">
        <v>447</v>
      </c>
      <c r="K75" s="2">
        <v>429</v>
      </c>
      <c r="L75" s="2">
        <v>1685905</v>
      </c>
      <c r="M75" s="2">
        <v>1120361</v>
      </c>
      <c r="N75" s="2">
        <v>575783</v>
      </c>
      <c r="O75" s="2">
        <v>3771</v>
      </c>
      <c r="P75" s="2">
        <v>2506</v>
      </c>
      <c r="Q75" s="2">
        <v>1342</v>
      </c>
      <c r="R75" s="2">
        <v>107</v>
      </c>
      <c r="S75" s="2">
        <v>107</v>
      </c>
      <c r="T75" s="2">
        <v>103</v>
      </c>
      <c r="U75" s="2">
        <v>1394817</v>
      </c>
      <c r="V75" s="2">
        <v>1331584</v>
      </c>
      <c r="W75" s="2">
        <v>342238</v>
      </c>
      <c r="X75" s="2">
        <v>13035</v>
      </c>
      <c r="Y75" s="2">
        <v>12444</v>
      </c>
      <c r="Z75" s="2">
        <v>3322</v>
      </c>
      <c r="AA75" s="2">
        <v>0</v>
      </c>
      <c r="AB75" s="2" t="s">
        <v>32</v>
      </c>
      <c r="AC75" s="2">
        <v>0</v>
      </c>
      <c r="AD75" s="2" t="s">
        <v>32</v>
      </c>
    </row>
    <row r="76" spans="1:30" x14ac:dyDescent="0.2">
      <c r="A76" s="2" t="s">
        <v>30</v>
      </c>
      <c r="B76" s="2" t="s">
        <v>107</v>
      </c>
      <c r="C76" s="2">
        <v>356</v>
      </c>
      <c r="D76" s="2">
        <v>356</v>
      </c>
      <c r="E76" s="2">
        <v>353</v>
      </c>
      <c r="F76" s="2">
        <v>2635352</v>
      </c>
      <c r="G76" s="2">
        <v>1665817</v>
      </c>
      <c r="H76" s="2">
        <v>928383</v>
      </c>
      <c r="I76" s="2">
        <v>234</v>
      </c>
      <c r="J76" s="2">
        <v>234</v>
      </c>
      <c r="K76" s="2">
        <v>232</v>
      </c>
      <c r="L76" s="2">
        <v>1550915</v>
      </c>
      <c r="M76" s="2">
        <v>924324</v>
      </c>
      <c r="N76" s="2">
        <v>564924</v>
      </c>
      <c r="O76" s="2">
        <v>6627</v>
      </c>
      <c r="P76" s="2">
        <v>3950</v>
      </c>
      <c r="Q76" s="2">
        <v>2435</v>
      </c>
      <c r="R76" s="2">
        <v>122</v>
      </c>
      <c r="S76" s="2">
        <v>122</v>
      </c>
      <c r="T76" s="2">
        <v>121</v>
      </c>
      <c r="U76" s="2">
        <v>1084437</v>
      </c>
      <c r="V76" s="2">
        <v>741493</v>
      </c>
      <c r="W76" s="2">
        <v>363459</v>
      </c>
      <c r="X76" s="2">
        <v>8888</v>
      </c>
      <c r="Y76" s="2">
        <v>6077</v>
      </c>
      <c r="Z76" s="2">
        <v>3003</v>
      </c>
      <c r="AA76" s="2">
        <v>34</v>
      </c>
      <c r="AB76" s="2">
        <v>109097.5</v>
      </c>
      <c r="AC76" s="2">
        <v>0</v>
      </c>
      <c r="AD76" s="2" t="s">
        <v>32</v>
      </c>
    </row>
    <row r="77" spans="1:30" x14ac:dyDescent="0.2">
      <c r="A77" s="2" t="s">
        <v>30</v>
      </c>
      <c r="B77" s="2" t="s">
        <v>108</v>
      </c>
      <c r="C77" s="2">
        <v>581</v>
      </c>
      <c r="D77" s="2">
        <v>581</v>
      </c>
      <c r="E77" s="2">
        <v>565</v>
      </c>
      <c r="F77" s="2">
        <v>6053006</v>
      </c>
      <c r="G77" s="2">
        <v>4846936</v>
      </c>
      <c r="H77" s="2">
        <v>1793997</v>
      </c>
      <c r="I77" s="2">
        <v>389</v>
      </c>
      <c r="J77" s="2">
        <v>389</v>
      </c>
      <c r="K77" s="2">
        <v>378</v>
      </c>
      <c r="L77" s="2">
        <v>3132361</v>
      </c>
      <c r="M77" s="2">
        <v>2508278</v>
      </c>
      <c r="N77" s="2">
        <v>928358</v>
      </c>
      <c r="O77" s="2">
        <v>8052</v>
      </c>
      <c r="P77" s="2">
        <v>6448</v>
      </c>
      <c r="Q77" s="2">
        <v>2455</v>
      </c>
      <c r="R77" s="2">
        <v>192</v>
      </c>
      <c r="S77" s="2">
        <v>192</v>
      </c>
      <c r="T77" s="2">
        <v>187</v>
      </c>
      <c r="U77" s="2">
        <v>2920645</v>
      </c>
      <c r="V77" s="2">
        <v>2338658</v>
      </c>
      <c r="W77" s="2">
        <v>865639</v>
      </c>
      <c r="X77" s="2">
        <v>15211</v>
      </c>
      <c r="Y77" s="2">
        <v>12180</v>
      </c>
      <c r="Z77" s="2">
        <v>4629</v>
      </c>
      <c r="AA77" s="2">
        <v>39</v>
      </c>
      <c r="AB77" s="2">
        <v>107553.9</v>
      </c>
      <c r="AC77" s="2">
        <v>0</v>
      </c>
      <c r="AD77" s="2" t="s">
        <v>32</v>
      </c>
    </row>
    <row r="78" spans="1:30" x14ac:dyDescent="0.2">
      <c r="A78" s="2" t="s">
        <v>30</v>
      </c>
      <c r="B78" s="2" t="s">
        <v>109</v>
      </c>
      <c r="C78" s="2">
        <v>1632</v>
      </c>
      <c r="D78" s="2">
        <v>1632</v>
      </c>
      <c r="E78" s="2">
        <v>1407</v>
      </c>
      <c r="F78" s="2">
        <v>7264460</v>
      </c>
      <c r="G78" s="2">
        <v>5891681</v>
      </c>
      <c r="H78" s="2">
        <v>2128298</v>
      </c>
      <c r="I78" s="2">
        <v>1417</v>
      </c>
      <c r="J78" s="2">
        <v>1417</v>
      </c>
      <c r="K78" s="2">
        <v>1226</v>
      </c>
      <c r="L78" s="2">
        <v>4369914</v>
      </c>
      <c r="M78" s="2">
        <v>3332997</v>
      </c>
      <c r="N78" s="2">
        <v>1350251</v>
      </c>
      <c r="O78" s="2">
        <v>3083</v>
      </c>
      <c r="P78" s="2">
        <v>2352</v>
      </c>
      <c r="Q78" s="2">
        <v>1101</v>
      </c>
      <c r="R78" s="2">
        <v>215</v>
      </c>
      <c r="S78" s="2">
        <v>215</v>
      </c>
      <c r="T78" s="2">
        <v>181</v>
      </c>
      <c r="U78" s="2">
        <v>2894546</v>
      </c>
      <c r="V78" s="2">
        <v>2558684</v>
      </c>
      <c r="W78" s="2">
        <v>778047</v>
      </c>
      <c r="X78" s="2">
        <v>13463</v>
      </c>
      <c r="Y78" s="2">
        <v>11900</v>
      </c>
      <c r="Z78" s="2">
        <v>4298</v>
      </c>
      <c r="AA78" s="2">
        <v>20</v>
      </c>
      <c r="AB78" s="2">
        <v>45641.599999999999</v>
      </c>
      <c r="AC78" s="2">
        <v>0</v>
      </c>
      <c r="AD78" s="2" t="s">
        <v>32</v>
      </c>
    </row>
    <row r="79" spans="1:30" x14ac:dyDescent="0.2">
      <c r="A79" s="2" t="s">
        <v>30</v>
      </c>
      <c r="B79" s="2" t="s">
        <v>110</v>
      </c>
      <c r="C79" s="2">
        <v>994</v>
      </c>
      <c r="D79" s="2">
        <v>994</v>
      </c>
      <c r="E79" s="2">
        <v>956</v>
      </c>
      <c r="F79" s="2">
        <v>5660364</v>
      </c>
      <c r="G79" s="2">
        <v>4652496</v>
      </c>
      <c r="H79" s="2">
        <v>1637862</v>
      </c>
      <c r="I79" s="2">
        <v>781</v>
      </c>
      <c r="J79" s="2">
        <v>781</v>
      </c>
      <c r="K79" s="2">
        <v>754</v>
      </c>
      <c r="L79" s="2">
        <v>2673291</v>
      </c>
      <c r="M79" s="2">
        <v>1774113</v>
      </c>
      <c r="N79" s="2">
        <v>913801</v>
      </c>
      <c r="O79" s="2">
        <v>3422</v>
      </c>
      <c r="P79" s="2">
        <v>2271</v>
      </c>
      <c r="Q79" s="2">
        <v>1211</v>
      </c>
      <c r="R79" s="2">
        <v>213</v>
      </c>
      <c r="S79" s="2">
        <v>213</v>
      </c>
      <c r="T79" s="2">
        <v>202</v>
      </c>
      <c r="U79" s="2">
        <v>2987073</v>
      </c>
      <c r="V79" s="2">
        <v>2878383</v>
      </c>
      <c r="W79" s="2">
        <v>724061</v>
      </c>
      <c r="X79" s="2">
        <v>14023</v>
      </c>
      <c r="Y79" s="2">
        <v>13513</v>
      </c>
      <c r="Z79" s="2">
        <v>3584</v>
      </c>
      <c r="AA79" s="2">
        <v>16</v>
      </c>
      <c r="AB79" s="2">
        <v>35027.65</v>
      </c>
      <c r="AC79" s="2">
        <v>0</v>
      </c>
      <c r="AD79" s="2" t="s">
        <v>32</v>
      </c>
    </row>
    <row r="80" spans="1:30" x14ac:dyDescent="0.2">
      <c r="A80" s="2" t="s">
        <v>30</v>
      </c>
      <c r="B80" s="2" t="s">
        <v>111</v>
      </c>
      <c r="C80" s="2">
        <v>1016</v>
      </c>
      <c r="D80" s="2">
        <v>1016</v>
      </c>
      <c r="E80" s="2">
        <v>714</v>
      </c>
      <c r="F80" s="2">
        <v>4253705</v>
      </c>
      <c r="G80" s="2">
        <v>3279376</v>
      </c>
      <c r="H80" s="2">
        <v>1302739</v>
      </c>
      <c r="I80" s="2">
        <v>889</v>
      </c>
      <c r="J80" s="2">
        <v>889</v>
      </c>
      <c r="K80" s="2">
        <v>618</v>
      </c>
      <c r="L80" s="2">
        <v>1958120</v>
      </c>
      <c r="M80" s="2">
        <v>1968430</v>
      </c>
      <c r="N80" s="2">
        <v>447611</v>
      </c>
      <c r="O80" s="2">
        <v>2202</v>
      </c>
      <c r="P80" s="2">
        <v>2214</v>
      </c>
      <c r="Q80" s="2">
        <v>724</v>
      </c>
      <c r="R80" s="2">
        <v>127</v>
      </c>
      <c r="S80" s="2">
        <v>127</v>
      </c>
      <c r="T80" s="2">
        <v>96</v>
      </c>
      <c r="U80" s="2">
        <v>2295585</v>
      </c>
      <c r="V80" s="2">
        <v>1310946</v>
      </c>
      <c r="W80" s="2">
        <v>855128</v>
      </c>
      <c r="X80" s="2">
        <v>18075</v>
      </c>
      <c r="Y80" s="2">
        <v>10322</v>
      </c>
      <c r="Z80" s="2">
        <v>8907</v>
      </c>
      <c r="AA80" s="2">
        <v>9</v>
      </c>
      <c r="AB80" s="2">
        <v>17097.75</v>
      </c>
      <c r="AC80" s="2">
        <v>0</v>
      </c>
      <c r="AD80" s="2" t="s">
        <v>32</v>
      </c>
    </row>
    <row r="81" spans="1:30" x14ac:dyDescent="0.2">
      <c r="A81" s="2" t="s">
        <v>30</v>
      </c>
      <c r="B81" s="2" t="s">
        <v>112</v>
      </c>
      <c r="C81" s="2">
        <v>47</v>
      </c>
      <c r="D81" s="2">
        <v>47</v>
      </c>
      <c r="E81" s="2">
        <v>29</v>
      </c>
      <c r="F81" s="2">
        <v>5202842</v>
      </c>
      <c r="G81" s="2">
        <v>8088796</v>
      </c>
      <c r="H81" s="2">
        <v>241828</v>
      </c>
      <c r="I81" s="2">
        <v>19</v>
      </c>
      <c r="J81" s="2">
        <v>19</v>
      </c>
      <c r="K81" s="2">
        <v>6</v>
      </c>
      <c r="L81" s="2">
        <v>74841</v>
      </c>
      <c r="M81" s="2">
        <v>73890</v>
      </c>
      <c r="N81" s="2">
        <v>17554</v>
      </c>
      <c r="O81" s="2">
        <v>3939</v>
      </c>
      <c r="P81" s="2">
        <v>3888</v>
      </c>
      <c r="Q81" s="2">
        <v>2925</v>
      </c>
      <c r="R81" s="2">
        <v>28</v>
      </c>
      <c r="S81" s="2">
        <v>28</v>
      </c>
      <c r="T81" s="2">
        <v>23</v>
      </c>
      <c r="U81" s="2">
        <v>5128001</v>
      </c>
      <c r="V81" s="2">
        <v>8014906</v>
      </c>
      <c r="W81" s="2">
        <v>224274</v>
      </c>
      <c r="X81" s="2">
        <v>183142</v>
      </c>
      <c r="Y81" s="2">
        <v>286246</v>
      </c>
      <c r="Z81" s="2">
        <v>9751</v>
      </c>
      <c r="AA81" s="2">
        <v>1</v>
      </c>
      <c r="AB81" s="2" t="s">
        <v>37</v>
      </c>
      <c r="AC81" s="2">
        <v>0</v>
      </c>
      <c r="AD81" s="2" t="s">
        <v>32</v>
      </c>
    </row>
    <row r="82" spans="1:30" x14ac:dyDescent="0.2">
      <c r="A82" s="2" t="s">
        <v>30</v>
      </c>
      <c r="B82" s="2" t="s">
        <v>113</v>
      </c>
      <c r="C82" s="2">
        <v>1792</v>
      </c>
      <c r="D82" s="2">
        <v>1792</v>
      </c>
      <c r="E82" s="2">
        <v>1176</v>
      </c>
      <c r="F82" s="2">
        <v>16530277</v>
      </c>
      <c r="G82" s="2">
        <v>21509215</v>
      </c>
      <c r="H82" s="2">
        <v>2157215</v>
      </c>
      <c r="I82" s="2">
        <v>1472</v>
      </c>
      <c r="J82" s="2">
        <v>1472</v>
      </c>
      <c r="K82" s="2">
        <v>944</v>
      </c>
      <c r="L82" s="2">
        <v>4066234</v>
      </c>
      <c r="M82" s="2">
        <v>3400298</v>
      </c>
      <c r="N82" s="2">
        <v>1157337</v>
      </c>
      <c r="O82" s="2">
        <v>2762</v>
      </c>
      <c r="P82" s="2">
        <v>2309</v>
      </c>
      <c r="Q82" s="2">
        <v>1225</v>
      </c>
      <c r="R82" s="2">
        <v>320</v>
      </c>
      <c r="S82" s="2">
        <v>320</v>
      </c>
      <c r="T82" s="2">
        <v>232</v>
      </c>
      <c r="U82" s="2">
        <v>12464043</v>
      </c>
      <c r="V82" s="2">
        <v>18108917</v>
      </c>
      <c r="W82" s="2">
        <v>999878</v>
      </c>
      <c r="X82" s="2">
        <v>38950</v>
      </c>
      <c r="Y82" s="2">
        <v>56590</v>
      </c>
      <c r="Z82" s="2">
        <v>4309</v>
      </c>
      <c r="AA82" s="2">
        <v>16</v>
      </c>
      <c r="AB82" s="2">
        <v>32081.55</v>
      </c>
      <c r="AC82" s="2">
        <v>0</v>
      </c>
      <c r="AD82" s="2" t="s">
        <v>32</v>
      </c>
    </row>
    <row r="83" spans="1:30" x14ac:dyDescent="0.2">
      <c r="A83" s="2" t="s">
        <v>30</v>
      </c>
      <c r="B83" s="2" t="s">
        <v>114</v>
      </c>
      <c r="C83" s="2">
        <v>5</v>
      </c>
      <c r="D83" s="2">
        <v>5</v>
      </c>
      <c r="E83" s="2">
        <v>3</v>
      </c>
      <c r="F83" s="2" t="s">
        <v>32</v>
      </c>
      <c r="G83" s="2" t="s">
        <v>32</v>
      </c>
      <c r="H83" s="2" t="s">
        <v>32</v>
      </c>
      <c r="I83" s="2">
        <v>0</v>
      </c>
      <c r="J83" s="2">
        <v>0</v>
      </c>
      <c r="K83" s="2">
        <v>0</v>
      </c>
      <c r="L83" s="2" t="s">
        <v>32</v>
      </c>
      <c r="M83" s="2" t="s">
        <v>32</v>
      </c>
      <c r="N83" s="2" t="s">
        <v>32</v>
      </c>
      <c r="O83" s="2" t="s">
        <v>32</v>
      </c>
      <c r="P83" s="2" t="s">
        <v>32</v>
      </c>
      <c r="Q83" s="2" t="s">
        <v>32</v>
      </c>
      <c r="R83" s="2">
        <v>5</v>
      </c>
      <c r="S83" s="2">
        <v>5</v>
      </c>
      <c r="T83" s="2">
        <v>3</v>
      </c>
      <c r="U83" s="2" t="s">
        <v>37</v>
      </c>
      <c r="V83" s="2" t="s">
        <v>37</v>
      </c>
      <c r="W83" s="2" t="s">
        <v>37</v>
      </c>
      <c r="X83" s="2" t="s">
        <v>37</v>
      </c>
      <c r="Y83" s="2" t="s">
        <v>37</v>
      </c>
      <c r="Z83" s="2" t="s">
        <v>37</v>
      </c>
      <c r="AA83" s="2">
        <v>0</v>
      </c>
      <c r="AB83" s="2" t="s">
        <v>32</v>
      </c>
      <c r="AC83" s="2">
        <v>0</v>
      </c>
      <c r="AD83" s="2" t="s">
        <v>32</v>
      </c>
    </row>
    <row r="84" spans="1:30" x14ac:dyDescent="0.2">
      <c r="A84" s="2" t="s">
        <v>30</v>
      </c>
      <c r="B84" s="2" t="s">
        <v>115</v>
      </c>
      <c r="C84" s="2">
        <v>2431</v>
      </c>
      <c r="D84" s="2">
        <v>2431</v>
      </c>
      <c r="E84" s="2">
        <v>1983</v>
      </c>
      <c r="F84" s="2">
        <v>11278941</v>
      </c>
      <c r="G84" s="2">
        <v>8495211</v>
      </c>
      <c r="H84" s="2">
        <v>3520657</v>
      </c>
      <c r="I84" s="2">
        <v>2077</v>
      </c>
      <c r="J84" s="2">
        <v>2077</v>
      </c>
      <c r="K84" s="2">
        <v>1647</v>
      </c>
      <c r="L84" s="2">
        <v>7277584</v>
      </c>
      <c r="M84" s="2">
        <v>5364444</v>
      </c>
      <c r="N84" s="2">
        <v>2310429</v>
      </c>
      <c r="O84" s="2">
        <v>3503</v>
      </c>
      <c r="P84" s="2">
        <v>2582</v>
      </c>
      <c r="Q84" s="2">
        <v>1402</v>
      </c>
      <c r="R84" s="2">
        <v>354</v>
      </c>
      <c r="S84" s="2">
        <v>354</v>
      </c>
      <c r="T84" s="2">
        <v>336</v>
      </c>
      <c r="U84" s="2">
        <v>4001357</v>
      </c>
      <c r="V84" s="2">
        <v>3130767</v>
      </c>
      <c r="W84" s="2">
        <v>1210228</v>
      </c>
      <c r="X84" s="2">
        <v>11303</v>
      </c>
      <c r="Y84" s="2">
        <v>8843</v>
      </c>
      <c r="Z84" s="2">
        <v>3601</v>
      </c>
      <c r="AA84" s="2">
        <v>71</v>
      </c>
      <c r="AB84" s="2">
        <v>180637.75</v>
      </c>
      <c r="AC84" s="2">
        <v>0</v>
      </c>
      <c r="AD84" s="2" t="s">
        <v>32</v>
      </c>
    </row>
    <row r="85" spans="1:30" x14ac:dyDescent="0.2">
      <c r="A85" s="2" t="s">
        <v>30</v>
      </c>
      <c r="B85" s="2" t="s">
        <v>116</v>
      </c>
      <c r="C85" s="2">
        <v>515</v>
      </c>
      <c r="D85" s="2">
        <v>515</v>
      </c>
      <c r="E85" s="2">
        <v>506</v>
      </c>
      <c r="F85" s="2">
        <v>2844282</v>
      </c>
      <c r="G85" s="2">
        <v>2204977</v>
      </c>
      <c r="H85" s="2">
        <v>867049</v>
      </c>
      <c r="I85" s="2">
        <v>370</v>
      </c>
      <c r="J85" s="2">
        <v>370</v>
      </c>
      <c r="K85" s="2">
        <v>362</v>
      </c>
      <c r="L85" s="2">
        <v>1579798</v>
      </c>
      <c r="M85" s="2">
        <v>1147953</v>
      </c>
      <c r="N85" s="2">
        <v>507026</v>
      </c>
      <c r="O85" s="2">
        <v>4269</v>
      </c>
      <c r="P85" s="2">
        <v>3102</v>
      </c>
      <c r="Q85" s="2">
        <v>1400</v>
      </c>
      <c r="R85" s="2">
        <v>145</v>
      </c>
      <c r="S85" s="2">
        <v>145</v>
      </c>
      <c r="T85" s="2">
        <v>144</v>
      </c>
      <c r="U85" s="2">
        <v>1264484</v>
      </c>
      <c r="V85" s="2">
        <v>1057024</v>
      </c>
      <c r="W85" s="2">
        <v>360023</v>
      </c>
      <c r="X85" s="2">
        <v>8720</v>
      </c>
      <c r="Y85" s="2">
        <v>7289</v>
      </c>
      <c r="Z85" s="2">
        <v>2500</v>
      </c>
      <c r="AA85" s="2">
        <v>34</v>
      </c>
      <c r="AB85" s="2">
        <v>99955.75</v>
      </c>
      <c r="AC85" s="2">
        <v>0</v>
      </c>
      <c r="AD85" s="2" t="s">
        <v>32</v>
      </c>
    </row>
    <row r="86" spans="1:30" x14ac:dyDescent="0.2">
      <c r="A86" s="2" t="s">
        <v>30</v>
      </c>
      <c r="B86" s="2" t="s">
        <v>117</v>
      </c>
      <c r="C86" s="2">
        <v>376</v>
      </c>
      <c r="D86" s="2">
        <v>376</v>
      </c>
      <c r="E86" s="2">
        <v>351</v>
      </c>
      <c r="F86" s="2">
        <v>3177444</v>
      </c>
      <c r="G86" s="2">
        <v>2781760</v>
      </c>
      <c r="H86" s="2">
        <v>863038</v>
      </c>
      <c r="I86" s="2">
        <v>275</v>
      </c>
      <c r="J86" s="2">
        <v>275</v>
      </c>
      <c r="K86" s="2">
        <v>256</v>
      </c>
      <c r="L86" s="2">
        <v>1208074</v>
      </c>
      <c r="M86" s="2">
        <v>759145</v>
      </c>
      <c r="N86" s="2">
        <v>427067</v>
      </c>
      <c r="O86" s="2">
        <v>4392</v>
      </c>
      <c r="P86" s="2">
        <v>2760</v>
      </c>
      <c r="Q86" s="2">
        <v>1668</v>
      </c>
      <c r="R86" s="2">
        <v>101</v>
      </c>
      <c r="S86" s="2">
        <v>101</v>
      </c>
      <c r="T86" s="2">
        <v>95</v>
      </c>
      <c r="U86" s="2">
        <v>1969370</v>
      </c>
      <c r="V86" s="2">
        <v>2022615</v>
      </c>
      <c r="W86" s="2">
        <v>435971</v>
      </c>
      <c r="X86" s="2">
        <v>19498</v>
      </c>
      <c r="Y86" s="2">
        <v>20025</v>
      </c>
      <c r="Z86" s="2">
        <v>4589</v>
      </c>
      <c r="AA86" s="2">
        <v>9</v>
      </c>
      <c r="AB86" s="2">
        <v>19371.5</v>
      </c>
      <c r="AC86" s="2">
        <v>0</v>
      </c>
      <c r="AD86" s="2" t="s">
        <v>32</v>
      </c>
    </row>
    <row r="87" spans="1:30" x14ac:dyDescent="0.2">
      <c r="A87" s="2" t="s">
        <v>30</v>
      </c>
      <c r="B87" s="2" t="s">
        <v>118</v>
      </c>
      <c r="C87" s="2">
        <v>1306</v>
      </c>
      <c r="D87" s="2">
        <v>1306</v>
      </c>
      <c r="E87" s="2">
        <v>1011</v>
      </c>
      <c r="F87" s="2">
        <v>15834166</v>
      </c>
      <c r="G87" s="2">
        <v>12370063</v>
      </c>
      <c r="H87" s="2">
        <v>4795410</v>
      </c>
      <c r="I87" s="2">
        <v>1104</v>
      </c>
      <c r="J87" s="2">
        <v>1104</v>
      </c>
      <c r="K87" s="2">
        <v>828</v>
      </c>
      <c r="L87" s="2">
        <v>3185839</v>
      </c>
      <c r="M87" s="2">
        <v>2761463</v>
      </c>
      <c r="N87" s="2">
        <v>874481</v>
      </c>
      <c r="O87" s="2">
        <v>2885</v>
      </c>
      <c r="P87" s="2">
        <v>2501</v>
      </c>
      <c r="Q87" s="2">
        <v>1056</v>
      </c>
      <c r="R87" s="2">
        <v>202</v>
      </c>
      <c r="S87" s="2">
        <v>202</v>
      </c>
      <c r="T87" s="2">
        <v>183</v>
      </c>
      <c r="U87" s="2">
        <v>12648327</v>
      </c>
      <c r="V87" s="2">
        <v>9608600</v>
      </c>
      <c r="W87" s="2">
        <v>3920929</v>
      </c>
      <c r="X87" s="2">
        <v>62615</v>
      </c>
      <c r="Y87" s="2">
        <v>47567</v>
      </c>
      <c r="Z87" s="2">
        <v>21425</v>
      </c>
      <c r="AA87" s="2">
        <v>6</v>
      </c>
      <c r="AB87" s="2">
        <v>22448.5</v>
      </c>
      <c r="AC87" s="2">
        <v>0</v>
      </c>
      <c r="AD87" s="2" t="s">
        <v>32</v>
      </c>
    </row>
    <row r="88" spans="1:30" x14ac:dyDescent="0.2">
      <c r="A88" s="2" t="s">
        <v>30</v>
      </c>
      <c r="B88" s="2" t="s">
        <v>119</v>
      </c>
      <c r="C88" s="2">
        <v>52</v>
      </c>
      <c r="D88" s="2">
        <v>52</v>
      </c>
      <c r="E88" s="2">
        <v>47</v>
      </c>
      <c r="F88" s="2">
        <v>536105</v>
      </c>
      <c r="G88" s="2">
        <v>499492</v>
      </c>
      <c r="H88" s="2">
        <v>135622</v>
      </c>
      <c r="I88" s="2">
        <v>29</v>
      </c>
      <c r="J88" s="2">
        <v>29</v>
      </c>
      <c r="K88" s="2">
        <v>26</v>
      </c>
      <c r="L88" s="2">
        <v>208981</v>
      </c>
      <c r="M88" s="2">
        <v>166894</v>
      </c>
      <c r="N88" s="2">
        <v>62087</v>
      </c>
      <c r="O88" s="2">
        <v>7206</v>
      </c>
      <c r="P88" s="2">
        <v>5754</v>
      </c>
      <c r="Q88" s="2">
        <v>2387</v>
      </c>
      <c r="R88" s="2">
        <v>23</v>
      </c>
      <c r="S88" s="2">
        <v>23</v>
      </c>
      <c r="T88" s="2">
        <v>21</v>
      </c>
      <c r="U88" s="2">
        <v>327124</v>
      </c>
      <c r="V88" s="2">
        <v>332598</v>
      </c>
      <c r="W88" s="2">
        <v>73535</v>
      </c>
      <c r="X88" s="2">
        <v>14222</v>
      </c>
      <c r="Y88" s="2">
        <v>14460</v>
      </c>
      <c r="Z88" s="2">
        <v>3501</v>
      </c>
      <c r="AA88" s="2">
        <v>8</v>
      </c>
      <c r="AB88" s="2">
        <v>27809.45</v>
      </c>
      <c r="AC88" s="2">
        <v>0</v>
      </c>
      <c r="AD88" s="2" t="s">
        <v>32</v>
      </c>
    </row>
    <row r="89" spans="1:30" x14ac:dyDescent="0.2">
      <c r="A89" s="2" t="s">
        <v>30</v>
      </c>
      <c r="B89" s="2" t="s">
        <v>120</v>
      </c>
      <c r="C89" s="2">
        <v>975</v>
      </c>
      <c r="D89" s="2">
        <v>975</v>
      </c>
      <c r="E89" s="2">
        <v>794</v>
      </c>
      <c r="F89" s="2">
        <v>4541179</v>
      </c>
      <c r="G89" s="2">
        <v>3743516</v>
      </c>
      <c r="H89" s="2">
        <v>1310397</v>
      </c>
      <c r="I89" s="2">
        <v>762</v>
      </c>
      <c r="J89" s="2">
        <v>762</v>
      </c>
      <c r="K89" s="2">
        <v>604</v>
      </c>
      <c r="L89" s="2">
        <v>2513286</v>
      </c>
      <c r="M89" s="2">
        <v>2024729</v>
      </c>
      <c r="N89" s="2">
        <v>740841</v>
      </c>
      <c r="O89" s="2">
        <v>3298</v>
      </c>
      <c r="P89" s="2">
        <v>2657</v>
      </c>
      <c r="Q89" s="2">
        <v>1226</v>
      </c>
      <c r="R89" s="2">
        <v>213</v>
      </c>
      <c r="S89" s="2">
        <v>213</v>
      </c>
      <c r="T89" s="2">
        <v>190</v>
      </c>
      <c r="U89" s="2">
        <v>2027893</v>
      </c>
      <c r="V89" s="2">
        <v>1718787</v>
      </c>
      <c r="W89" s="2">
        <v>569556</v>
      </c>
      <c r="X89" s="2">
        <v>9520</v>
      </c>
      <c r="Y89" s="2">
        <v>8069</v>
      </c>
      <c r="Z89" s="2">
        <v>2997</v>
      </c>
      <c r="AA89" s="2">
        <v>7</v>
      </c>
      <c r="AB89" s="2">
        <v>16881</v>
      </c>
      <c r="AC89" s="2">
        <v>0</v>
      </c>
      <c r="AD89" s="2" t="s">
        <v>32</v>
      </c>
    </row>
    <row r="90" spans="1:30" x14ac:dyDescent="0.2">
      <c r="A90" s="2" t="s">
        <v>30</v>
      </c>
      <c r="B90" s="2" t="s">
        <v>121</v>
      </c>
      <c r="C90" s="2">
        <v>252</v>
      </c>
      <c r="D90" s="2">
        <v>252</v>
      </c>
      <c r="E90" s="2">
        <v>246</v>
      </c>
      <c r="F90" s="2">
        <v>2202618</v>
      </c>
      <c r="G90" s="2">
        <v>1496899</v>
      </c>
      <c r="H90" s="2">
        <v>741264</v>
      </c>
      <c r="I90" s="2">
        <v>127</v>
      </c>
      <c r="J90" s="2">
        <v>127</v>
      </c>
      <c r="K90" s="2">
        <v>123</v>
      </c>
      <c r="L90" s="2">
        <v>953959</v>
      </c>
      <c r="M90" s="2">
        <v>592494</v>
      </c>
      <c r="N90" s="2">
        <v>339544</v>
      </c>
      <c r="O90" s="2">
        <v>7511</v>
      </c>
      <c r="P90" s="2">
        <v>4665</v>
      </c>
      <c r="Q90" s="2">
        <v>2760</v>
      </c>
      <c r="R90" s="2">
        <v>125</v>
      </c>
      <c r="S90" s="2">
        <v>125</v>
      </c>
      <c r="T90" s="2">
        <v>123</v>
      </c>
      <c r="U90" s="2">
        <v>1248659</v>
      </c>
      <c r="V90" s="2">
        <v>904405</v>
      </c>
      <c r="W90" s="2">
        <v>401720</v>
      </c>
      <c r="X90" s="2">
        <v>9989</v>
      </c>
      <c r="Y90" s="2">
        <v>7235</v>
      </c>
      <c r="Z90" s="2">
        <v>3266</v>
      </c>
      <c r="AA90" s="2">
        <v>23</v>
      </c>
      <c r="AB90" s="2">
        <v>73300.600000000006</v>
      </c>
      <c r="AC90" s="2">
        <v>0</v>
      </c>
      <c r="AD90" s="2" t="s">
        <v>32</v>
      </c>
    </row>
    <row r="91" spans="1:30" x14ac:dyDescent="0.2">
      <c r="A91" s="2" t="s">
        <v>30</v>
      </c>
      <c r="B91" s="2" t="s">
        <v>122</v>
      </c>
      <c r="C91" s="2">
        <v>1627</v>
      </c>
      <c r="D91" s="2">
        <v>1627</v>
      </c>
      <c r="E91" s="2">
        <v>1370</v>
      </c>
      <c r="F91" s="2">
        <v>10196693</v>
      </c>
      <c r="G91" s="2">
        <v>10285049</v>
      </c>
      <c r="H91" s="2">
        <v>2319391</v>
      </c>
      <c r="I91" s="2">
        <v>1293</v>
      </c>
      <c r="J91" s="2">
        <v>1293</v>
      </c>
      <c r="K91" s="2">
        <v>1053</v>
      </c>
      <c r="L91" s="2">
        <v>4101564</v>
      </c>
      <c r="M91" s="2">
        <v>3191856</v>
      </c>
      <c r="N91" s="2">
        <v>1246275</v>
      </c>
      <c r="O91" s="2">
        <v>3172</v>
      </c>
      <c r="P91" s="2">
        <v>2468</v>
      </c>
      <c r="Q91" s="2">
        <v>1183</v>
      </c>
      <c r="R91" s="2">
        <v>334</v>
      </c>
      <c r="S91" s="2">
        <v>334</v>
      </c>
      <c r="T91" s="2">
        <v>317</v>
      </c>
      <c r="U91" s="2">
        <v>6095129</v>
      </c>
      <c r="V91" s="2">
        <v>7093193</v>
      </c>
      <c r="W91" s="2">
        <v>1073116</v>
      </c>
      <c r="X91" s="2">
        <v>18248</v>
      </c>
      <c r="Y91" s="2">
        <v>21237</v>
      </c>
      <c r="Z91" s="2">
        <v>3385</v>
      </c>
      <c r="AA91" s="2">
        <v>31</v>
      </c>
      <c r="AB91" s="2">
        <v>99960.95</v>
      </c>
      <c r="AC91" s="2">
        <v>0</v>
      </c>
      <c r="AD91" s="2" t="s">
        <v>32</v>
      </c>
    </row>
    <row r="92" spans="1:30" x14ac:dyDescent="0.2">
      <c r="A92" s="2" t="s">
        <v>30</v>
      </c>
      <c r="B92" s="2" t="s">
        <v>123</v>
      </c>
      <c r="C92" s="2">
        <v>769</v>
      </c>
      <c r="D92" s="2">
        <v>769</v>
      </c>
      <c r="E92" s="2">
        <v>730</v>
      </c>
      <c r="F92" s="2">
        <v>3845588</v>
      </c>
      <c r="G92" s="2">
        <v>3391493</v>
      </c>
      <c r="H92" s="2">
        <v>1036298</v>
      </c>
      <c r="I92" s="2">
        <v>651</v>
      </c>
      <c r="J92" s="2">
        <v>651</v>
      </c>
      <c r="K92" s="2">
        <v>624</v>
      </c>
      <c r="L92" s="2">
        <v>2209936</v>
      </c>
      <c r="M92" s="2">
        <v>1725161</v>
      </c>
      <c r="N92" s="2">
        <v>669715</v>
      </c>
      <c r="O92" s="2">
        <v>3394</v>
      </c>
      <c r="P92" s="2">
        <v>2650</v>
      </c>
      <c r="Q92" s="2">
        <v>1073</v>
      </c>
      <c r="R92" s="2">
        <v>118</v>
      </c>
      <c r="S92" s="2">
        <v>118</v>
      </c>
      <c r="T92" s="2">
        <v>106</v>
      </c>
      <c r="U92" s="2">
        <v>1635652</v>
      </c>
      <c r="V92" s="2">
        <v>1666332</v>
      </c>
      <c r="W92" s="2">
        <v>366583</v>
      </c>
      <c r="X92" s="2">
        <v>13861</v>
      </c>
      <c r="Y92" s="2">
        <v>14121</v>
      </c>
      <c r="Z92" s="2">
        <v>3458</v>
      </c>
      <c r="AA92" s="2">
        <v>16</v>
      </c>
      <c r="AB92" s="2">
        <v>35517.25</v>
      </c>
      <c r="AC92" s="2">
        <v>0</v>
      </c>
      <c r="AD92" s="2" t="s">
        <v>32</v>
      </c>
    </row>
    <row r="93" spans="1:30" x14ac:dyDescent="0.2">
      <c r="A93" s="2" t="s">
        <v>30</v>
      </c>
      <c r="B93" s="2" t="s">
        <v>124</v>
      </c>
      <c r="C93" s="2">
        <v>1514</v>
      </c>
      <c r="D93" s="2">
        <v>1514</v>
      </c>
      <c r="E93" s="2">
        <v>1462</v>
      </c>
      <c r="F93" s="2">
        <v>10461710</v>
      </c>
      <c r="G93" s="2">
        <v>7966552</v>
      </c>
      <c r="H93" s="2">
        <v>3236767</v>
      </c>
      <c r="I93" s="2">
        <v>1045</v>
      </c>
      <c r="J93" s="2">
        <v>1045</v>
      </c>
      <c r="K93" s="2">
        <v>1003</v>
      </c>
      <c r="L93" s="2">
        <v>4831805</v>
      </c>
      <c r="M93" s="2">
        <v>3139252</v>
      </c>
      <c r="N93" s="2">
        <v>1673959</v>
      </c>
      <c r="O93" s="2">
        <v>4623</v>
      </c>
      <c r="P93" s="2">
        <v>3004</v>
      </c>
      <c r="Q93" s="2">
        <v>1668</v>
      </c>
      <c r="R93" s="2">
        <v>469</v>
      </c>
      <c r="S93" s="2">
        <v>469</v>
      </c>
      <c r="T93" s="2">
        <v>459</v>
      </c>
      <c r="U93" s="2">
        <v>5629905</v>
      </c>
      <c r="V93" s="2">
        <v>4827300</v>
      </c>
      <c r="W93" s="2">
        <v>1562808</v>
      </c>
      <c r="X93" s="2">
        <v>12004</v>
      </c>
      <c r="Y93" s="2">
        <v>10292</v>
      </c>
      <c r="Z93" s="2">
        <v>3404</v>
      </c>
      <c r="AA93" s="2">
        <v>53</v>
      </c>
      <c r="AB93" s="2">
        <v>143652.54999999999</v>
      </c>
      <c r="AC93" s="2">
        <v>0</v>
      </c>
      <c r="AD93" s="2" t="s">
        <v>32</v>
      </c>
    </row>
    <row r="94" spans="1:30" x14ac:dyDescent="0.2">
      <c r="A94" s="2" t="s">
        <v>30</v>
      </c>
      <c r="B94" s="2" t="s">
        <v>125</v>
      </c>
      <c r="C94" s="2">
        <v>296</v>
      </c>
      <c r="D94" s="2">
        <v>296</v>
      </c>
      <c r="E94" s="2">
        <v>291</v>
      </c>
      <c r="F94" s="2">
        <v>1570726</v>
      </c>
      <c r="G94" s="2">
        <v>1229606</v>
      </c>
      <c r="H94" s="2">
        <v>474865</v>
      </c>
      <c r="I94" s="2">
        <v>244</v>
      </c>
      <c r="J94" s="2">
        <v>244</v>
      </c>
      <c r="K94" s="2">
        <v>239</v>
      </c>
      <c r="L94" s="2">
        <v>1165060</v>
      </c>
      <c r="M94" s="2">
        <v>859199</v>
      </c>
      <c r="N94" s="2">
        <v>369738</v>
      </c>
      <c r="O94" s="2">
        <v>4774</v>
      </c>
      <c r="P94" s="2">
        <v>3521</v>
      </c>
      <c r="Q94" s="2">
        <v>1547</v>
      </c>
      <c r="R94" s="2">
        <v>52</v>
      </c>
      <c r="S94" s="2">
        <v>52</v>
      </c>
      <c r="T94" s="2">
        <v>52</v>
      </c>
      <c r="U94" s="2">
        <v>405666</v>
      </c>
      <c r="V94" s="2">
        <v>370407</v>
      </c>
      <c r="W94" s="2">
        <v>105127</v>
      </c>
      <c r="X94" s="2">
        <v>7801</v>
      </c>
      <c r="Y94" s="2">
        <v>7123</v>
      </c>
      <c r="Z94" s="2">
        <v>2021</v>
      </c>
      <c r="AA94" s="2">
        <v>2</v>
      </c>
      <c r="AB94" s="2" t="s">
        <v>37</v>
      </c>
      <c r="AC94" s="2">
        <v>0</v>
      </c>
      <c r="AD94" s="2" t="s">
        <v>32</v>
      </c>
    </row>
    <row r="95" spans="1:30" x14ac:dyDescent="0.2">
      <c r="A95" s="2" t="s">
        <v>30</v>
      </c>
      <c r="B95" s="2" t="s">
        <v>126</v>
      </c>
      <c r="C95" s="2">
        <v>886</v>
      </c>
      <c r="D95" s="2">
        <v>886</v>
      </c>
      <c r="E95" s="2">
        <v>877</v>
      </c>
      <c r="F95" s="2">
        <v>4467554</v>
      </c>
      <c r="G95" s="2">
        <v>3185724</v>
      </c>
      <c r="H95" s="2">
        <v>1453921</v>
      </c>
      <c r="I95" s="2">
        <v>735</v>
      </c>
      <c r="J95" s="2">
        <v>735</v>
      </c>
      <c r="K95" s="2">
        <v>727</v>
      </c>
      <c r="L95" s="2">
        <v>2984005</v>
      </c>
      <c r="M95" s="2">
        <v>1852320</v>
      </c>
      <c r="N95" s="2">
        <v>1062437</v>
      </c>
      <c r="O95" s="2">
        <v>4059</v>
      </c>
      <c r="P95" s="2">
        <v>2520</v>
      </c>
      <c r="Q95" s="2">
        <v>1461</v>
      </c>
      <c r="R95" s="2">
        <v>151</v>
      </c>
      <c r="S95" s="2">
        <v>151</v>
      </c>
      <c r="T95" s="2">
        <v>150</v>
      </c>
      <c r="U95" s="2">
        <v>1483549</v>
      </c>
      <c r="V95" s="2">
        <v>1333404</v>
      </c>
      <c r="W95" s="2">
        <v>391484</v>
      </c>
      <c r="X95" s="2">
        <v>9824</v>
      </c>
      <c r="Y95" s="2">
        <v>8830</v>
      </c>
      <c r="Z95" s="2">
        <v>2609</v>
      </c>
      <c r="AA95" s="2">
        <v>13</v>
      </c>
      <c r="AB95" s="2">
        <v>26796.25</v>
      </c>
      <c r="AC95" s="2">
        <v>0</v>
      </c>
      <c r="AD95" s="2" t="s">
        <v>32</v>
      </c>
    </row>
    <row r="96" spans="1:30" x14ac:dyDescent="0.2">
      <c r="A96" s="2" t="s">
        <v>30</v>
      </c>
      <c r="B96" s="2" t="s">
        <v>127</v>
      </c>
      <c r="C96" s="2">
        <v>14</v>
      </c>
      <c r="D96" s="2">
        <v>14</v>
      </c>
      <c r="E96" s="2">
        <v>11</v>
      </c>
      <c r="F96" s="2" t="s">
        <v>37</v>
      </c>
      <c r="G96" s="2">
        <v>7756992</v>
      </c>
      <c r="H96" s="2" t="s">
        <v>37</v>
      </c>
      <c r="I96" s="2">
        <v>6</v>
      </c>
      <c r="J96" s="2">
        <v>6</v>
      </c>
      <c r="K96" s="2">
        <v>5</v>
      </c>
      <c r="L96" s="2" t="s">
        <v>37</v>
      </c>
      <c r="M96" s="2">
        <v>2050461</v>
      </c>
      <c r="N96" s="2" t="s">
        <v>37</v>
      </c>
      <c r="O96" s="2" t="s">
        <v>37</v>
      </c>
      <c r="P96" s="2">
        <v>341743</v>
      </c>
      <c r="Q96" s="2" t="s">
        <v>37</v>
      </c>
      <c r="R96" s="2">
        <v>8</v>
      </c>
      <c r="S96" s="2">
        <v>8</v>
      </c>
      <c r="T96" s="2">
        <v>6</v>
      </c>
      <c r="U96" s="2">
        <v>3930520</v>
      </c>
      <c r="V96" s="2">
        <v>5706531</v>
      </c>
      <c r="W96" s="2">
        <v>316667</v>
      </c>
      <c r="X96" s="2">
        <v>491315</v>
      </c>
      <c r="Y96" s="2">
        <v>713316</v>
      </c>
      <c r="Z96" s="2">
        <v>52777</v>
      </c>
      <c r="AA96" s="2">
        <v>0</v>
      </c>
      <c r="AB96" s="2" t="s">
        <v>32</v>
      </c>
      <c r="AC96" s="2">
        <v>0</v>
      </c>
      <c r="AD96" s="2" t="s">
        <v>32</v>
      </c>
    </row>
    <row r="97" spans="1:30" x14ac:dyDescent="0.2">
      <c r="A97" s="2" t="s">
        <v>30</v>
      </c>
      <c r="B97" s="2" t="s">
        <v>128</v>
      </c>
      <c r="C97" s="2">
        <v>553</v>
      </c>
      <c r="D97" s="2">
        <v>553</v>
      </c>
      <c r="E97" s="2">
        <v>12</v>
      </c>
      <c r="F97" s="2" t="s">
        <v>37</v>
      </c>
      <c r="G97" s="2">
        <v>19352113</v>
      </c>
      <c r="H97" s="2" t="s">
        <v>37</v>
      </c>
      <c r="I97" s="2">
        <v>358</v>
      </c>
      <c r="J97" s="2">
        <v>358</v>
      </c>
      <c r="K97" s="2">
        <v>2</v>
      </c>
      <c r="L97" s="2" t="s">
        <v>37</v>
      </c>
      <c r="M97" s="2">
        <v>608004</v>
      </c>
      <c r="N97" s="2" t="s">
        <v>37</v>
      </c>
      <c r="O97" s="2" t="s">
        <v>37</v>
      </c>
      <c r="P97" s="2">
        <v>1698</v>
      </c>
      <c r="Q97" s="2" t="s">
        <v>37</v>
      </c>
      <c r="R97" s="2">
        <v>195</v>
      </c>
      <c r="S97" s="2">
        <v>195</v>
      </c>
      <c r="T97" s="2">
        <v>10</v>
      </c>
      <c r="U97" s="2">
        <v>11544559</v>
      </c>
      <c r="V97" s="2">
        <v>18744109</v>
      </c>
      <c r="W97" s="2">
        <v>272773</v>
      </c>
      <c r="X97" s="2">
        <v>59202</v>
      </c>
      <c r="Y97" s="2">
        <v>96123</v>
      </c>
      <c r="Z97" s="2">
        <v>27277</v>
      </c>
      <c r="AA97" s="2">
        <v>0</v>
      </c>
      <c r="AB97" s="2" t="s">
        <v>32</v>
      </c>
      <c r="AC97" s="2">
        <v>2</v>
      </c>
      <c r="AD97" s="2" t="s">
        <v>37</v>
      </c>
    </row>
    <row r="98" spans="1:30" x14ac:dyDescent="0.2">
      <c r="A98" s="2" t="s">
        <v>30</v>
      </c>
      <c r="B98" s="2" t="s">
        <v>129</v>
      </c>
      <c r="C98" s="2">
        <v>1626</v>
      </c>
      <c r="D98" s="2">
        <v>1626</v>
      </c>
      <c r="E98" s="2">
        <v>1597</v>
      </c>
      <c r="F98" s="2">
        <v>8620904</v>
      </c>
      <c r="G98" s="2">
        <v>6725581</v>
      </c>
      <c r="H98" s="2">
        <v>2613940</v>
      </c>
      <c r="I98" s="2">
        <v>1369</v>
      </c>
      <c r="J98" s="2">
        <v>1369</v>
      </c>
      <c r="K98" s="2">
        <v>1349</v>
      </c>
      <c r="L98" s="2">
        <v>5568395</v>
      </c>
      <c r="M98" s="2">
        <v>3842475</v>
      </c>
      <c r="N98" s="2">
        <v>1854683</v>
      </c>
      <c r="O98" s="2">
        <v>4067</v>
      </c>
      <c r="P98" s="2">
        <v>2806</v>
      </c>
      <c r="Q98" s="2">
        <v>1374</v>
      </c>
      <c r="R98" s="2">
        <v>257</v>
      </c>
      <c r="S98" s="2">
        <v>257</v>
      </c>
      <c r="T98" s="2">
        <v>248</v>
      </c>
      <c r="U98" s="2">
        <v>3052509</v>
      </c>
      <c r="V98" s="2">
        <v>2883106</v>
      </c>
      <c r="W98" s="2">
        <v>759257</v>
      </c>
      <c r="X98" s="2">
        <v>11877</v>
      </c>
      <c r="Y98" s="2">
        <v>11218</v>
      </c>
      <c r="Z98" s="2">
        <v>3061</v>
      </c>
      <c r="AA98" s="2">
        <v>31</v>
      </c>
      <c r="AB98" s="2">
        <v>89386</v>
      </c>
      <c r="AC98" s="2">
        <v>0</v>
      </c>
      <c r="AD98" s="2" t="s">
        <v>32</v>
      </c>
    </row>
    <row r="99" spans="1:30" x14ac:dyDescent="0.2">
      <c r="A99" s="2" t="s">
        <v>30</v>
      </c>
      <c r="B99" s="2" t="s">
        <v>130</v>
      </c>
      <c r="C99" s="2">
        <v>1049</v>
      </c>
      <c r="D99" s="2">
        <v>1049</v>
      </c>
      <c r="E99" s="2">
        <v>1007</v>
      </c>
      <c r="F99" s="2">
        <v>4777189</v>
      </c>
      <c r="G99" s="2">
        <v>3361368</v>
      </c>
      <c r="H99" s="2">
        <v>1569654</v>
      </c>
      <c r="I99" s="2">
        <v>882</v>
      </c>
      <c r="J99" s="2">
        <v>882</v>
      </c>
      <c r="K99" s="2">
        <v>841</v>
      </c>
      <c r="L99" s="2">
        <v>2604277</v>
      </c>
      <c r="M99" s="2">
        <v>2215605</v>
      </c>
      <c r="N99" s="2">
        <v>728692</v>
      </c>
      <c r="O99" s="2">
        <v>2952</v>
      </c>
      <c r="P99" s="2">
        <v>2512</v>
      </c>
      <c r="Q99" s="2">
        <v>866</v>
      </c>
      <c r="R99" s="2">
        <v>167</v>
      </c>
      <c r="S99" s="2">
        <v>167</v>
      </c>
      <c r="T99" s="2">
        <v>166</v>
      </c>
      <c r="U99" s="2">
        <v>2172912</v>
      </c>
      <c r="V99" s="2">
        <v>1145763</v>
      </c>
      <c r="W99" s="2">
        <v>840962</v>
      </c>
      <c r="X99" s="2">
        <v>13011</v>
      </c>
      <c r="Y99" s="2">
        <v>6860</v>
      </c>
      <c r="Z99" s="2">
        <v>5066</v>
      </c>
      <c r="AA99" s="2">
        <v>40</v>
      </c>
      <c r="AB99" s="2">
        <v>104193.85</v>
      </c>
      <c r="AC99" s="2">
        <v>0</v>
      </c>
      <c r="AD99" s="2" t="s">
        <v>32</v>
      </c>
    </row>
    <row r="100" spans="1:30" x14ac:dyDescent="0.2">
      <c r="A100" s="2" t="s">
        <v>30</v>
      </c>
      <c r="B100" s="2" t="s">
        <v>131</v>
      </c>
      <c r="C100" s="2">
        <v>2453</v>
      </c>
      <c r="D100" s="2">
        <v>2453</v>
      </c>
      <c r="E100" s="2">
        <v>2333</v>
      </c>
      <c r="F100" s="2">
        <v>15750579</v>
      </c>
      <c r="G100" s="2">
        <v>12848207</v>
      </c>
      <c r="H100" s="2">
        <v>4589966</v>
      </c>
      <c r="I100" s="2">
        <v>2105</v>
      </c>
      <c r="J100" s="2">
        <v>2105</v>
      </c>
      <c r="K100" s="2">
        <v>1995</v>
      </c>
      <c r="L100" s="2">
        <v>8428615</v>
      </c>
      <c r="M100" s="2">
        <v>5934622</v>
      </c>
      <c r="N100" s="2">
        <v>2768084</v>
      </c>
      <c r="O100" s="2">
        <v>4004</v>
      </c>
      <c r="P100" s="2">
        <v>2819</v>
      </c>
      <c r="Q100" s="2">
        <v>1387</v>
      </c>
      <c r="R100" s="2">
        <v>348</v>
      </c>
      <c r="S100" s="2">
        <v>348</v>
      </c>
      <c r="T100" s="2">
        <v>338</v>
      </c>
      <c r="U100" s="2">
        <v>7321964</v>
      </c>
      <c r="V100" s="2">
        <v>6913585</v>
      </c>
      <c r="W100" s="2">
        <v>1821882</v>
      </c>
      <c r="X100" s="2">
        <v>21040</v>
      </c>
      <c r="Y100" s="2">
        <v>19866</v>
      </c>
      <c r="Z100" s="2">
        <v>5390</v>
      </c>
      <c r="AA100" s="2">
        <v>39</v>
      </c>
      <c r="AB100" s="2">
        <v>112437.15</v>
      </c>
      <c r="AC100" s="2">
        <v>0</v>
      </c>
      <c r="AD100" s="2" t="s">
        <v>32</v>
      </c>
    </row>
    <row r="101" spans="1:30" x14ac:dyDescent="0.2">
      <c r="A101" s="2" t="s">
        <v>30</v>
      </c>
      <c r="B101" s="2" t="s">
        <v>132</v>
      </c>
      <c r="C101" s="2">
        <v>815</v>
      </c>
      <c r="D101" s="2">
        <v>815</v>
      </c>
      <c r="E101" s="2">
        <v>810</v>
      </c>
      <c r="F101" s="2">
        <v>3237336</v>
      </c>
      <c r="G101" s="2">
        <v>2196017</v>
      </c>
      <c r="H101" s="2">
        <v>1090836</v>
      </c>
      <c r="I101" s="2">
        <v>745</v>
      </c>
      <c r="J101" s="2">
        <v>745</v>
      </c>
      <c r="K101" s="2">
        <v>741</v>
      </c>
      <c r="L101" s="2">
        <v>2881992</v>
      </c>
      <c r="M101" s="2">
        <v>1892909</v>
      </c>
      <c r="N101" s="2">
        <v>991672</v>
      </c>
      <c r="O101" s="2">
        <v>3868</v>
      </c>
      <c r="P101" s="2">
        <v>2540</v>
      </c>
      <c r="Q101" s="2">
        <v>1338</v>
      </c>
      <c r="R101" s="2">
        <v>70</v>
      </c>
      <c r="S101" s="2">
        <v>70</v>
      </c>
      <c r="T101" s="2">
        <v>69</v>
      </c>
      <c r="U101" s="2">
        <v>355344</v>
      </c>
      <c r="V101" s="2">
        <v>303108</v>
      </c>
      <c r="W101" s="2">
        <v>99164</v>
      </c>
      <c r="X101" s="2">
        <v>5076</v>
      </c>
      <c r="Y101" s="2">
        <v>4330</v>
      </c>
      <c r="Z101" s="2">
        <v>1437</v>
      </c>
      <c r="AA101" s="2">
        <v>0</v>
      </c>
      <c r="AB101" s="2" t="s">
        <v>32</v>
      </c>
      <c r="AC101" s="2">
        <v>0</v>
      </c>
      <c r="AD101" s="2" t="s">
        <v>32</v>
      </c>
    </row>
    <row r="102" spans="1:30" x14ac:dyDescent="0.2">
      <c r="A102" s="2" t="s">
        <v>30</v>
      </c>
      <c r="B102" s="2" t="s">
        <v>133</v>
      </c>
      <c r="C102" s="2">
        <v>397</v>
      </c>
      <c r="D102" s="2">
        <v>397</v>
      </c>
      <c r="E102" s="2">
        <v>365</v>
      </c>
      <c r="F102" s="2">
        <v>1750884</v>
      </c>
      <c r="G102" s="2">
        <v>1726419</v>
      </c>
      <c r="H102" s="2">
        <v>411403</v>
      </c>
      <c r="I102" s="2">
        <v>322</v>
      </c>
      <c r="J102" s="2">
        <v>322</v>
      </c>
      <c r="K102" s="2">
        <v>295</v>
      </c>
      <c r="L102" s="2">
        <v>1009622</v>
      </c>
      <c r="M102" s="2">
        <v>874078</v>
      </c>
      <c r="N102" s="2">
        <v>277481</v>
      </c>
      <c r="O102" s="2">
        <v>3135</v>
      </c>
      <c r="P102" s="2">
        <v>2714</v>
      </c>
      <c r="Q102" s="2">
        <v>940</v>
      </c>
      <c r="R102" s="2">
        <v>75</v>
      </c>
      <c r="S102" s="2">
        <v>75</v>
      </c>
      <c r="T102" s="2">
        <v>70</v>
      </c>
      <c r="U102" s="2">
        <v>741262</v>
      </c>
      <c r="V102" s="2">
        <v>852341</v>
      </c>
      <c r="W102" s="2">
        <v>133922</v>
      </c>
      <c r="X102" s="2">
        <v>9883</v>
      </c>
      <c r="Y102" s="2">
        <v>11364</v>
      </c>
      <c r="Z102" s="2">
        <v>1913</v>
      </c>
      <c r="AA102" s="2">
        <v>84</v>
      </c>
      <c r="AB102" s="2">
        <v>228069.45</v>
      </c>
      <c r="AC102" s="2">
        <v>0</v>
      </c>
      <c r="AD102" s="2" t="s">
        <v>32</v>
      </c>
    </row>
    <row r="103" spans="1:30" x14ac:dyDescent="0.2">
      <c r="A103" s="2" t="s">
        <v>30</v>
      </c>
      <c r="B103" s="2" t="s">
        <v>134</v>
      </c>
      <c r="C103" s="2">
        <v>1161</v>
      </c>
      <c r="D103" s="2">
        <v>1161</v>
      </c>
      <c r="E103" s="2">
        <v>1145</v>
      </c>
      <c r="F103" s="2">
        <v>8165087</v>
      </c>
      <c r="G103" s="2">
        <v>6236615</v>
      </c>
      <c r="H103" s="2">
        <v>2519936</v>
      </c>
      <c r="I103" s="2">
        <v>880</v>
      </c>
      <c r="J103" s="2">
        <v>880</v>
      </c>
      <c r="K103" s="2">
        <v>867</v>
      </c>
      <c r="L103" s="2">
        <v>4059339</v>
      </c>
      <c r="M103" s="2">
        <v>3042335</v>
      </c>
      <c r="N103" s="2">
        <v>1272114</v>
      </c>
      <c r="O103" s="2">
        <v>4612</v>
      </c>
      <c r="P103" s="2">
        <v>3457</v>
      </c>
      <c r="Q103" s="2">
        <v>1467</v>
      </c>
      <c r="R103" s="2">
        <v>281</v>
      </c>
      <c r="S103" s="2">
        <v>281</v>
      </c>
      <c r="T103" s="2">
        <v>278</v>
      </c>
      <c r="U103" s="2">
        <v>4105748</v>
      </c>
      <c r="V103" s="2">
        <v>3194280</v>
      </c>
      <c r="W103" s="2">
        <v>1247822</v>
      </c>
      <c r="X103" s="2">
        <v>14611</v>
      </c>
      <c r="Y103" s="2">
        <v>11367</v>
      </c>
      <c r="Z103" s="2">
        <v>4488</v>
      </c>
      <c r="AA103" s="2">
        <v>20</v>
      </c>
      <c r="AB103" s="2">
        <v>72449</v>
      </c>
      <c r="AC103" s="2">
        <v>0</v>
      </c>
      <c r="AD103" s="2" t="s">
        <v>32</v>
      </c>
    </row>
    <row r="104" spans="1:30" x14ac:dyDescent="0.2">
      <c r="A104" s="2" t="s">
        <v>30</v>
      </c>
      <c r="B104" s="2" t="s">
        <v>135</v>
      </c>
      <c r="C104" s="2">
        <v>34</v>
      </c>
      <c r="D104" s="2">
        <v>32</v>
      </c>
      <c r="E104" s="2">
        <v>25</v>
      </c>
      <c r="F104" s="2" t="s">
        <v>37</v>
      </c>
      <c r="G104" s="2">
        <v>64038211</v>
      </c>
      <c r="H104" s="2" t="s">
        <v>37</v>
      </c>
      <c r="I104" s="2">
        <v>10</v>
      </c>
      <c r="J104" s="2">
        <v>10</v>
      </c>
      <c r="K104" s="2">
        <v>1</v>
      </c>
      <c r="L104" s="2" t="s">
        <v>37</v>
      </c>
      <c r="M104" s="2">
        <v>11232</v>
      </c>
      <c r="N104" s="2" t="s">
        <v>37</v>
      </c>
      <c r="O104" s="2" t="s">
        <v>37</v>
      </c>
      <c r="P104" s="2">
        <v>1123</v>
      </c>
      <c r="Q104" s="2" t="s">
        <v>37</v>
      </c>
      <c r="R104" s="2">
        <v>24</v>
      </c>
      <c r="S104" s="2">
        <v>22</v>
      </c>
      <c r="T104" s="2">
        <v>24</v>
      </c>
      <c r="U104" s="2">
        <v>46189524</v>
      </c>
      <c r="V104" s="2">
        <v>64026979</v>
      </c>
      <c r="W104" s="2">
        <v>4726746</v>
      </c>
      <c r="X104" s="2">
        <v>1924563</v>
      </c>
      <c r="Y104" s="2">
        <v>2910317</v>
      </c>
      <c r="Z104" s="2">
        <v>196947</v>
      </c>
      <c r="AA104" s="2">
        <v>0</v>
      </c>
      <c r="AB104" s="2" t="s">
        <v>32</v>
      </c>
      <c r="AC104" s="2">
        <v>0</v>
      </c>
      <c r="AD104" s="2" t="s">
        <v>32</v>
      </c>
    </row>
    <row r="105" spans="1:30" x14ac:dyDescent="0.2">
      <c r="A105" s="2" t="s">
        <v>30</v>
      </c>
      <c r="B105" s="2" t="s">
        <v>136</v>
      </c>
      <c r="C105" s="2">
        <v>55</v>
      </c>
      <c r="D105" s="2">
        <v>55</v>
      </c>
      <c r="E105" s="2">
        <v>54</v>
      </c>
      <c r="F105" s="2">
        <v>515442</v>
      </c>
      <c r="G105" s="2">
        <v>364400</v>
      </c>
      <c r="H105" s="2">
        <v>168791</v>
      </c>
      <c r="I105" s="2">
        <v>42</v>
      </c>
      <c r="J105" s="2">
        <v>42</v>
      </c>
      <c r="K105" s="2">
        <v>41</v>
      </c>
      <c r="L105" s="2">
        <v>384649</v>
      </c>
      <c r="M105" s="2">
        <v>275763</v>
      </c>
      <c r="N105" s="2">
        <v>124691</v>
      </c>
      <c r="O105" s="2">
        <v>9158</v>
      </c>
      <c r="P105" s="2">
        <v>6565</v>
      </c>
      <c r="Q105" s="2">
        <v>3041</v>
      </c>
      <c r="R105" s="2">
        <v>13</v>
      </c>
      <c r="S105" s="2">
        <v>13</v>
      </c>
      <c r="T105" s="2">
        <v>13</v>
      </c>
      <c r="U105" s="2">
        <v>130793</v>
      </c>
      <c r="V105" s="2">
        <v>88637</v>
      </c>
      <c r="W105" s="2">
        <v>44100</v>
      </c>
      <c r="X105" s="2">
        <v>10061</v>
      </c>
      <c r="Y105" s="2">
        <v>6818</v>
      </c>
      <c r="Z105" s="2">
        <v>3392</v>
      </c>
      <c r="AA105" s="2">
        <v>2</v>
      </c>
      <c r="AB105" s="2" t="s">
        <v>37</v>
      </c>
      <c r="AC105" s="2">
        <v>0</v>
      </c>
      <c r="AD105" s="2" t="s">
        <v>32</v>
      </c>
    </row>
    <row r="106" spans="1:30" x14ac:dyDescent="0.2">
      <c r="A106" s="2" t="s">
        <v>30</v>
      </c>
      <c r="B106" s="2" t="s">
        <v>137</v>
      </c>
      <c r="C106" s="2">
        <v>2602</v>
      </c>
      <c r="D106" s="2">
        <v>2602</v>
      </c>
      <c r="E106" s="2">
        <v>2494</v>
      </c>
      <c r="F106" s="2">
        <v>11404372</v>
      </c>
      <c r="G106" s="2">
        <v>8943994</v>
      </c>
      <c r="H106" s="2">
        <v>3442369</v>
      </c>
      <c r="I106" s="2">
        <v>2253</v>
      </c>
      <c r="J106" s="2">
        <v>2253</v>
      </c>
      <c r="K106" s="2">
        <v>2174</v>
      </c>
      <c r="L106" s="2">
        <v>7619736</v>
      </c>
      <c r="M106" s="2">
        <v>5705036</v>
      </c>
      <c r="N106" s="2">
        <v>2389756</v>
      </c>
      <c r="O106" s="2">
        <v>3382</v>
      </c>
      <c r="P106" s="2">
        <v>2532</v>
      </c>
      <c r="Q106" s="2">
        <v>1099</v>
      </c>
      <c r="R106" s="2">
        <v>349</v>
      </c>
      <c r="S106" s="2">
        <v>349</v>
      </c>
      <c r="T106" s="2">
        <v>320</v>
      </c>
      <c r="U106" s="2">
        <v>3784636</v>
      </c>
      <c r="V106" s="2">
        <v>3238958</v>
      </c>
      <c r="W106" s="2">
        <v>1052613</v>
      </c>
      <c r="X106" s="2">
        <v>10844</v>
      </c>
      <c r="Y106" s="2">
        <v>9280</v>
      </c>
      <c r="Z106" s="2">
        <v>3289</v>
      </c>
      <c r="AA106" s="2">
        <v>39</v>
      </c>
      <c r="AB106" s="2">
        <v>125685.25</v>
      </c>
      <c r="AC106" s="2">
        <v>0</v>
      </c>
      <c r="AD106" s="2" t="s">
        <v>32</v>
      </c>
    </row>
    <row r="107" spans="1:30" x14ac:dyDescent="0.2">
      <c r="A107" s="2" t="s">
        <v>30</v>
      </c>
      <c r="B107" s="2" t="s">
        <v>138</v>
      </c>
      <c r="C107" s="2">
        <v>895</v>
      </c>
      <c r="D107" s="2">
        <v>895</v>
      </c>
      <c r="E107" s="2">
        <v>830</v>
      </c>
      <c r="F107" s="2">
        <v>9428509</v>
      </c>
      <c r="G107" s="2">
        <v>7592883</v>
      </c>
      <c r="H107" s="2">
        <v>2780174</v>
      </c>
      <c r="I107" s="2">
        <v>572</v>
      </c>
      <c r="J107" s="2">
        <v>572</v>
      </c>
      <c r="K107" s="2">
        <v>517</v>
      </c>
      <c r="L107" s="2">
        <v>3074281</v>
      </c>
      <c r="M107" s="2">
        <v>1889569</v>
      </c>
      <c r="N107" s="2">
        <v>1100807</v>
      </c>
      <c r="O107" s="2">
        <v>5374</v>
      </c>
      <c r="P107" s="2">
        <v>3303</v>
      </c>
      <c r="Q107" s="2">
        <v>2129</v>
      </c>
      <c r="R107" s="2">
        <v>323</v>
      </c>
      <c r="S107" s="2">
        <v>323</v>
      </c>
      <c r="T107" s="2">
        <v>313</v>
      </c>
      <c r="U107" s="2">
        <v>6354228</v>
      </c>
      <c r="V107" s="2">
        <v>5703314</v>
      </c>
      <c r="W107" s="2">
        <v>1679367</v>
      </c>
      <c r="X107" s="2">
        <v>19672</v>
      </c>
      <c r="Y107" s="2">
        <v>17657</v>
      </c>
      <c r="Z107" s="2">
        <v>5365</v>
      </c>
      <c r="AA107" s="2">
        <v>15</v>
      </c>
      <c r="AB107" s="2">
        <v>31590.25</v>
      </c>
      <c r="AC107" s="2">
        <v>0</v>
      </c>
      <c r="AD107" s="2" t="s">
        <v>32</v>
      </c>
    </row>
    <row r="108" spans="1:30" x14ac:dyDescent="0.2">
      <c r="A108" s="2" t="s">
        <v>30</v>
      </c>
      <c r="B108" s="2" t="s">
        <v>139</v>
      </c>
      <c r="C108" s="2">
        <v>1556</v>
      </c>
      <c r="D108" s="2">
        <v>1556</v>
      </c>
      <c r="E108" s="2">
        <v>1350</v>
      </c>
      <c r="F108" s="2">
        <v>7996814</v>
      </c>
      <c r="G108" s="2">
        <v>6170907</v>
      </c>
      <c r="H108" s="2">
        <v>2447180</v>
      </c>
      <c r="I108" s="2">
        <v>1370</v>
      </c>
      <c r="J108" s="2">
        <v>1370</v>
      </c>
      <c r="K108" s="2">
        <v>1170</v>
      </c>
      <c r="L108" s="2">
        <v>4605851</v>
      </c>
      <c r="M108" s="2">
        <v>3669691</v>
      </c>
      <c r="N108" s="2">
        <v>1371199</v>
      </c>
      <c r="O108" s="2">
        <v>3361</v>
      </c>
      <c r="P108" s="2">
        <v>2678</v>
      </c>
      <c r="Q108" s="2">
        <v>1171</v>
      </c>
      <c r="R108" s="2">
        <v>186</v>
      </c>
      <c r="S108" s="2">
        <v>186</v>
      </c>
      <c r="T108" s="2">
        <v>180</v>
      </c>
      <c r="U108" s="2">
        <v>3390963</v>
      </c>
      <c r="V108" s="2">
        <v>2501216</v>
      </c>
      <c r="W108" s="2">
        <v>1075981</v>
      </c>
      <c r="X108" s="2">
        <v>18230</v>
      </c>
      <c r="Y108" s="2">
        <v>13447</v>
      </c>
      <c r="Z108" s="2">
        <v>5977</v>
      </c>
      <c r="AA108" s="2">
        <v>27</v>
      </c>
      <c r="AB108" s="2">
        <v>86982.2</v>
      </c>
      <c r="AC108" s="2">
        <v>0</v>
      </c>
      <c r="AD108" s="2" t="s">
        <v>32</v>
      </c>
    </row>
    <row r="109" spans="1:30" x14ac:dyDescent="0.2">
      <c r="A109" s="2" t="s">
        <v>30</v>
      </c>
      <c r="B109" s="2" t="s">
        <v>140</v>
      </c>
      <c r="C109" s="2">
        <v>17</v>
      </c>
      <c r="D109" s="2">
        <v>16</v>
      </c>
      <c r="E109" s="2">
        <v>17</v>
      </c>
      <c r="F109" s="2" t="s">
        <v>37</v>
      </c>
      <c r="G109" s="2" t="s">
        <v>37</v>
      </c>
      <c r="H109" s="2">
        <v>67724</v>
      </c>
      <c r="I109" s="2">
        <v>11</v>
      </c>
      <c r="J109" s="2">
        <v>11</v>
      </c>
      <c r="K109" s="2">
        <v>11</v>
      </c>
      <c r="L109" s="2">
        <v>103020</v>
      </c>
      <c r="M109" s="2">
        <v>78509</v>
      </c>
      <c r="N109" s="2">
        <v>31854</v>
      </c>
      <c r="O109" s="2">
        <v>9365</v>
      </c>
      <c r="P109" s="2">
        <v>7137</v>
      </c>
      <c r="Q109" s="2">
        <v>2895</v>
      </c>
      <c r="R109" s="2">
        <v>6</v>
      </c>
      <c r="S109" s="2">
        <v>5</v>
      </c>
      <c r="T109" s="2">
        <v>6</v>
      </c>
      <c r="U109" s="2" t="s">
        <v>37</v>
      </c>
      <c r="V109" s="2" t="s">
        <v>37</v>
      </c>
      <c r="W109" s="2">
        <v>35870</v>
      </c>
      <c r="X109" s="2" t="s">
        <v>37</v>
      </c>
      <c r="Y109" s="2" t="s">
        <v>37</v>
      </c>
      <c r="Z109" s="2">
        <v>5978</v>
      </c>
      <c r="AA109" s="2">
        <v>0</v>
      </c>
      <c r="AB109" s="2" t="s">
        <v>32</v>
      </c>
      <c r="AC109" s="2">
        <v>0</v>
      </c>
      <c r="AD109" s="2" t="s">
        <v>32</v>
      </c>
    </row>
    <row r="110" spans="1:30" x14ac:dyDescent="0.2">
      <c r="A110" s="2" t="s">
        <v>30</v>
      </c>
      <c r="B110" s="2" t="s">
        <v>141</v>
      </c>
      <c r="C110" s="2">
        <v>401</v>
      </c>
      <c r="D110" s="2">
        <v>401</v>
      </c>
      <c r="E110" s="2">
        <v>157</v>
      </c>
      <c r="F110" s="2">
        <v>1756071</v>
      </c>
      <c r="G110" s="2">
        <v>2057007</v>
      </c>
      <c r="H110" s="2">
        <v>304741</v>
      </c>
      <c r="I110" s="2">
        <v>278</v>
      </c>
      <c r="J110" s="2">
        <v>278</v>
      </c>
      <c r="K110" s="2">
        <v>84</v>
      </c>
      <c r="L110" s="2">
        <v>862320</v>
      </c>
      <c r="M110" s="2">
        <v>1004747</v>
      </c>
      <c r="N110" s="2">
        <v>151416</v>
      </c>
      <c r="O110" s="2">
        <v>3101</v>
      </c>
      <c r="P110" s="2">
        <v>3614</v>
      </c>
      <c r="Q110" s="2">
        <v>1802</v>
      </c>
      <c r="R110" s="2">
        <v>123</v>
      </c>
      <c r="S110" s="2">
        <v>123</v>
      </c>
      <c r="T110" s="2">
        <v>73</v>
      </c>
      <c r="U110" s="2">
        <v>893751</v>
      </c>
      <c r="V110" s="2">
        <v>1052260</v>
      </c>
      <c r="W110" s="2">
        <v>153325</v>
      </c>
      <c r="X110" s="2">
        <v>7266</v>
      </c>
      <c r="Y110" s="2">
        <v>8554</v>
      </c>
      <c r="Z110" s="2">
        <v>2100</v>
      </c>
      <c r="AA110" s="2">
        <v>27</v>
      </c>
      <c r="AB110" s="2">
        <v>87306.9</v>
      </c>
      <c r="AC110" s="2">
        <v>0</v>
      </c>
      <c r="AD110" s="2" t="s">
        <v>32</v>
      </c>
    </row>
    <row r="111" spans="1:30" x14ac:dyDescent="0.2">
      <c r="A111" s="2" t="s">
        <v>30</v>
      </c>
      <c r="B111" s="2" t="s">
        <v>142</v>
      </c>
      <c r="C111" s="2">
        <v>37</v>
      </c>
      <c r="D111" s="2">
        <v>37</v>
      </c>
      <c r="E111" s="2">
        <v>34</v>
      </c>
      <c r="F111" s="2">
        <v>647002</v>
      </c>
      <c r="G111" s="2">
        <v>618975</v>
      </c>
      <c r="H111" s="2">
        <v>158320</v>
      </c>
      <c r="I111" s="2">
        <v>17</v>
      </c>
      <c r="J111" s="2">
        <v>17</v>
      </c>
      <c r="K111" s="2">
        <v>15</v>
      </c>
      <c r="L111" s="2">
        <v>121082</v>
      </c>
      <c r="M111" s="2">
        <v>88383</v>
      </c>
      <c r="N111" s="2">
        <v>38729</v>
      </c>
      <c r="O111" s="2">
        <v>7122</v>
      </c>
      <c r="P111" s="2">
        <v>5199</v>
      </c>
      <c r="Q111" s="2">
        <v>2581</v>
      </c>
      <c r="R111" s="2">
        <v>20</v>
      </c>
      <c r="S111" s="2">
        <v>20</v>
      </c>
      <c r="T111" s="2">
        <v>19</v>
      </c>
      <c r="U111" s="2">
        <v>525920</v>
      </c>
      <c r="V111" s="2">
        <v>530592</v>
      </c>
      <c r="W111" s="2">
        <v>119591</v>
      </c>
      <c r="X111" s="2">
        <v>26296</v>
      </c>
      <c r="Y111" s="2">
        <v>26529</v>
      </c>
      <c r="Z111" s="2">
        <v>6294</v>
      </c>
      <c r="AA111" s="2">
        <v>0</v>
      </c>
      <c r="AB111" s="2" t="s">
        <v>32</v>
      </c>
      <c r="AC111" s="2">
        <v>0</v>
      </c>
      <c r="AD111" s="2" t="s">
        <v>32</v>
      </c>
    </row>
    <row r="112" spans="1:30" x14ac:dyDescent="0.2">
      <c r="A112" s="2" t="s">
        <v>30</v>
      </c>
      <c r="B112" s="2" t="s">
        <v>143</v>
      </c>
      <c r="C112" s="2">
        <v>694</v>
      </c>
      <c r="D112" s="2">
        <v>694</v>
      </c>
      <c r="E112" s="2">
        <v>603</v>
      </c>
      <c r="F112" s="2">
        <v>8765317</v>
      </c>
      <c r="G112" s="2">
        <v>11947296</v>
      </c>
      <c r="H112" s="2">
        <v>964278</v>
      </c>
      <c r="I112" s="2">
        <v>487</v>
      </c>
      <c r="J112" s="2">
        <v>487</v>
      </c>
      <c r="K112" s="2">
        <v>422</v>
      </c>
      <c r="L112" s="2">
        <v>962584</v>
      </c>
      <c r="M112" s="2">
        <v>1250683</v>
      </c>
      <c r="N112" s="2">
        <v>126226</v>
      </c>
      <c r="O112" s="2">
        <v>1976</v>
      </c>
      <c r="P112" s="2">
        <v>2568</v>
      </c>
      <c r="Q112" s="2">
        <v>299</v>
      </c>
      <c r="R112" s="2">
        <v>207</v>
      </c>
      <c r="S112" s="2">
        <v>207</v>
      </c>
      <c r="T112" s="2">
        <v>181</v>
      </c>
      <c r="U112" s="2">
        <v>7802733</v>
      </c>
      <c r="V112" s="2">
        <v>10696613</v>
      </c>
      <c r="W112" s="2">
        <v>838052</v>
      </c>
      <c r="X112" s="2">
        <v>37694</v>
      </c>
      <c r="Y112" s="2">
        <v>51674</v>
      </c>
      <c r="Z112" s="2">
        <v>4630</v>
      </c>
      <c r="AA112" s="2">
        <v>4</v>
      </c>
      <c r="AB112" s="2" t="s">
        <v>37</v>
      </c>
      <c r="AC112" s="2">
        <v>0</v>
      </c>
      <c r="AD112" s="2" t="s">
        <v>32</v>
      </c>
    </row>
    <row r="113" spans="1:30" x14ac:dyDescent="0.2">
      <c r="A113" s="2" t="s">
        <v>30</v>
      </c>
      <c r="B113" s="2" t="s">
        <v>144</v>
      </c>
      <c r="C113" s="2">
        <v>781</v>
      </c>
      <c r="D113" s="2">
        <v>781</v>
      </c>
      <c r="E113" s="2">
        <v>129</v>
      </c>
      <c r="F113" s="2">
        <v>5751328</v>
      </c>
      <c r="G113" s="2">
        <v>8611401</v>
      </c>
      <c r="H113" s="2">
        <v>376743</v>
      </c>
      <c r="I113" s="2">
        <v>543</v>
      </c>
      <c r="J113" s="2">
        <v>543</v>
      </c>
      <c r="K113" s="2">
        <v>73</v>
      </c>
      <c r="L113" s="2">
        <v>871148</v>
      </c>
      <c r="M113" s="2">
        <v>1383499</v>
      </c>
      <c r="N113" s="2">
        <v>30834</v>
      </c>
      <c r="O113" s="2">
        <v>1604</v>
      </c>
      <c r="P113" s="2">
        <v>2547</v>
      </c>
      <c r="Q113" s="2">
        <v>422</v>
      </c>
      <c r="R113" s="2">
        <v>238</v>
      </c>
      <c r="S113" s="2">
        <v>238</v>
      </c>
      <c r="T113" s="2">
        <v>56</v>
      </c>
      <c r="U113" s="2">
        <v>4880180</v>
      </c>
      <c r="V113" s="2">
        <v>7227902</v>
      </c>
      <c r="W113" s="2">
        <v>345909</v>
      </c>
      <c r="X113" s="2">
        <v>20504</v>
      </c>
      <c r="Y113" s="2">
        <v>30369</v>
      </c>
      <c r="Z113" s="2">
        <v>6176</v>
      </c>
      <c r="AA113" s="2">
        <v>1</v>
      </c>
      <c r="AB113" s="2" t="s">
        <v>37</v>
      </c>
      <c r="AC113" s="2">
        <v>0</v>
      </c>
      <c r="AD113" s="2" t="s">
        <v>32</v>
      </c>
    </row>
    <row r="114" spans="1:30" x14ac:dyDescent="0.2">
      <c r="A114" s="2" t="s">
        <v>30</v>
      </c>
      <c r="B114" s="2" t="s">
        <v>145</v>
      </c>
      <c r="C114" s="2">
        <v>2254</v>
      </c>
      <c r="D114" s="2">
        <v>2254</v>
      </c>
      <c r="E114" s="2">
        <v>2131</v>
      </c>
      <c r="F114" s="2">
        <v>14271826</v>
      </c>
      <c r="G114" s="2">
        <v>11664530</v>
      </c>
      <c r="H114" s="2">
        <v>4151548</v>
      </c>
      <c r="I114" s="2">
        <v>1893</v>
      </c>
      <c r="J114" s="2">
        <v>1893</v>
      </c>
      <c r="K114" s="2">
        <v>1783</v>
      </c>
      <c r="L114" s="2">
        <v>7613960</v>
      </c>
      <c r="M114" s="2">
        <v>5412531</v>
      </c>
      <c r="N114" s="2">
        <v>2483465</v>
      </c>
      <c r="O114" s="2">
        <v>4022</v>
      </c>
      <c r="P114" s="2">
        <v>2859</v>
      </c>
      <c r="Q114" s="2">
        <v>1392</v>
      </c>
      <c r="R114" s="2">
        <v>361</v>
      </c>
      <c r="S114" s="2">
        <v>361</v>
      </c>
      <c r="T114" s="2">
        <v>348</v>
      </c>
      <c r="U114" s="2">
        <v>6657866</v>
      </c>
      <c r="V114" s="2">
        <v>6251999</v>
      </c>
      <c r="W114" s="2">
        <v>1668083</v>
      </c>
      <c r="X114" s="2">
        <v>18442</v>
      </c>
      <c r="Y114" s="2">
        <v>17318</v>
      </c>
      <c r="Z114" s="2">
        <v>4793</v>
      </c>
      <c r="AA114" s="2">
        <v>35</v>
      </c>
      <c r="AB114" s="2">
        <v>107975.5</v>
      </c>
      <c r="AC114" s="2">
        <v>0</v>
      </c>
      <c r="AD114" s="2" t="s">
        <v>32</v>
      </c>
    </row>
    <row r="115" spans="1:30" x14ac:dyDescent="0.2">
      <c r="A115" s="2" t="s">
        <v>30</v>
      </c>
      <c r="B115" s="2" t="s">
        <v>146</v>
      </c>
      <c r="C115" s="2">
        <v>663</v>
      </c>
      <c r="D115" s="2">
        <v>663</v>
      </c>
      <c r="E115" s="2">
        <v>653</v>
      </c>
      <c r="F115" s="2">
        <v>5751643</v>
      </c>
      <c r="G115" s="2">
        <v>5302698</v>
      </c>
      <c r="H115" s="2">
        <v>1473625</v>
      </c>
      <c r="I115" s="2">
        <v>585</v>
      </c>
      <c r="J115" s="2">
        <v>585</v>
      </c>
      <c r="K115" s="2">
        <v>581</v>
      </c>
      <c r="L115" s="2">
        <v>5381353</v>
      </c>
      <c r="M115" s="2">
        <v>4900039</v>
      </c>
      <c r="N115" s="2">
        <v>1399062</v>
      </c>
      <c r="O115" s="2">
        <v>9198</v>
      </c>
      <c r="P115" s="2">
        <v>8376</v>
      </c>
      <c r="Q115" s="2">
        <v>2408</v>
      </c>
      <c r="R115" s="2">
        <v>78</v>
      </c>
      <c r="S115" s="2">
        <v>78</v>
      </c>
      <c r="T115" s="2">
        <v>72</v>
      </c>
      <c r="U115" s="2">
        <v>370290</v>
      </c>
      <c r="V115" s="2">
        <v>402659</v>
      </c>
      <c r="W115" s="2">
        <v>74563</v>
      </c>
      <c r="X115" s="2">
        <v>4747</v>
      </c>
      <c r="Y115" s="2">
        <v>5162</v>
      </c>
      <c r="Z115" s="2">
        <v>1035</v>
      </c>
      <c r="AA115" s="2">
        <v>0</v>
      </c>
      <c r="AB115" s="2" t="s">
        <v>32</v>
      </c>
      <c r="AC115" s="2">
        <v>0</v>
      </c>
      <c r="AD115" s="2" t="s">
        <v>32</v>
      </c>
    </row>
    <row r="116" spans="1:30" x14ac:dyDescent="0.2">
      <c r="A116" s="2" t="s">
        <v>30</v>
      </c>
      <c r="B116" s="2" t="s">
        <v>147</v>
      </c>
      <c r="C116" s="2">
        <v>139</v>
      </c>
      <c r="D116" s="2">
        <v>139</v>
      </c>
      <c r="E116" s="2">
        <v>32</v>
      </c>
      <c r="F116" s="2" t="s">
        <v>37</v>
      </c>
      <c r="G116" s="2">
        <v>1364557</v>
      </c>
      <c r="H116" s="2" t="s">
        <v>37</v>
      </c>
      <c r="I116" s="2">
        <v>104</v>
      </c>
      <c r="J116" s="2">
        <v>104</v>
      </c>
      <c r="K116" s="2">
        <v>27</v>
      </c>
      <c r="L116" s="2">
        <v>226730</v>
      </c>
      <c r="M116" s="2">
        <v>303917</v>
      </c>
      <c r="N116" s="2">
        <v>26640</v>
      </c>
      <c r="O116" s="2">
        <v>2180</v>
      </c>
      <c r="P116" s="2">
        <v>2922</v>
      </c>
      <c r="Q116" s="2">
        <v>986</v>
      </c>
      <c r="R116" s="2">
        <v>35</v>
      </c>
      <c r="S116" s="2">
        <v>35</v>
      </c>
      <c r="T116" s="2">
        <v>5</v>
      </c>
      <c r="U116" s="2" t="s">
        <v>37</v>
      </c>
      <c r="V116" s="2">
        <v>1060640</v>
      </c>
      <c r="W116" s="2" t="s">
        <v>37</v>
      </c>
      <c r="X116" s="2" t="s">
        <v>37</v>
      </c>
      <c r="Y116" s="2">
        <v>30304</v>
      </c>
      <c r="Z116" s="2" t="s">
        <v>37</v>
      </c>
      <c r="AA116" s="2">
        <v>5</v>
      </c>
      <c r="AB116" s="2" t="s">
        <v>37</v>
      </c>
      <c r="AC116" s="2">
        <v>0</v>
      </c>
      <c r="AD116" s="2" t="s">
        <v>32</v>
      </c>
    </row>
    <row r="118" spans="1:30" s="2" customFormat="1" x14ac:dyDescent="0.2">
      <c r="A118" s="4" t="s">
        <v>149</v>
      </c>
      <c r="C118" s="2" t="s">
        <v>2</v>
      </c>
      <c r="D118" s="2" t="s">
        <v>3</v>
      </c>
      <c r="E118" s="2" t="s">
        <v>4</v>
      </c>
      <c r="F118" s="2" t="s">
        <v>5</v>
      </c>
      <c r="G118" s="2" t="s">
        <v>6</v>
      </c>
      <c r="H118" s="2" t="s">
        <v>7</v>
      </c>
      <c r="I118" s="2" t="s">
        <v>8</v>
      </c>
      <c r="J118" s="2" t="s">
        <v>9</v>
      </c>
      <c r="K118" s="2" t="s">
        <v>10</v>
      </c>
      <c r="L118" s="2" t="s">
        <v>11</v>
      </c>
      <c r="M118" s="2" t="s">
        <v>12</v>
      </c>
      <c r="N118" s="2" t="s">
        <v>13</v>
      </c>
      <c r="O118" s="2" t="s">
        <v>14</v>
      </c>
      <c r="P118" s="2" t="s">
        <v>15</v>
      </c>
      <c r="Q118" s="2" t="s">
        <v>16</v>
      </c>
      <c r="R118" s="2" t="s">
        <v>17</v>
      </c>
      <c r="S118" s="2" t="s">
        <v>18</v>
      </c>
      <c r="T118" s="2" t="s">
        <v>19</v>
      </c>
      <c r="U118" s="2" t="s">
        <v>20</v>
      </c>
      <c r="V118" s="2" t="s">
        <v>21</v>
      </c>
      <c r="W118" s="2" t="s">
        <v>22</v>
      </c>
      <c r="X118" s="2" t="s">
        <v>23</v>
      </c>
      <c r="Y118" s="2" t="s">
        <v>24</v>
      </c>
      <c r="Z118" s="2" t="s">
        <v>25</v>
      </c>
      <c r="AA118" s="2" t="s">
        <v>26</v>
      </c>
      <c r="AB118" s="2" t="s">
        <v>27</v>
      </c>
      <c r="AC118" s="2" t="s">
        <v>28</v>
      </c>
      <c r="AD118" s="2" t="s">
        <v>29</v>
      </c>
    </row>
    <row r="119" spans="1:30" x14ac:dyDescent="0.2">
      <c r="B119" s="3" t="s">
        <v>148</v>
      </c>
      <c r="C119">
        <f>SUM(C2:C116)</f>
        <v>109941</v>
      </c>
      <c r="D119" s="5">
        <f t="shared" ref="D119:W119" si="0">SUM(D2:D116)</f>
        <v>109932</v>
      </c>
      <c r="E119" s="5">
        <f t="shared" si="0"/>
        <v>96199</v>
      </c>
      <c r="F119" s="2">
        <f t="shared" si="0"/>
        <v>929853228</v>
      </c>
      <c r="G119" s="5">
        <f t="shared" si="0"/>
        <v>1113749777</v>
      </c>
      <c r="H119" s="5">
        <f t="shared" si="0"/>
        <v>215430684</v>
      </c>
      <c r="I119" s="2">
        <f t="shared" si="0"/>
        <v>88028</v>
      </c>
      <c r="J119" s="2">
        <f t="shared" si="0"/>
        <v>88028</v>
      </c>
      <c r="K119" s="2">
        <f t="shared" si="0"/>
        <v>76993</v>
      </c>
      <c r="L119" s="2">
        <f t="shared" si="0"/>
        <v>343443184</v>
      </c>
      <c r="M119" s="2">
        <f t="shared" si="0"/>
        <v>271320903</v>
      </c>
      <c r="N119" s="2">
        <f t="shared" si="0"/>
        <v>105389676</v>
      </c>
      <c r="O119" s="2">
        <f t="shared" si="0"/>
        <v>527506</v>
      </c>
      <c r="P119" s="2">
        <f t="shared" si="0"/>
        <v>828816</v>
      </c>
      <c r="Q119" s="2">
        <f t="shared" si="0"/>
        <v>174020</v>
      </c>
      <c r="R119" s="2">
        <f t="shared" si="0"/>
        <v>21913</v>
      </c>
      <c r="S119" s="2">
        <f t="shared" si="0"/>
        <v>21904</v>
      </c>
      <c r="T119" s="2">
        <f t="shared" si="0"/>
        <v>19206</v>
      </c>
      <c r="U119" s="2">
        <f t="shared" si="0"/>
        <v>713562299</v>
      </c>
      <c r="V119" s="2">
        <f t="shared" si="0"/>
        <v>846397020</v>
      </c>
      <c r="W119" s="2">
        <f t="shared" si="0"/>
        <v>122219732</v>
      </c>
    </row>
    <row r="120" spans="1:30" x14ac:dyDescent="0.2">
      <c r="C120" s="3" t="s">
        <v>150</v>
      </c>
      <c r="D120" s="5">
        <f>G119/D119</f>
        <v>10131.260934031947</v>
      </c>
      <c r="E120" s="5">
        <f>H119/E119</f>
        <v>2239.4274784561171</v>
      </c>
      <c r="F120" s="4" t="s">
        <v>156</v>
      </c>
      <c r="G120" s="5">
        <f>'2011'!G120</f>
        <v>1163695740</v>
      </c>
      <c r="H120" s="5">
        <f>'2011'!H120</f>
        <v>228840943</v>
      </c>
      <c r="J120">
        <f>M119/J119</f>
        <v>3082.2113759258418</v>
      </c>
      <c r="K120">
        <f>N119/K119</f>
        <v>1368.8215292299301</v>
      </c>
      <c r="S120">
        <f>V119/S119</f>
        <v>38641.207998539081</v>
      </c>
      <c r="T120">
        <f>W119/T119</f>
        <v>6363.622409663647</v>
      </c>
    </row>
    <row r="121" spans="1:30" x14ac:dyDescent="0.2">
      <c r="D121" s="6" t="s">
        <v>152</v>
      </c>
      <c r="E121" s="6" t="s">
        <v>151</v>
      </c>
      <c r="G121">
        <f>G119/G120</f>
        <v>0.95707987811315698</v>
      </c>
      <c r="H121" s="2">
        <f>H119/H120</f>
        <v>0.94139921456275422</v>
      </c>
    </row>
    <row r="122" spans="1:30" x14ac:dyDescent="0.2">
      <c r="C122" s="4" t="s">
        <v>153</v>
      </c>
      <c r="D122" s="5">
        <f>J120</f>
        <v>3082.2113759258418</v>
      </c>
      <c r="E122" s="5">
        <f>K120</f>
        <v>1368.8215292299301</v>
      </c>
      <c r="F122" s="3" t="s">
        <v>155</v>
      </c>
      <c r="H122" s="3" t="s">
        <v>158</v>
      </c>
    </row>
    <row r="123" spans="1:30" x14ac:dyDescent="0.2">
      <c r="C123" s="4" t="s">
        <v>154</v>
      </c>
      <c r="D123" s="5">
        <f>S120</f>
        <v>38641.207998539081</v>
      </c>
      <c r="E123" s="5">
        <f>T120</f>
        <v>6363.622409663647</v>
      </c>
    </row>
    <row r="125" spans="1:30" x14ac:dyDescent="0.2">
      <c r="C125" s="4" t="s">
        <v>159</v>
      </c>
    </row>
    <row r="126" spans="1:30" x14ac:dyDescent="0.2">
      <c r="B126" s="2" t="s">
        <v>36</v>
      </c>
      <c r="C126" s="7">
        <f>VLOOKUP(B126,$B$2:$T$116,9,FALSE)*$D$122+VLOOKUP(B126,$B$2:$T$116,18,FALSE)*$D$123</f>
        <v>262669.36175049288</v>
      </c>
      <c r="D126" s="8">
        <f>VLOOKUP(B126,$B$2:$T$116,10,FALSE)*$E$122+VLOOKUP(B126,$B$2:$T$116,19,FALSE)*$E$123</f>
        <v>32298.597284804237</v>
      </c>
    </row>
    <row r="127" spans="1:30" x14ac:dyDescent="0.2">
      <c r="B127" s="2" t="s">
        <v>38</v>
      </c>
      <c r="C127" s="7">
        <f t="shared" ref="C127:C140" si="1">VLOOKUP(B127,$B$2:$T$116,9,FALSE)*$D$122+VLOOKUP(B127,$B$2:$T$116,18,FALSE)*$D$123</f>
        <v>41723.419374464924</v>
      </c>
      <c r="D127" s="8">
        <f t="shared" ref="D127:D140" si="2">VLOOKUP(B127,$B$2:$T$116,10,FALSE)*$E$122+VLOOKUP(B127,$B$2:$T$116,19,FALSE)*$E$123</f>
        <v>6363.622409663647</v>
      </c>
    </row>
    <row r="128" spans="1:30" x14ac:dyDescent="0.2">
      <c r="B128" s="2" t="s">
        <v>48</v>
      </c>
      <c r="C128" s="7">
        <f t="shared" si="1"/>
        <v>11262500.02090922</v>
      </c>
      <c r="D128" s="8">
        <f t="shared" si="2"/>
        <v>25454.489638654588</v>
      </c>
    </row>
    <row r="129" spans="2:4" x14ac:dyDescent="0.2">
      <c r="B129" s="2" t="s">
        <v>57</v>
      </c>
      <c r="C129" s="7">
        <f t="shared" si="1"/>
        <v>234929.45936716031</v>
      </c>
      <c r="D129" s="8">
        <f t="shared" si="2"/>
        <v>39550.55598721181</v>
      </c>
    </row>
    <row r="130" spans="2:4" x14ac:dyDescent="0.2">
      <c r="B130" s="2" t="s">
        <v>59</v>
      </c>
      <c r="C130" s="7">
        <f t="shared" si="1"/>
        <v>1064888.0955920361</v>
      </c>
      <c r="D130" s="8">
        <f t="shared" si="2"/>
        <v>164565.8463585109</v>
      </c>
    </row>
    <row r="131" spans="2:4" x14ac:dyDescent="0.2">
      <c r="B131" s="2" t="s">
        <v>70</v>
      </c>
      <c r="C131" s="7">
        <f t="shared" si="1"/>
        <v>761922.85435557517</v>
      </c>
      <c r="D131" s="8">
        <f t="shared" si="2"/>
        <v>94565.999852210778</v>
      </c>
    </row>
    <row r="132" spans="2:4" x14ac:dyDescent="0.2">
      <c r="B132" s="2" t="s">
        <v>81</v>
      </c>
      <c r="C132" s="7">
        <f t="shared" si="1"/>
        <v>350853.0833627776</v>
      </c>
      <c r="D132" s="8">
        <f t="shared" si="2"/>
        <v>44545.356867645532</v>
      </c>
    </row>
    <row r="133" spans="2:4" x14ac:dyDescent="0.2">
      <c r="B133" s="2" t="s">
        <v>102</v>
      </c>
      <c r="C133" s="7">
        <f t="shared" si="1"/>
        <v>2943025.7312306301</v>
      </c>
      <c r="D133" s="8">
        <f t="shared" si="2"/>
        <v>19090.867228990941</v>
      </c>
    </row>
    <row r="134" spans="2:4" x14ac:dyDescent="0.2">
      <c r="B134" s="2" t="s">
        <v>104</v>
      </c>
      <c r="C134" s="7">
        <f t="shared" si="1"/>
        <v>2465218.2176672206</v>
      </c>
      <c r="D134" s="8">
        <f t="shared" si="2"/>
        <v>349110.89623875666</v>
      </c>
    </row>
    <row r="135" spans="2:4" x14ac:dyDescent="0.2">
      <c r="B135" s="2" t="s">
        <v>114</v>
      </c>
      <c r="C135" s="7">
        <f t="shared" si="1"/>
        <v>193206.03999269541</v>
      </c>
      <c r="D135" s="8">
        <f t="shared" si="2"/>
        <v>19090.867228990941</v>
      </c>
    </row>
    <row r="136" spans="2:4" x14ac:dyDescent="0.2">
      <c r="B136" s="2" t="s">
        <v>127</v>
      </c>
      <c r="C136" s="7">
        <f t="shared" si="1"/>
        <v>327622.93224386772</v>
      </c>
      <c r="D136" s="8">
        <f t="shared" si="2"/>
        <v>45025.842104131531</v>
      </c>
    </row>
    <row r="137" spans="2:4" x14ac:dyDescent="0.2">
      <c r="B137" s="2" t="s">
        <v>128</v>
      </c>
      <c r="C137" s="7">
        <f t="shared" si="1"/>
        <v>8638467.232296573</v>
      </c>
      <c r="D137" s="8">
        <f t="shared" si="2"/>
        <v>66373.867155096334</v>
      </c>
    </row>
    <row r="138" spans="2:4" x14ac:dyDescent="0.2">
      <c r="B138" s="2" t="s">
        <v>135</v>
      </c>
      <c r="C138" s="7">
        <f t="shared" si="1"/>
        <v>880928.68972711824</v>
      </c>
      <c r="D138" s="8">
        <f t="shared" si="2"/>
        <v>154095.75936115746</v>
      </c>
    </row>
    <row r="139" spans="2:4" x14ac:dyDescent="0.2">
      <c r="B139" s="2" t="s">
        <v>140</v>
      </c>
      <c r="C139" s="7">
        <f t="shared" si="1"/>
        <v>227110.36512787966</v>
      </c>
      <c r="D139" s="8">
        <f t="shared" si="2"/>
        <v>53238.771279511115</v>
      </c>
    </row>
    <row r="140" spans="2:4" x14ac:dyDescent="0.2">
      <c r="B140" s="2" t="s">
        <v>147</v>
      </c>
      <c r="C140" s="7">
        <f t="shared" si="1"/>
        <v>1672992.2630451554</v>
      </c>
      <c r="D140" s="8">
        <f t="shared" si="2"/>
        <v>68776.293337526353</v>
      </c>
    </row>
    <row r="142" spans="2:4" x14ac:dyDescent="0.2">
      <c r="B142" s="4" t="s">
        <v>160</v>
      </c>
      <c r="C142" s="7">
        <f>SUM(C126:C140)</f>
        <v>31328057.76604287</v>
      </c>
      <c r="D142" s="7">
        <f>SUM(D126:D140)</f>
        <v>1182147.6323328628</v>
      </c>
    </row>
  </sheetData>
  <autoFilter ref="A1:AD116"/>
  <pageMargins left="0.7" right="0.7" top="0.75" bottom="0.75" header="0.3" footer="0.3"/>
  <pageSetup paperSize="9" fitToWidth="0" fitToHeight="0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8"/>
  <sheetViews>
    <sheetView tabSelected="1" workbookViewId="0">
      <selection activeCell="E72" sqref="E72"/>
    </sheetView>
  </sheetViews>
  <sheetFormatPr defaultRowHeight="12.75" x14ac:dyDescent="0.2"/>
  <cols>
    <col min="1" max="1" width="25.140625" bestFit="1" customWidth="1"/>
    <col min="2" max="2" width="32.28515625" customWidth="1"/>
    <col min="3" max="3" width="29" customWidth="1"/>
    <col min="5" max="5" width="27.5703125" customWidth="1"/>
  </cols>
  <sheetData>
    <row r="1" spans="1:6" ht="31.5" x14ac:dyDescent="0.25">
      <c r="A1" s="1" t="s">
        <v>1</v>
      </c>
      <c r="B1" s="1" t="s">
        <v>6</v>
      </c>
      <c r="C1" s="1" t="s">
        <v>7</v>
      </c>
    </row>
    <row r="2" spans="1:6" x14ac:dyDescent="0.2">
      <c r="A2" s="2" t="s">
        <v>31</v>
      </c>
      <c r="B2" s="2">
        <v>19868145</v>
      </c>
      <c r="C2" s="2">
        <v>3615397</v>
      </c>
      <c r="E2" s="2" t="s">
        <v>31</v>
      </c>
      <c r="F2" s="10" t="s">
        <v>31</v>
      </c>
    </row>
    <row r="3" spans="1:6" x14ac:dyDescent="0.2">
      <c r="A3" s="2" t="s">
        <v>33</v>
      </c>
      <c r="B3" s="2">
        <v>7685232</v>
      </c>
      <c r="C3" s="2">
        <v>2539953</v>
      </c>
      <c r="E3" s="2" t="s">
        <v>33</v>
      </c>
      <c r="F3" s="10" t="s">
        <v>33</v>
      </c>
    </row>
    <row r="4" spans="1:6" x14ac:dyDescent="0.2">
      <c r="A4" s="2" t="s">
        <v>34</v>
      </c>
      <c r="B4" s="2">
        <v>7302424</v>
      </c>
      <c r="C4" s="2">
        <v>2861141</v>
      </c>
      <c r="E4" s="2" t="s">
        <v>34</v>
      </c>
      <c r="F4" s="10" t="s">
        <v>34</v>
      </c>
    </row>
    <row r="5" spans="1:6" x14ac:dyDescent="0.2">
      <c r="A5" s="2" t="s">
        <v>35</v>
      </c>
      <c r="B5" s="2">
        <v>3203718</v>
      </c>
      <c r="C5" s="2">
        <v>1313014</v>
      </c>
      <c r="E5" s="2" t="s">
        <v>35</v>
      </c>
      <c r="F5" s="10" t="s">
        <v>35</v>
      </c>
    </row>
    <row r="6" spans="1:6" x14ac:dyDescent="0.2">
      <c r="A6" s="2" t="s">
        <v>36</v>
      </c>
      <c r="B6" s="2">
        <v>278195</v>
      </c>
      <c r="C6" s="2">
        <f>'2015'!D126</f>
        <v>32298.597284804237</v>
      </c>
      <c r="E6" s="2" t="s">
        <v>36</v>
      </c>
      <c r="F6" s="2" t="s">
        <v>36</v>
      </c>
    </row>
    <row r="7" spans="1:6" x14ac:dyDescent="0.2">
      <c r="A7" s="2" t="s">
        <v>38</v>
      </c>
      <c r="B7" s="2">
        <f>'2015'!C127</f>
        <v>41723.419374464924</v>
      </c>
      <c r="C7" s="2">
        <f>'2015'!D127</f>
        <v>6363.622409663647</v>
      </c>
      <c r="E7" s="2" t="s">
        <v>38</v>
      </c>
      <c r="F7" s="10" t="s">
        <v>38</v>
      </c>
    </row>
    <row r="8" spans="1:6" x14ac:dyDescent="0.2">
      <c r="A8" s="2" t="s">
        <v>39</v>
      </c>
      <c r="B8" s="2">
        <v>5655567</v>
      </c>
      <c r="C8" s="2">
        <v>2206325</v>
      </c>
      <c r="E8" s="2" t="s">
        <v>39</v>
      </c>
      <c r="F8" s="10" t="s">
        <v>39</v>
      </c>
    </row>
    <row r="9" spans="1:6" x14ac:dyDescent="0.2">
      <c r="A9" s="2" t="s">
        <v>40</v>
      </c>
      <c r="B9" s="2">
        <v>6017532</v>
      </c>
      <c r="C9" s="2">
        <v>2066965</v>
      </c>
      <c r="E9" s="11" t="s">
        <v>40</v>
      </c>
    </row>
    <row r="10" spans="1:6" x14ac:dyDescent="0.2">
      <c r="A10" s="2" t="s">
        <v>41</v>
      </c>
      <c r="B10" s="2">
        <v>12287683</v>
      </c>
      <c r="C10" s="2">
        <v>3129383</v>
      </c>
      <c r="E10" s="2" t="s">
        <v>41</v>
      </c>
      <c r="F10" s="9" t="s">
        <v>41</v>
      </c>
    </row>
    <row r="11" spans="1:6" x14ac:dyDescent="0.2">
      <c r="A11" s="2" t="s">
        <v>42</v>
      </c>
      <c r="B11" s="2">
        <v>77950164</v>
      </c>
      <c r="C11" s="2">
        <v>8163079</v>
      </c>
      <c r="E11" s="2" t="s">
        <v>42</v>
      </c>
      <c r="F11" s="9" t="s">
        <v>42</v>
      </c>
    </row>
    <row r="12" spans="1:6" x14ac:dyDescent="0.2">
      <c r="A12" s="2" t="s">
        <v>43</v>
      </c>
      <c r="B12" s="2">
        <v>4810123</v>
      </c>
      <c r="C12" s="2">
        <v>1871280</v>
      </c>
      <c r="E12" s="2" t="s">
        <v>43</v>
      </c>
      <c r="F12" s="10" t="s">
        <v>43</v>
      </c>
    </row>
    <row r="13" spans="1:6" x14ac:dyDescent="0.2">
      <c r="A13" s="2" t="s">
        <v>44</v>
      </c>
      <c r="B13" s="2">
        <v>13112822</v>
      </c>
      <c r="C13" s="2">
        <v>3923612</v>
      </c>
      <c r="E13" s="2" t="s">
        <v>44</v>
      </c>
      <c r="F13" s="10" t="s">
        <v>44</v>
      </c>
    </row>
    <row r="14" spans="1:6" x14ac:dyDescent="0.2">
      <c r="A14" s="2" t="s">
        <v>45</v>
      </c>
      <c r="B14" s="2">
        <v>3418230</v>
      </c>
      <c r="C14" s="2">
        <v>1473132</v>
      </c>
      <c r="E14" s="2" t="s">
        <v>45</v>
      </c>
      <c r="F14" s="10" t="s">
        <v>45</v>
      </c>
    </row>
    <row r="15" spans="1:6" x14ac:dyDescent="0.2">
      <c r="A15" s="2" t="s">
        <v>46</v>
      </c>
      <c r="B15" s="2">
        <v>3214049</v>
      </c>
      <c r="C15" s="2">
        <v>1037838</v>
      </c>
      <c r="E15" s="2" t="s">
        <v>46</v>
      </c>
      <c r="F15" s="9" t="s">
        <v>46</v>
      </c>
    </row>
    <row r="16" spans="1:6" x14ac:dyDescent="0.2">
      <c r="A16" s="2" t="s">
        <v>47</v>
      </c>
      <c r="B16" s="2">
        <v>711982</v>
      </c>
      <c r="C16" s="2">
        <v>258582</v>
      </c>
      <c r="E16" s="2" t="s">
        <v>47</v>
      </c>
      <c r="F16" s="10" t="s">
        <v>47</v>
      </c>
    </row>
    <row r="17" spans="1:6" x14ac:dyDescent="0.2">
      <c r="A17" s="2" t="s">
        <v>49</v>
      </c>
      <c r="B17" s="2">
        <v>693610</v>
      </c>
      <c r="C17" s="2">
        <v>259678</v>
      </c>
      <c r="E17" s="2" t="s">
        <v>49</v>
      </c>
      <c r="F17" s="10" t="s">
        <v>49</v>
      </c>
    </row>
    <row r="18" spans="1:6" x14ac:dyDescent="0.2">
      <c r="A18" s="2" t="s">
        <v>50</v>
      </c>
      <c r="B18" s="2">
        <v>5438347</v>
      </c>
      <c r="C18" s="2">
        <v>2358128</v>
      </c>
      <c r="E18" s="2" t="s">
        <v>50</v>
      </c>
      <c r="F18" s="9" t="s">
        <v>50</v>
      </c>
    </row>
    <row r="19" spans="1:6" x14ac:dyDescent="0.2">
      <c r="A19" s="2" t="s">
        <v>51</v>
      </c>
      <c r="B19" s="2">
        <v>3018529</v>
      </c>
      <c r="C19" s="2">
        <v>1000033</v>
      </c>
      <c r="E19" s="2" t="s">
        <v>51</v>
      </c>
      <c r="F19" s="10" t="s">
        <v>51</v>
      </c>
    </row>
    <row r="20" spans="1:6" x14ac:dyDescent="0.2">
      <c r="A20" s="2" t="s">
        <v>52</v>
      </c>
      <c r="B20" s="2">
        <v>6326730</v>
      </c>
      <c r="C20" s="2">
        <v>2216524</v>
      </c>
      <c r="E20" s="2" t="s">
        <v>52</v>
      </c>
      <c r="F20" s="9" t="s">
        <v>52</v>
      </c>
    </row>
    <row r="21" spans="1:6" x14ac:dyDescent="0.2">
      <c r="A21" s="2" t="s">
        <v>53</v>
      </c>
      <c r="B21" s="2">
        <v>15440855</v>
      </c>
      <c r="C21" s="2">
        <v>9980057</v>
      </c>
      <c r="E21" s="2" t="s">
        <v>53</v>
      </c>
      <c r="F21" s="9" t="s">
        <v>53</v>
      </c>
    </row>
    <row r="22" spans="1:6" x14ac:dyDescent="0.2">
      <c r="A22" s="2" t="s">
        <v>54</v>
      </c>
      <c r="B22" s="2">
        <v>42306529</v>
      </c>
      <c r="C22" s="2">
        <v>3352286</v>
      </c>
      <c r="E22" s="2" t="s">
        <v>54</v>
      </c>
      <c r="F22" s="10" t="s">
        <v>54</v>
      </c>
    </row>
    <row r="23" spans="1:6" x14ac:dyDescent="0.2">
      <c r="A23" s="2" t="s">
        <v>55</v>
      </c>
      <c r="B23" s="2">
        <v>10732041</v>
      </c>
      <c r="C23" s="2">
        <v>1512967</v>
      </c>
      <c r="E23" s="2" t="s">
        <v>55</v>
      </c>
      <c r="F23" s="10" t="s">
        <v>55</v>
      </c>
    </row>
    <row r="24" spans="1:6" x14ac:dyDescent="0.2">
      <c r="A24" s="2" t="s">
        <v>56</v>
      </c>
      <c r="B24" s="2">
        <v>6904923</v>
      </c>
      <c r="C24" s="2">
        <v>2842734</v>
      </c>
      <c r="E24" s="2" t="s">
        <v>56</v>
      </c>
      <c r="F24" s="10" t="s">
        <v>56</v>
      </c>
    </row>
    <row r="25" spans="1:6" x14ac:dyDescent="0.2">
      <c r="A25" s="2" t="s">
        <v>57</v>
      </c>
      <c r="B25" s="2">
        <f>'2015'!C129</f>
        <v>234929.45936716031</v>
      </c>
      <c r="C25" s="2">
        <f>'2015'!D129</f>
        <v>39550.55598721181</v>
      </c>
      <c r="E25" s="2" t="s">
        <v>57</v>
      </c>
      <c r="F25" s="10" t="s">
        <v>57</v>
      </c>
    </row>
    <row r="26" spans="1:6" x14ac:dyDescent="0.2">
      <c r="A26" s="2" t="s">
        <v>58</v>
      </c>
      <c r="B26" s="2">
        <v>3491565</v>
      </c>
      <c r="C26" s="2">
        <v>1789557</v>
      </c>
      <c r="E26" s="2" t="s">
        <v>58</v>
      </c>
      <c r="F26" s="9" t="s">
        <v>58</v>
      </c>
    </row>
    <row r="27" spans="1:6" x14ac:dyDescent="0.2">
      <c r="A27" s="2" t="s">
        <v>59</v>
      </c>
      <c r="B27" s="2">
        <v>32237709</v>
      </c>
      <c r="C27" s="8">
        <f>'2015'!D130</f>
        <v>164565.8463585109</v>
      </c>
      <c r="E27" s="2" t="s">
        <v>59</v>
      </c>
      <c r="F27" s="10" t="s">
        <v>59</v>
      </c>
    </row>
    <row r="28" spans="1:6" x14ac:dyDescent="0.2">
      <c r="A28" s="2" t="s">
        <v>60</v>
      </c>
      <c r="B28" s="2">
        <v>5066749</v>
      </c>
      <c r="C28" s="2">
        <v>2115060</v>
      </c>
      <c r="E28" s="11" t="s">
        <v>60</v>
      </c>
    </row>
    <row r="29" spans="1:6" x14ac:dyDescent="0.2">
      <c r="A29" s="2" t="s">
        <v>61</v>
      </c>
      <c r="B29" s="2">
        <v>3890123</v>
      </c>
      <c r="C29" s="2">
        <v>1403060</v>
      </c>
      <c r="E29" s="2" t="s">
        <v>61</v>
      </c>
      <c r="F29" s="9" t="s">
        <v>61</v>
      </c>
    </row>
    <row r="30" spans="1:6" x14ac:dyDescent="0.2">
      <c r="A30" s="2" t="s">
        <v>62</v>
      </c>
      <c r="B30" s="2">
        <v>997738</v>
      </c>
      <c r="C30" s="2">
        <v>402412</v>
      </c>
      <c r="E30" s="2" t="s">
        <v>62</v>
      </c>
      <c r="F30" s="9" t="s">
        <v>62</v>
      </c>
    </row>
    <row r="31" spans="1:6" x14ac:dyDescent="0.2">
      <c r="A31" s="2" t="s">
        <v>63</v>
      </c>
      <c r="B31" s="2">
        <v>5541326</v>
      </c>
      <c r="C31" s="2">
        <v>1097179</v>
      </c>
      <c r="E31" s="2" t="s">
        <v>63</v>
      </c>
      <c r="F31" s="10" t="s">
        <v>63</v>
      </c>
    </row>
    <row r="32" spans="1:6" x14ac:dyDescent="0.2">
      <c r="A32" s="2" t="s">
        <v>64</v>
      </c>
      <c r="B32" s="2">
        <v>9646787</v>
      </c>
      <c r="C32" s="2">
        <v>567194</v>
      </c>
      <c r="E32" s="2" t="s">
        <v>64</v>
      </c>
      <c r="F32" s="10" t="s">
        <v>64</v>
      </c>
    </row>
    <row r="33" spans="1:6" x14ac:dyDescent="0.2">
      <c r="A33" s="2" t="s">
        <v>65</v>
      </c>
      <c r="B33" s="2">
        <v>26227929</v>
      </c>
      <c r="C33" s="2">
        <v>2079529</v>
      </c>
      <c r="E33" s="2" t="s">
        <v>65</v>
      </c>
      <c r="F33" s="9" t="s">
        <v>65</v>
      </c>
    </row>
    <row r="34" spans="1:6" x14ac:dyDescent="0.2">
      <c r="A34" s="2" t="s">
        <v>66</v>
      </c>
      <c r="B34" s="2">
        <v>39994100</v>
      </c>
      <c r="C34" s="2">
        <v>4128297</v>
      </c>
      <c r="E34" s="2" t="s">
        <v>66</v>
      </c>
      <c r="F34" s="10" t="s">
        <v>66</v>
      </c>
    </row>
    <row r="35" spans="1:6" x14ac:dyDescent="0.2">
      <c r="A35" s="2" t="s">
        <v>67</v>
      </c>
      <c r="B35" s="2">
        <v>14505312</v>
      </c>
      <c r="C35" s="2">
        <v>3083968</v>
      </c>
      <c r="E35" s="2" t="s">
        <v>67</v>
      </c>
      <c r="F35" s="10" t="s">
        <v>67</v>
      </c>
    </row>
    <row r="36" spans="1:6" x14ac:dyDescent="0.2">
      <c r="A36" s="2" t="s">
        <v>68</v>
      </c>
      <c r="B36" s="2">
        <v>5662680</v>
      </c>
      <c r="C36" s="2">
        <v>2360191</v>
      </c>
      <c r="E36" s="2" t="s">
        <v>68</v>
      </c>
      <c r="F36" s="10" t="s">
        <v>68</v>
      </c>
    </row>
    <row r="37" spans="1:6" x14ac:dyDescent="0.2">
      <c r="A37" s="2" t="s">
        <v>69</v>
      </c>
      <c r="B37" s="2">
        <v>12747482</v>
      </c>
      <c r="C37" s="2">
        <v>3945647</v>
      </c>
      <c r="E37" s="2" t="s">
        <v>69</v>
      </c>
      <c r="F37" s="10" t="s">
        <v>69</v>
      </c>
    </row>
    <row r="38" spans="1:6" x14ac:dyDescent="0.2">
      <c r="A38" s="2" t="s">
        <v>70</v>
      </c>
      <c r="B38" s="2">
        <v>3695104</v>
      </c>
      <c r="C38" s="8">
        <f>'2015'!D131</f>
        <v>94565.999852210778</v>
      </c>
      <c r="E38" s="2" t="s">
        <v>70</v>
      </c>
      <c r="F38" s="10" t="s">
        <v>70</v>
      </c>
    </row>
    <row r="39" spans="1:6" x14ac:dyDescent="0.2">
      <c r="A39" s="2" t="s">
        <v>71</v>
      </c>
      <c r="B39" s="2">
        <v>5548944</v>
      </c>
      <c r="C39" s="2">
        <v>1541120</v>
      </c>
      <c r="E39" s="2" t="s">
        <v>71</v>
      </c>
      <c r="F39" s="9" t="s">
        <v>71</v>
      </c>
    </row>
    <row r="40" spans="1:6" x14ac:dyDescent="0.2">
      <c r="A40" s="2" t="s">
        <v>72</v>
      </c>
      <c r="B40" s="2">
        <v>7281807</v>
      </c>
      <c r="C40" s="2">
        <v>2547655</v>
      </c>
      <c r="E40" s="2" t="s">
        <v>72</v>
      </c>
      <c r="F40" s="9" t="s">
        <v>72</v>
      </c>
    </row>
    <row r="41" spans="1:6" x14ac:dyDescent="0.2">
      <c r="A41" s="2" t="s">
        <v>73</v>
      </c>
      <c r="B41" s="2">
        <v>3164595</v>
      </c>
      <c r="C41" s="2">
        <v>1337940</v>
      </c>
      <c r="E41" s="2" t="s">
        <v>73</v>
      </c>
      <c r="F41" s="9" t="s">
        <v>73</v>
      </c>
    </row>
    <row r="42" spans="1:6" x14ac:dyDescent="0.2">
      <c r="A42" s="2" t="s">
        <v>74</v>
      </c>
      <c r="B42" s="2">
        <v>6471458</v>
      </c>
      <c r="C42" s="2">
        <v>1469605</v>
      </c>
      <c r="E42" s="2" t="s">
        <v>74</v>
      </c>
      <c r="F42" s="10" t="s">
        <v>74</v>
      </c>
    </row>
    <row r="43" spans="1:6" x14ac:dyDescent="0.2">
      <c r="A43" s="2" t="s">
        <v>75</v>
      </c>
      <c r="B43" s="2">
        <v>9041390</v>
      </c>
      <c r="C43" s="2">
        <v>805484</v>
      </c>
      <c r="E43" s="2" t="s">
        <v>75</v>
      </c>
      <c r="F43" s="10" t="s">
        <v>75</v>
      </c>
    </row>
    <row r="44" spans="1:6" x14ac:dyDescent="0.2">
      <c r="A44" s="2" t="s">
        <v>77</v>
      </c>
      <c r="B44" s="2">
        <v>4118259</v>
      </c>
      <c r="C44" s="2">
        <v>1366728</v>
      </c>
      <c r="E44" s="2" t="s">
        <v>77</v>
      </c>
      <c r="F44" s="10" t="s">
        <v>77</v>
      </c>
    </row>
    <row r="45" spans="1:6" x14ac:dyDescent="0.2">
      <c r="A45" s="2" t="s">
        <v>78</v>
      </c>
      <c r="B45" s="2">
        <v>7724443</v>
      </c>
      <c r="C45" s="2">
        <v>2477280</v>
      </c>
      <c r="E45" s="2" t="s">
        <v>78</v>
      </c>
      <c r="F45" s="10" t="s">
        <v>78</v>
      </c>
    </row>
    <row r="46" spans="1:6" x14ac:dyDescent="0.2">
      <c r="A46" s="2" t="s">
        <v>79</v>
      </c>
      <c r="B46" s="2">
        <v>4346253</v>
      </c>
      <c r="C46" s="2">
        <v>1914250</v>
      </c>
      <c r="E46" s="2" t="s">
        <v>79</v>
      </c>
      <c r="F46" s="10" t="s">
        <v>79</v>
      </c>
    </row>
    <row r="47" spans="1:6" x14ac:dyDescent="0.2">
      <c r="A47" s="2" t="s">
        <v>80</v>
      </c>
      <c r="B47" s="2">
        <v>11279591</v>
      </c>
      <c r="C47" s="2">
        <v>2629292</v>
      </c>
      <c r="E47" s="2" t="s">
        <v>80</v>
      </c>
      <c r="F47" s="10" t="s">
        <v>80</v>
      </c>
    </row>
    <row r="48" spans="1:6" x14ac:dyDescent="0.2">
      <c r="A48" s="2" t="s">
        <v>81</v>
      </c>
      <c r="B48" s="2">
        <f>'2015'!C132</f>
        <v>350853.0833627776</v>
      </c>
      <c r="C48" s="2">
        <f>'2015'!D132</f>
        <v>44545.356867645532</v>
      </c>
      <c r="E48" s="2" t="s">
        <v>81</v>
      </c>
      <c r="F48" s="10" t="s">
        <v>81</v>
      </c>
    </row>
    <row r="49" spans="1:6" x14ac:dyDescent="0.2">
      <c r="A49" s="2" t="s">
        <v>82</v>
      </c>
      <c r="B49" s="2">
        <v>10517343</v>
      </c>
      <c r="C49" s="2">
        <v>3733540</v>
      </c>
      <c r="E49" s="2" t="s">
        <v>82</v>
      </c>
      <c r="F49" s="10" t="s">
        <v>82</v>
      </c>
    </row>
    <row r="50" spans="1:6" x14ac:dyDescent="0.2">
      <c r="A50" s="2" t="s">
        <v>83</v>
      </c>
      <c r="B50" s="2">
        <v>5717112</v>
      </c>
      <c r="C50" s="2">
        <v>1905771</v>
      </c>
      <c r="E50" s="2" t="s">
        <v>83</v>
      </c>
      <c r="F50" s="10" t="s">
        <v>83</v>
      </c>
    </row>
    <row r="51" spans="1:6" x14ac:dyDescent="0.2">
      <c r="A51" s="2" t="s">
        <v>84</v>
      </c>
      <c r="B51" s="2">
        <v>99872694</v>
      </c>
      <c r="C51" s="2">
        <v>14770822</v>
      </c>
      <c r="E51" s="2" t="s">
        <v>84</v>
      </c>
      <c r="F51" s="10" t="s">
        <v>84</v>
      </c>
    </row>
    <row r="52" spans="1:6" x14ac:dyDescent="0.2">
      <c r="A52" s="2" t="s">
        <v>85</v>
      </c>
      <c r="B52" s="2">
        <v>11929859</v>
      </c>
      <c r="C52" s="2">
        <v>2184827</v>
      </c>
      <c r="E52" s="2" t="s">
        <v>85</v>
      </c>
      <c r="F52" s="9" t="s">
        <v>85</v>
      </c>
    </row>
    <row r="53" spans="1:6" x14ac:dyDescent="0.2">
      <c r="A53" s="2" t="s">
        <v>86</v>
      </c>
      <c r="B53" s="2">
        <v>5328424</v>
      </c>
      <c r="C53" s="2">
        <v>2410558</v>
      </c>
      <c r="E53" s="2" t="s">
        <v>86</v>
      </c>
      <c r="F53" s="10" t="s">
        <v>86</v>
      </c>
    </row>
    <row r="54" spans="1:6" x14ac:dyDescent="0.2">
      <c r="A54" s="2" t="s">
        <v>87</v>
      </c>
      <c r="B54" s="2">
        <v>2449193</v>
      </c>
      <c r="C54" s="2">
        <v>955823</v>
      </c>
      <c r="E54" s="2" t="s">
        <v>87</v>
      </c>
      <c r="F54" s="9" t="s">
        <v>87</v>
      </c>
    </row>
    <row r="55" spans="1:6" x14ac:dyDescent="0.2">
      <c r="A55" s="2" t="s">
        <v>88</v>
      </c>
      <c r="B55" s="2">
        <v>19544178</v>
      </c>
      <c r="C55" s="2">
        <v>1940358</v>
      </c>
      <c r="E55" s="2" t="s">
        <v>88</v>
      </c>
      <c r="F55" s="10" t="s">
        <v>88</v>
      </c>
    </row>
    <row r="56" spans="1:6" x14ac:dyDescent="0.2">
      <c r="A56" s="2" t="s">
        <v>89</v>
      </c>
      <c r="B56" s="2">
        <v>2280916</v>
      </c>
      <c r="C56" s="2">
        <v>954275</v>
      </c>
      <c r="E56" s="2" t="s">
        <v>89</v>
      </c>
      <c r="F56" s="9" t="s">
        <v>89</v>
      </c>
    </row>
    <row r="57" spans="1:6" x14ac:dyDescent="0.2">
      <c r="A57" s="2" t="s">
        <v>90</v>
      </c>
      <c r="B57" s="2">
        <v>15080247</v>
      </c>
      <c r="C57" s="2">
        <v>3190565</v>
      </c>
      <c r="E57" s="2" t="s">
        <v>90</v>
      </c>
      <c r="F57" s="10" t="s">
        <v>90</v>
      </c>
    </row>
    <row r="58" spans="1:6" x14ac:dyDescent="0.2">
      <c r="A58" s="2" t="s">
        <v>91</v>
      </c>
      <c r="B58" s="2">
        <v>3444787</v>
      </c>
      <c r="C58" s="2">
        <v>1476042</v>
      </c>
      <c r="E58" s="2" t="s">
        <v>91</v>
      </c>
      <c r="F58" s="9" t="s">
        <v>91</v>
      </c>
    </row>
    <row r="59" spans="1:6" x14ac:dyDescent="0.2">
      <c r="A59" s="2" t="s">
        <v>92</v>
      </c>
      <c r="B59" s="2">
        <v>13541433</v>
      </c>
      <c r="C59" s="2">
        <v>765917</v>
      </c>
      <c r="E59" s="2" t="s">
        <v>92</v>
      </c>
      <c r="F59" s="9" t="s">
        <v>92</v>
      </c>
    </row>
    <row r="60" spans="1:6" x14ac:dyDescent="0.2">
      <c r="A60" s="2" t="s">
        <v>93</v>
      </c>
      <c r="B60" s="2">
        <v>10948558</v>
      </c>
      <c r="C60" s="2">
        <v>4036046</v>
      </c>
      <c r="E60" s="2" t="s">
        <v>93</v>
      </c>
      <c r="F60" s="10" t="s">
        <v>93</v>
      </c>
    </row>
    <row r="61" spans="1:6" x14ac:dyDescent="0.2">
      <c r="A61" s="2" t="s">
        <v>94</v>
      </c>
      <c r="B61" s="2">
        <v>3807419</v>
      </c>
      <c r="C61" s="2">
        <v>1553382</v>
      </c>
      <c r="E61" s="2" t="s">
        <v>94</v>
      </c>
      <c r="F61" s="9" t="s">
        <v>94</v>
      </c>
    </row>
    <row r="62" spans="1:6" x14ac:dyDescent="0.2">
      <c r="A62" s="2" t="s">
        <v>95</v>
      </c>
      <c r="B62" s="2">
        <v>10310943</v>
      </c>
      <c r="C62" s="2">
        <v>2620653</v>
      </c>
      <c r="E62" s="2" t="s">
        <v>95</v>
      </c>
      <c r="F62" s="9" t="s">
        <v>95</v>
      </c>
    </row>
    <row r="63" spans="1:6" x14ac:dyDescent="0.2">
      <c r="A63" s="2" t="s">
        <v>96</v>
      </c>
      <c r="B63" s="2">
        <v>7963779</v>
      </c>
      <c r="C63" s="2">
        <v>2306456</v>
      </c>
      <c r="E63" s="2" t="s">
        <v>96</v>
      </c>
      <c r="F63" s="10" t="s">
        <v>96</v>
      </c>
    </row>
    <row r="64" spans="1:6" x14ac:dyDescent="0.2">
      <c r="A64" s="2" t="s">
        <v>97</v>
      </c>
      <c r="B64" s="2">
        <v>4913165</v>
      </c>
      <c r="C64" s="2">
        <v>1698130</v>
      </c>
      <c r="E64" s="2" t="s">
        <v>97</v>
      </c>
      <c r="F64" s="10" t="s">
        <v>97</v>
      </c>
    </row>
    <row r="65" spans="1:6" x14ac:dyDescent="0.2">
      <c r="A65" s="2" t="s">
        <v>98</v>
      </c>
      <c r="B65" s="2">
        <v>2652903</v>
      </c>
      <c r="C65" s="2">
        <v>721306</v>
      </c>
      <c r="E65" s="2" t="s">
        <v>98</v>
      </c>
      <c r="F65" s="10" t="s">
        <v>98</v>
      </c>
    </row>
    <row r="66" spans="1:6" x14ac:dyDescent="0.2">
      <c r="A66" s="2" t="s">
        <v>99</v>
      </c>
      <c r="B66" s="2">
        <v>4028921</v>
      </c>
      <c r="C66" s="2">
        <v>709592</v>
      </c>
      <c r="E66" s="2" t="s">
        <v>99</v>
      </c>
      <c r="F66" s="9" t="s">
        <v>99</v>
      </c>
    </row>
    <row r="67" spans="1:6" x14ac:dyDescent="0.2">
      <c r="A67" s="2" t="s">
        <v>100</v>
      </c>
      <c r="B67" s="2">
        <v>2053540</v>
      </c>
      <c r="C67" s="2">
        <v>1208216</v>
      </c>
      <c r="E67" s="2" t="s">
        <v>100</v>
      </c>
      <c r="F67" s="10" t="s">
        <v>100</v>
      </c>
    </row>
    <row r="68" spans="1:6" x14ac:dyDescent="0.2">
      <c r="A68" s="2" t="s">
        <v>101</v>
      </c>
      <c r="B68" s="2">
        <v>1018076</v>
      </c>
      <c r="C68" s="2">
        <v>144650</v>
      </c>
      <c r="E68" s="2" t="s">
        <v>101</v>
      </c>
      <c r="F68" s="10" t="s">
        <v>101</v>
      </c>
    </row>
    <row r="69" spans="1:6" x14ac:dyDescent="0.2">
      <c r="A69" s="2" t="s">
        <v>102</v>
      </c>
      <c r="B69" s="2">
        <v>3416892</v>
      </c>
      <c r="C69" s="8">
        <f>'2015'!D133</f>
        <v>19090.867228990941</v>
      </c>
      <c r="E69" s="2" t="s">
        <v>102</v>
      </c>
      <c r="F69" s="10" t="s">
        <v>102</v>
      </c>
    </row>
    <row r="70" spans="1:6" x14ac:dyDescent="0.2">
      <c r="A70" s="2" t="s">
        <v>103</v>
      </c>
      <c r="B70" s="2">
        <v>5748103</v>
      </c>
      <c r="C70" s="2">
        <v>2496912</v>
      </c>
      <c r="E70" s="2" t="s">
        <v>166</v>
      </c>
      <c r="F70" s="10" t="s">
        <v>166</v>
      </c>
    </row>
    <row r="71" spans="1:6" x14ac:dyDescent="0.2">
      <c r="A71" s="2" t="s">
        <v>104</v>
      </c>
      <c r="B71" s="2">
        <v>50298464</v>
      </c>
      <c r="C71" s="8">
        <f>'2015'!D134</f>
        <v>349110.89623875666</v>
      </c>
      <c r="E71" s="2" t="s">
        <v>104</v>
      </c>
      <c r="F71" s="10" t="s">
        <v>104</v>
      </c>
    </row>
    <row r="72" spans="1:6" x14ac:dyDescent="0.2">
      <c r="A72" s="2" t="s">
        <v>105</v>
      </c>
      <c r="B72" s="2">
        <v>22824036</v>
      </c>
      <c r="C72" s="2">
        <v>2915686</v>
      </c>
      <c r="E72" s="11" t="s">
        <v>105</v>
      </c>
    </row>
    <row r="73" spans="1:6" x14ac:dyDescent="0.2">
      <c r="A73" s="2" t="s">
        <v>106</v>
      </c>
      <c r="B73" s="2">
        <v>2451945</v>
      </c>
      <c r="C73" s="2">
        <v>918021</v>
      </c>
      <c r="E73" s="2" t="s">
        <v>106</v>
      </c>
      <c r="F73" s="9" t="s">
        <v>106</v>
      </c>
    </row>
    <row r="74" spans="1:6" x14ac:dyDescent="0.2">
      <c r="A74" s="2" t="s">
        <v>107</v>
      </c>
      <c r="B74" s="2">
        <v>1665817</v>
      </c>
      <c r="C74" s="2">
        <v>928383</v>
      </c>
      <c r="E74" s="2" t="s">
        <v>107</v>
      </c>
      <c r="F74" s="10" t="s">
        <v>107</v>
      </c>
    </row>
    <row r="75" spans="1:6" x14ac:dyDescent="0.2">
      <c r="A75" s="2" t="s">
        <v>108</v>
      </c>
      <c r="B75" s="2">
        <v>4846936</v>
      </c>
      <c r="C75" s="2">
        <v>1793997</v>
      </c>
      <c r="E75" s="2" t="s">
        <v>108</v>
      </c>
      <c r="F75" s="10" t="s">
        <v>108</v>
      </c>
    </row>
    <row r="76" spans="1:6" x14ac:dyDescent="0.2">
      <c r="A76" s="2" t="s">
        <v>109</v>
      </c>
      <c r="B76" s="2">
        <v>5891681</v>
      </c>
      <c r="C76" s="2">
        <v>2128298</v>
      </c>
      <c r="E76" s="2" t="s">
        <v>109</v>
      </c>
      <c r="F76" s="10" t="s">
        <v>109</v>
      </c>
    </row>
    <row r="77" spans="1:6" x14ac:dyDescent="0.2">
      <c r="A77" s="2" t="s">
        <v>110</v>
      </c>
      <c r="B77" s="2">
        <v>4652496</v>
      </c>
      <c r="C77" s="2">
        <v>1637862</v>
      </c>
      <c r="E77" s="2" t="s">
        <v>110</v>
      </c>
      <c r="F77" s="10" t="s">
        <v>110</v>
      </c>
    </row>
    <row r="78" spans="1:6" x14ac:dyDescent="0.2">
      <c r="A78" s="2" t="s">
        <v>111</v>
      </c>
      <c r="B78" s="2">
        <v>3279376</v>
      </c>
      <c r="C78" s="2">
        <v>1302739</v>
      </c>
      <c r="E78" s="2" t="s">
        <v>111</v>
      </c>
      <c r="F78" s="10" t="s">
        <v>111</v>
      </c>
    </row>
    <row r="79" spans="1:6" x14ac:dyDescent="0.2">
      <c r="A79" s="2" t="s">
        <v>112</v>
      </c>
      <c r="B79" s="2">
        <v>8088796</v>
      </c>
      <c r="C79" s="2">
        <v>241828</v>
      </c>
      <c r="E79" s="2" t="s">
        <v>112</v>
      </c>
      <c r="F79" s="10" t="s">
        <v>112</v>
      </c>
    </row>
    <row r="80" spans="1:6" x14ac:dyDescent="0.2">
      <c r="A80" s="2" t="s">
        <v>113</v>
      </c>
      <c r="B80" s="2">
        <v>21509215</v>
      </c>
      <c r="C80" s="2">
        <v>2157215</v>
      </c>
      <c r="E80" s="2" t="s">
        <v>113</v>
      </c>
      <c r="F80" s="10" t="s">
        <v>113</v>
      </c>
    </row>
    <row r="81" spans="1:6" x14ac:dyDescent="0.2">
      <c r="A81" s="2" t="s">
        <v>114</v>
      </c>
      <c r="B81" s="2">
        <f>'2015'!C135</f>
        <v>193206.03999269541</v>
      </c>
      <c r="C81" s="2">
        <f>'2015'!D135</f>
        <v>19090.867228990941</v>
      </c>
      <c r="E81" s="2" t="s">
        <v>114</v>
      </c>
      <c r="F81" s="9" t="s">
        <v>114</v>
      </c>
    </row>
    <row r="82" spans="1:6" x14ac:dyDescent="0.2">
      <c r="A82" s="2" t="s">
        <v>115</v>
      </c>
      <c r="B82" s="2">
        <v>8495211</v>
      </c>
      <c r="C82" s="2">
        <v>3520657</v>
      </c>
      <c r="E82" s="2" t="s">
        <v>115</v>
      </c>
      <c r="F82" s="10" t="s">
        <v>115</v>
      </c>
    </row>
    <row r="83" spans="1:6" x14ac:dyDescent="0.2">
      <c r="A83" s="2" t="s">
        <v>116</v>
      </c>
      <c r="B83" s="2">
        <v>2204977</v>
      </c>
      <c r="C83" s="2">
        <v>867049</v>
      </c>
      <c r="E83" s="2" t="s">
        <v>116</v>
      </c>
      <c r="F83" s="9" t="s">
        <v>116</v>
      </c>
    </row>
    <row r="84" spans="1:6" x14ac:dyDescent="0.2">
      <c r="A84" s="2" t="s">
        <v>117</v>
      </c>
      <c r="B84" s="2">
        <v>2781760</v>
      </c>
      <c r="C84" s="2">
        <v>863038</v>
      </c>
      <c r="E84" s="2" t="s">
        <v>117</v>
      </c>
      <c r="F84" s="10" t="s">
        <v>117</v>
      </c>
    </row>
    <row r="85" spans="1:6" x14ac:dyDescent="0.2">
      <c r="A85" s="2" t="s">
        <v>118</v>
      </c>
      <c r="B85" s="2">
        <v>12370063</v>
      </c>
      <c r="C85" s="2">
        <v>4795410</v>
      </c>
      <c r="E85" s="2" t="s">
        <v>118</v>
      </c>
      <c r="F85" s="10" t="s">
        <v>118</v>
      </c>
    </row>
    <row r="86" spans="1:6" x14ac:dyDescent="0.2">
      <c r="A86" s="2" t="s">
        <v>119</v>
      </c>
      <c r="B86" s="2">
        <v>499492</v>
      </c>
      <c r="C86" s="2">
        <v>135622</v>
      </c>
      <c r="E86" s="2" t="s">
        <v>119</v>
      </c>
      <c r="F86" s="9" t="s">
        <v>119</v>
      </c>
    </row>
    <row r="87" spans="1:6" x14ac:dyDescent="0.2">
      <c r="A87" s="2" t="s">
        <v>120</v>
      </c>
      <c r="B87" s="2">
        <v>3743516</v>
      </c>
      <c r="C87" s="2">
        <v>1310397</v>
      </c>
      <c r="E87" s="2" t="s">
        <v>120</v>
      </c>
      <c r="F87" s="9" t="s">
        <v>120</v>
      </c>
    </row>
    <row r="88" spans="1:6" x14ac:dyDescent="0.2">
      <c r="A88" s="2" t="s">
        <v>121</v>
      </c>
      <c r="B88" s="2">
        <v>1496899</v>
      </c>
      <c r="C88" s="2">
        <v>741264</v>
      </c>
      <c r="E88" s="2" t="s">
        <v>121</v>
      </c>
      <c r="F88" s="9" t="s">
        <v>121</v>
      </c>
    </row>
    <row r="89" spans="1:6" x14ac:dyDescent="0.2">
      <c r="A89" s="2" t="s">
        <v>122</v>
      </c>
      <c r="B89" s="2">
        <v>10285049</v>
      </c>
      <c r="C89" s="2">
        <v>2319391</v>
      </c>
      <c r="E89" s="2" t="s">
        <v>122</v>
      </c>
      <c r="F89" s="10" t="s">
        <v>122</v>
      </c>
    </row>
    <row r="90" spans="1:6" x14ac:dyDescent="0.2">
      <c r="A90" s="2" t="s">
        <v>123</v>
      </c>
      <c r="B90" s="2">
        <v>3391493</v>
      </c>
      <c r="C90" s="2">
        <v>1036298</v>
      </c>
      <c r="E90" s="2" t="s">
        <v>123</v>
      </c>
      <c r="F90" s="10" t="s">
        <v>123</v>
      </c>
    </row>
    <row r="91" spans="1:6" x14ac:dyDescent="0.2">
      <c r="A91" s="2" t="s">
        <v>124</v>
      </c>
      <c r="B91" s="2">
        <v>7966552</v>
      </c>
      <c r="C91" s="2">
        <v>3236767</v>
      </c>
      <c r="E91" s="2" t="s">
        <v>124</v>
      </c>
      <c r="F91" s="10" t="s">
        <v>124</v>
      </c>
    </row>
    <row r="92" spans="1:6" x14ac:dyDescent="0.2">
      <c r="A92" s="2" t="s">
        <v>125</v>
      </c>
      <c r="B92" s="2">
        <v>1229606</v>
      </c>
      <c r="C92" s="2">
        <v>474865</v>
      </c>
      <c r="E92" s="2" t="s">
        <v>125</v>
      </c>
      <c r="F92" s="9" t="s">
        <v>125</v>
      </c>
    </row>
    <row r="93" spans="1:6" x14ac:dyDescent="0.2">
      <c r="A93" s="2" t="s">
        <v>126</v>
      </c>
      <c r="B93" s="2">
        <v>3185724</v>
      </c>
      <c r="C93" s="2">
        <v>1453921</v>
      </c>
      <c r="E93" s="2" t="s">
        <v>126</v>
      </c>
      <c r="F93" s="9" t="s">
        <v>126</v>
      </c>
    </row>
    <row r="94" spans="1:6" x14ac:dyDescent="0.2">
      <c r="A94" s="2" t="s">
        <v>127</v>
      </c>
      <c r="B94" s="2">
        <v>7756992</v>
      </c>
      <c r="C94" s="8">
        <f>'2015'!D136</f>
        <v>45025.842104131531</v>
      </c>
      <c r="E94" s="2" t="s">
        <v>127</v>
      </c>
      <c r="F94" s="9" t="s">
        <v>127</v>
      </c>
    </row>
    <row r="95" spans="1:6" x14ac:dyDescent="0.2">
      <c r="A95" s="2" t="s">
        <v>128</v>
      </c>
      <c r="B95" s="2">
        <v>19352113</v>
      </c>
      <c r="C95" s="8">
        <f>'2015'!D137</f>
        <v>66373.867155096334</v>
      </c>
      <c r="E95" s="2" t="s">
        <v>128</v>
      </c>
      <c r="F95" s="10" t="s">
        <v>128</v>
      </c>
    </row>
    <row r="96" spans="1:6" x14ac:dyDescent="0.2">
      <c r="A96" s="2" t="s">
        <v>129</v>
      </c>
      <c r="B96" s="2">
        <v>6725581</v>
      </c>
      <c r="C96" s="2">
        <v>2613940</v>
      </c>
      <c r="E96" s="2" t="s">
        <v>129</v>
      </c>
      <c r="F96" s="9" t="s">
        <v>129</v>
      </c>
    </row>
    <row r="97" spans="1:6" x14ac:dyDescent="0.2">
      <c r="A97" s="2" t="s">
        <v>130</v>
      </c>
      <c r="B97" s="2">
        <v>3361368</v>
      </c>
      <c r="C97" s="2">
        <v>1569654</v>
      </c>
      <c r="E97" s="2" t="s">
        <v>130</v>
      </c>
      <c r="F97" s="10" t="s">
        <v>130</v>
      </c>
    </row>
    <row r="98" spans="1:6" x14ac:dyDescent="0.2">
      <c r="A98" s="2" t="s">
        <v>131</v>
      </c>
      <c r="B98" s="2">
        <v>12848207</v>
      </c>
      <c r="C98" s="2">
        <v>4589966</v>
      </c>
      <c r="E98" s="2" t="s">
        <v>131</v>
      </c>
      <c r="F98" s="10" t="s">
        <v>131</v>
      </c>
    </row>
    <row r="99" spans="1:6" x14ac:dyDescent="0.2">
      <c r="A99" s="2" t="s">
        <v>132</v>
      </c>
      <c r="B99" s="2">
        <v>2196017</v>
      </c>
      <c r="C99" s="2">
        <v>1090836</v>
      </c>
      <c r="E99" s="2" t="s">
        <v>132</v>
      </c>
      <c r="F99" s="9" t="s">
        <v>132</v>
      </c>
    </row>
    <row r="100" spans="1:6" x14ac:dyDescent="0.2">
      <c r="A100" s="2" t="s">
        <v>133</v>
      </c>
      <c r="B100" s="2">
        <v>1726419</v>
      </c>
      <c r="C100" s="2">
        <v>411403</v>
      </c>
      <c r="E100" s="2" t="s">
        <v>133</v>
      </c>
      <c r="F100" s="9" t="s">
        <v>133</v>
      </c>
    </row>
    <row r="101" spans="1:6" x14ac:dyDescent="0.2">
      <c r="A101" s="2" t="s">
        <v>134</v>
      </c>
      <c r="B101" s="2">
        <v>6236615</v>
      </c>
      <c r="C101" s="2">
        <v>2519936</v>
      </c>
      <c r="E101" s="2" t="s">
        <v>134</v>
      </c>
      <c r="F101" s="9" t="s">
        <v>134</v>
      </c>
    </row>
    <row r="102" spans="1:6" x14ac:dyDescent="0.2">
      <c r="A102" s="2" t="s">
        <v>135</v>
      </c>
      <c r="B102" s="2">
        <v>64038211</v>
      </c>
      <c r="C102" s="8">
        <f>'2015'!D138</f>
        <v>154095.75936115746</v>
      </c>
      <c r="E102" s="2" t="s">
        <v>135</v>
      </c>
      <c r="F102" s="9" t="s">
        <v>135</v>
      </c>
    </row>
    <row r="103" spans="1:6" x14ac:dyDescent="0.2">
      <c r="A103" s="2" t="s">
        <v>136</v>
      </c>
      <c r="B103" s="2">
        <v>364400</v>
      </c>
      <c r="C103" s="2">
        <v>168791</v>
      </c>
      <c r="E103" s="2" t="s">
        <v>136</v>
      </c>
      <c r="F103" s="9" t="s">
        <v>136</v>
      </c>
    </row>
    <row r="104" spans="1:6" x14ac:dyDescent="0.2">
      <c r="A104" s="2" t="s">
        <v>137</v>
      </c>
      <c r="B104" s="2">
        <v>8943994</v>
      </c>
      <c r="C104" s="2">
        <v>3442369</v>
      </c>
      <c r="E104" s="2" t="s">
        <v>137</v>
      </c>
      <c r="F104" s="10" t="s">
        <v>137</v>
      </c>
    </row>
    <row r="105" spans="1:6" x14ac:dyDescent="0.2">
      <c r="A105" s="2" t="s">
        <v>138</v>
      </c>
      <c r="B105" s="2">
        <v>7592883</v>
      </c>
      <c r="C105" s="2">
        <v>2780174</v>
      </c>
      <c r="E105" s="2" t="s">
        <v>138</v>
      </c>
      <c r="F105" s="9" t="s">
        <v>138</v>
      </c>
    </row>
    <row r="106" spans="1:6" x14ac:dyDescent="0.2">
      <c r="A106" s="2" t="s">
        <v>139</v>
      </c>
      <c r="B106" s="2">
        <v>6170907</v>
      </c>
      <c r="C106" s="2">
        <v>2447180</v>
      </c>
      <c r="E106" s="2" t="s">
        <v>139</v>
      </c>
      <c r="F106" s="10" t="s">
        <v>139</v>
      </c>
    </row>
    <row r="107" spans="1:6" x14ac:dyDescent="0.2">
      <c r="A107" s="2" t="s">
        <v>140</v>
      </c>
      <c r="B107" s="2">
        <f>'2015'!C139</f>
        <v>227110.36512787966</v>
      </c>
      <c r="C107" s="2">
        <v>67724</v>
      </c>
      <c r="E107" s="2" t="s">
        <v>140</v>
      </c>
      <c r="F107" s="10" t="s">
        <v>140</v>
      </c>
    </row>
    <row r="108" spans="1:6" x14ac:dyDescent="0.2">
      <c r="A108" s="2" t="s">
        <v>141</v>
      </c>
      <c r="B108" s="2">
        <v>2057007</v>
      </c>
      <c r="C108" s="2">
        <v>304741</v>
      </c>
      <c r="E108" s="2" t="s">
        <v>141</v>
      </c>
      <c r="F108" s="10" t="s">
        <v>141</v>
      </c>
    </row>
    <row r="109" spans="1:6" x14ac:dyDescent="0.2">
      <c r="A109" s="2" t="s">
        <v>142</v>
      </c>
      <c r="B109" s="2">
        <v>618975</v>
      </c>
      <c r="C109" s="2">
        <v>158320</v>
      </c>
      <c r="E109" s="2" t="s">
        <v>142</v>
      </c>
      <c r="F109" s="10" t="s">
        <v>142</v>
      </c>
    </row>
    <row r="110" spans="1:6" x14ac:dyDescent="0.2">
      <c r="A110" s="2" t="s">
        <v>143</v>
      </c>
      <c r="B110" s="2">
        <v>11947296</v>
      </c>
      <c r="C110" s="2">
        <v>964278</v>
      </c>
      <c r="E110" s="2" t="s">
        <v>143</v>
      </c>
      <c r="F110" s="10" t="s">
        <v>143</v>
      </c>
    </row>
    <row r="111" spans="1:6" x14ac:dyDescent="0.2">
      <c r="A111" s="2" t="s">
        <v>144</v>
      </c>
      <c r="B111" s="2">
        <v>8611401</v>
      </c>
      <c r="C111" s="2">
        <v>376743</v>
      </c>
      <c r="E111" s="2" t="s">
        <v>144</v>
      </c>
      <c r="F111" s="9" t="s">
        <v>144</v>
      </c>
    </row>
    <row r="112" spans="1:6" x14ac:dyDescent="0.2">
      <c r="A112" s="2" t="s">
        <v>145</v>
      </c>
      <c r="B112" s="2">
        <v>11664530</v>
      </c>
      <c r="C112" s="2">
        <v>4151548</v>
      </c>
      <c r="E112" s="2" t="s">
        <v>145</v>
      </c>
      <c r="F112" s="10" t="s">
        <v>145</v>
      </c>
    </row>
    <row r="113" spans="1:6" x14ac:dyDescent="0.2">
      <c r="A113" s="2" t="s">
        <v>146</v>
      </c>
      <c r="B113" s="2">
        <v>5302698</v>
      </c>
      <c r="C113" s="2">
        <v>1473625</v>
      </c>
      <c r="E113" s="2" t="s">
        <v>146</v>
      </c>
      <c r="F113" s="10" t="s">
        <v>146</v>
      </c>
    </row>
    <row r="114" spans="1:6" x14ac:dyDescent="0.2">
      <c r="A114" s="2" t="s">
        <v>165</v>
      </c>
      <c r="B114" s="2">
        <v>11055367</v>
      </c>
      <c r="C114" s="2">
        <v>2693351</v>
      </c>
      <c r="E114" s="2" t="s">
        <v>165</v>
      </c>
      <c r="F114" s="10" t="s">
        <v>165</v>
      </c>
    </row>
    <row r="115" spans="1:6" x14ac:dyDescent="0.2">
      <c r="A115" s="2" t="s">
        <v>164</v>
      </c>
      <c r="B115" s="2">
        <v>5027876</v>
      </c>
      <c r="C115" s="2">
        <f>'2015'!D128</f>
        <v>25454.489638654588</v>
      </c>
      <c r="E115" s="2" t="s">
        <v>164</v>
      </c>
      <c r="F115" s="10" t="s">
        <v>164</v>
      </c>
    </row>
    <row r="116" spans="1:6" x14ac:dyDescent="0.2">
      <c r="A116" s="2" t="s">
        <v>147</v>
      </c>
      <c r="B116" s="2">
        <v>1364557</v>
      </c>
      <c r="C116" s="8">
        <f>'2015'!D140</f>
        <v>68776.293337526353</v>
      </c>
      <c r="E116" s="2" t="s">
        <v>147</v>
      </c>
      <c r="F116" s="10" t="s">
        <v>147</v>
      </c>
    </row>
    <row r="117" spans="1:6" x14ac:dyDescent="0.2">
      <c r="B117" s="3" t="s">
        <v>162</v>
      </c>
      <c r="C117" s="3" t="s">
        <v>163</v>
      </c>
    </row>
    <row r="118" spans="1:6" x14ac:dyDescent="0.2">
      <c r="A118" s="3" t="s">
        <v>161</v>
      </c>
      <c r="B118" s="5">
        <f>SUM(B2:B116)</f>
        <v>1114797599.3672249</v>
      </c>
      <c r="C118" s="5">
        <f>SUM(C2:C116)</f>
        <v>216559592.86105332</v>
      </c>
    </row>
  </sheetData>
  <sortState ref="F2:F113">
    <sortCondition ref="F113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2015-adj</vt:lpstr>
      <vt:lpstr>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2017-06-13T13:25:01Z</dcterms:created>
  <dcterms:modified xsi:type="dcterms:W3CDTF">2017-06-15T08:49:47Z</dcterms:modified>
</cp:coreProperties>
</file>