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daradu_microsoft_com/Documents/CSA-E/APRA/DVP.Sep 2025/"/>
    </mc:Choice>
  </mc:AlternateContent>
  <xr:revisionPtr revIDLastSave="0" documentId="8_{022F06F9-5413-4FA5-88CF-8EB5D665DFCA}" xr6:coauthVersionLast="47" xr6:coauthVersionMax="47" xr10:uidLastSave="{00000000-0000-0000-0000-000000000000}"/>
  <bookViews>
    <workbookView xWindow="-98" yWindow="-98" windowWidth="24496" windowHeight="15675" xr2:uid="{705F7DAB-EA04-4BD6-A882-D40B404C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A24" i="1"/>
  <c r="M21" i="1"/>
  <c r="E21" i="1"/>
</calcChain>
</file>

<file path=xl/sharedStrings.xml><?xml version="1.0" encoding="utf-8"?>
<sst xmlns="http://schemas.openxmlformats.org/spreadsheetml/2006/main" count="34" uniqueCount="18">
  <si>
    <t>ID</t>
  </si>
  <si>
    <t>Title</t>
  </si>
  <si>
    <t>Work Item Type</t>
  </si>
  <si>
    <t>State</t>
  </si>
  <si>
    <t>Story Points</t>
  </si>
  <si>
    <t>Iteration Path</t>
  </si>
  <si>
    <t>AddedToIterationDate</t>
  </si>
  <si>
    <t>Mobile app crashes when accessing user profile</t>
  </si>
  <si>
    <t>Bug</t>
  </si>
  <si>
    <t>New</t>
  </si>
  <si>
    <t>BAU\Release 2025\Q3 2025\Sprint 1</t>
  </si>
  <si>
    <t>Investigation - Investigate slow database query performance</t>
  </si>
  <si>
    <t>Support Request</t>
  </si>
  <si>
    <t>Active</t>
  </si>
  <si>
    <t>Investigation - Optimize database queries for product catalog</t>
  </si>
  <si>
    <t>User can log in with email and password</t>
  </si>
  <si>
    <t>User Story</t>
  </si>
  <si>
    <t>Finance team can generate monthly expense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</si>
</sst>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top" wrapText="1"/>
    </xf>
    <xf numFmtId="0" fontId="3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zure.com/ZipZappAus/BAU/_workitems/edit/856/?view=edit" TargetMode="External"/><Relationship Id="rId2" Type="http://schemas.openxmlformats.org/officeDocument/2006/relationships/hyperlink" Target="https://dev.azure.com/ZipZappAus/BAU/_workitems/edit/851/?view=edit" TargetMode="External"/><Relationship Id="rId1" Type="http://schemas.openxmlformats.org/officeDocument/2006/relationships/hyperlink" Target="https://dev.azure.com/ZipZappAus/BAU/_workitems/edit/850/?view=edit" TargetMode="External"/><Relationship Id="rId5" Type="http://schemas.openxmlformats.org/officeDocument/2006/relationships/hyperlink" Target="https://dev.azure.com/ZipZappAus/BAU/_workitems/edit/847/?view=edit" TargetMode="External"/><Relationship Id="rId4" Type="http://schemas.openxmlformats.org/officeDocument/2006/relationships/hyperlink" Target="https://dev.azure.com/ZipZappAus/BAU/_workitems/edit/846/?view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0CEC-CD3F-4BEC-ABB2-5F2B1A0D010E}">
  <dimension ref="A1:O24"/>
  <sheetViews>
    <sheetView tabSelected="1" workbookViewId="0">
      <selection activeCell="B24" sqref="B24"/>
    </sheetView>
  </sheetViews>
  <sheetFormatPr defaultColWidth="26.46484375" defaultRowHeight="15.85" customHeight="1" x14ac:dyDescent="0.45"/>
  <cols>
    <col min="2" max="2" width="49.46484375" bestFit="1" customWidth="1"/>
  </cols>
  <sheetData>
    <row r="1" spans="1:15" ht="15.8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ht="15.85" customHeight="1" x14ac:dyDescent="0.45">
      <c r="A2" s="3">
        <v>850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4"/>
      <c r="I2" s="3">
        <v>847</v>
      </c>
      <c r="J2" s="4" t="s">
        <v>17</v>
      </c>
      <c r="K2" s="4" t="s">
        <v>16</v>
      </c>
      <c r="L2" s="4" t="s">
        <v>9</v>
      </c>
      <c r="M2" s="4">
        <v>8</v>
      </c>
      <c r="N2" s="4" t="s">
        <v>10</v>
      </c>
      <c r="O2" s="5">
        <v>45786.231944444444</v>
      </c>
    </row>
    <row r="3" spans="1:15" ht="15.85" customHeight="1" x14ac:dyDescent="0.45">
      <c r="A3" s="3">
        <v>851</v>
      </c>
      <c r="B3" s="4" t="s">
        <v>11</v>
      </c>
      <c r="C3" s="4" t="s">
        <v>12</v>
      </c>
      <c r="D3" s="4" t="s">
        <v>13</v>
      </c>
      <c r="E3" s="4"/>
      <c r="F3" s="4" t="s">
        <v>10</v>
      </c>
      <c r="G3" s="4"/>
    </row>
    <row r="4" spans="1:15" ht="15.85" customHeight="1" x14ac:dyDescent="0.45">
      <c r="A4" s="3">
        <v>856</v>
      </c>
      <c r="B4" s="4" t="s">
        <v>14</v>
      </c>
      <c r="C4" s="4" t="s">
        <v>12</v>
      </c>
      <c r="D4" s="4" t="s">
        <v>13</v>
      </c>
      <c r="E4" s="4">
        <v>21</v>
      </c>
      <c r="F4" s="4" t="s">
        <v>10</v>
      </c>
      <c r="G4" s="5">
        <v>45666</v>
      </c>
    </row>
    <row r="5" spans="1:15" ht="15.85" customHeight="1" x14ac:dyDescent="0.45">
      <c r="A5" s="3">
        <v>846</v>
      </c>
      <c r="B5" s="4" t="s">
        <v>15</v>
      </c>
      <c r="C5" s="4" t="s">
        <v>16</v>
      </c>
      <c r="D5" s="4" t="s">
        <v>13</v>
      </c>
      <c r="E5" s="4">
        <v>5</v>
      </c>
      <c r="F5" s="4" t="s">
        <v>10</v>
      </c>
      <c r="G5" s="5">
        <v>45666.231249999997</v>
      </c>
    </row>
    <row r="8" spans="1:15" ht="15.85" customHeight="1" x14ac:dyDescent="0.45">
      <c r="G8" s="1"/>
    </row>
    <row r="15" spans="1:15" ht="15.85" customHeight="1" x14ac:dyDescent="0.45">
      <c r="A15" s="2"/>
      <c r="B15" s="2"/>
      <c r="C15" s="2"/>
      <c r="D15" s="2"/>
      <c r="E15" s="2"/>
      <c r="F15" s="2"/>
      <c r="G15" s="2"/>
    </row>
    <row r="16" spans="1:15" ht="15.85" customHeight="1" x14ac:dyDescent="0.45">
      <c r="A16" s="3"/>
      <c r="B16" s="4"/>
      <c r="C16" s="4"/>
      <c r="D16" s="4"/>
      <c r="E16" s="4"/>
      <c r="F16" s="4"/>
      <c r="G16" s="5"/>
    </row>
    <row r="18" spans="1:13" ht="15.85" customHeight="1" x14ac:dyDescent="0.45">
      <c r="A18" s="2"/>
      <c r="B18" s="2"/>
      <c r="C18" s="2"/>
      <c r="D18" s="2"/>
      <c r="E18" s="2"/>
      <c r="F18" s="2"/>
      <c r="G18" s="2"/>
    </row>
    <row r="19" spans="1:13" ht="15.85" customHeight="1" x14ac:dyDescent="0.45">
      <c r="A19" s="3"/>
      <c r="B19" s="4"/>
      <c r="C19" s="4"/>
      <c r="D19" s="4"/>
      <c r="E19" s="4"/>
      <c r="F19" s="4"/>
      <c r="G19" s="4"/>
    </row>
    <row r="20" spans="1:13" ht="15.85" customHeight="1" x14ac:dyDescent="0.45">
      <c r="A20" s="3"/>
      <c r="B20" s="4"/>
      <c r="C20" s="4"/>
      <c r="D20" s="4"/>
      <c r="E20" s="4"/>
      <c r="F20" s="4"/>
      <c r="G20" s="4"/>
    </row>
    <row r="21" spans="1:13" ht="15.85" customHeight="1" x14ac:dyDescent="0.45">
      <c r="A21" s="3"/>
      <c r="B21" s="4"/>
      <c r="C21" s="4"/>
      <c r="D21" s="4"/>
      <c r="E21" s="4">
        <f>SUM(E2:E20)</f>
        <v>26</v>
      </c>
      <c r="F21" s="4"/>
      <c r="G21" s="5"/>
      <c r="M21" s="4">
        <f>SUM(M2:M20)</f>
        <v>8</v>
      </c>
    </row>
    <row r="22" spans="1:13" ht="15.85" customHeight="1" x14ac:dyDescent="0.45">
      <c r="A22" s="3"/>
      <c r="B22" s="4"/>
      <c r="C22" s="4"/>
      <c r="D22" s="4"/>
      <c r="E22" s="4"/>
      <c r="F22" s="4"/>
      <c r="G22" s="5"/>
    </row>
    <row r="24" spans="1:13" ht="14.65" customHeight="1" x14ac:dyDescent="0.45">
      <c r="A24">
        <f>M21 / E21 * 100</f>
        <v>30.76923076923077</v>
      </c>
      <c r="B24" s="6" t="str">
        <f>IF(A24&gt;30%,"🔴 High: Review sprint planning process",
 IF(A24&gt;15%,"🟡 Moderate: Monitor capacity impact",
 IF(A24&gt;=5%,"🟢 Minor: Within acceptable range",
 "✅ Stable: Sprint scope maintained")))</f>
        <v>🔴 High: Review sprint planning process</v>
      </c>
    </row>
  </sheetData>
  <hyperlinks>
    <hyperlink ref="A2" r:id="rId1" display="https://dev.azure.com/ZipZappAus/BAU/_workitems/edit/850/?view=edit" xr:uid="{2A196450-A756-4612-BEB7-B24619D5362B}"/>
    <hyperlink ref="A3" r:id="rId2" display="https://dev.azure.com/ZipZappAus/BAU/_workitems/edit/851/?view=edit" xr:uid="{D422951B-87DD-465C-A871-0DB244F5CA3B}"/>
    <hyperlink ref="A4" r:id="rId3" display="https://dev.azure.com/ZipZappAus/BAU/_workitems/edit/856/?view=edit" xr:uid="{B2F2A9BF-08A2-488B-8664-F2D0DBF448B8}"/>
    <hyperlink ref="A5" r:id="rId4" display="https://dev.azure.com/ZipZappAus/BAU/_workitems/edit/846/?view=edit" xr:uid="{C73A9809-2BDA-4F64-B991-F700340D2769}"/>
    <hyperlink ref="I2" r:id="rId5" display="https://dev.azure.com/ZipZappAus/BAU/_workitems/edit/847/?view=edit" xr:uid="{3FA6C88E-A48E-4B26-8155-85E2B07761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A97CC-945B-4AC6-AC5D-458DD60368C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Radu</dc:creator>
  <cp:lastModifiedBy>Dan Radu</cp:lastModifiedBy>
  <dcterms:created xsi:type="dcterms:W3CDTF">2025-09-06T05:13:19Z</dcterms:created>
  <dcterms:modified xsi:type="dcterms:W3CDTF">2025-09-06T09:44:17Z</dcterms:modified>
</cp:coreProperties>
</file>