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wigacg.sharepoint.com/sites/TWIGA-DATA-SOLUTIONS/Shared Documents/MarketingMixModelling/Soglasie/SoglasiaOsago-2023-03/data/"/>
    </mc:Choice>
  </mc:AlternateContent>
  <xr:revisionPtr revIDLastSave="3" documentId="8_{D3464A5B-3CF3-4A8A-9E15-0C4E61CEAE04}" xr6:coauthVersionLast="47" xr6:coauthVersionMax="47" xr10:uidLastSave="{ED44C9FA-5C32-4221-8F52-D65F6003A4F1}"/>
  <bookViews>
    <workbookView xWindow="840" yWindow="-120" windowWidth="28080" windowHeight="16440" xr2:uid="{4FBDCC9E-F0A0-4F79-B90E-3153EA6366C6}"/>
  </bookViews>
  <sheets>
    <sheet name="quarters" sheetId="1" r:id="rId1"/>
    <sheet name="month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<sst xmlns="http://schemas.openxmlformats.org/spreadsheetml/2006/main" count="34" uniqueCount="22">
  <si>
    <t>date</t>
  </si>
  <si>
    <t>awareness_aided</t>
  </si>
  <si>
    <t>awareness_unaided</t>
  </si>
  <si>
    <t>usage</t>
  </si>
  <si>
    <t>usage_often</t>
  </si>
  <si>
    <t>consideration</t>
  </si>
  <si>
    <t>usage_most_frequent</t>
  </si>
  <si>
    <t>media_spends_offline</t>
  </si>
  <si>
    <t>competitors_media_spends</t>
  </si>
  <si>
    <t>2020_3</t>
  </si>
  <si>
    <t>2020_4</t>
  </si>
  <si>
    <t>2021_1</t>
  </si>
  <si>
    <t>2021_2</t>
  </si>
  <si>
    <t>2021_3</t>
  </si>
  <si>
    <t>2021_4</t>
  </si>
  <si>
    <t>2022_1</t>
  </si>
  <si>
    <t>2022_2</t>
  </si>
  <si>
    <t>2022_3</t>
  </si>
  <si>
    <t>2022_4</t>
  </si>
  <si>
    <t>brand_search</t>
  </si>
  <si>
    <t>media_spends_online</t>
  </si>
  <si>
    <t>media_spends_overall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</si>
</sst>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7" fontId="0" fillId="0" borderId="0" xfId="0" applyNumberFormat="1"/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wrapText="1"/>
    </xf>
    <xf numFmtId="1" fontId="0" fillId="0" borderId="0" xfId="0" applyNumberFormat="1"/>
    <xf numFmtId="2" fontId="0" fillId="0" borderId="0" xfId="1" applyNumberFormat="1" applyFont="1"/>
    <xf numFmtId="1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719B-EC0B-44EB-9398-6E744C840020}">
  <dimension ref="A1:L11"/>
  <sheetViews>
    <sheetView tabSelected="1" workbookViewId="0"/>
  </sheetViews>
  <sheetFormatPr defaultRowHeight="15" x14ac:dyDescent="0.25"/>
  <cols>
    <col min="2" max="7" width="13.140625" customWidth="1"/>
    <col min="8" max="8" width="24.140625" customWidth="1"/>
    <col min="9" max="9" width="22.140625" customWidth="1"/>
    <col min="10" max="10" width="23" customWidth="1"/>
    <col min="11" max="11" width="18.42578125" customWidth="1"/>
    <col min="12" max="12" width="20.42578125" customWidth="1"/>
  </cols>
  <sheetData>
    <row r="1" spans="1:12" ht="60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20</v>
      </c>
      <c r="J1" s="4" t="s">
        <v>21</v>
      </c>
      <c r="K1" s="4" t="s">
        <v>8</v>
      </c>
      <c r="L1" s="4" t="s">
        <v>19</v>
      </c>
    </row>
    <row r="2" spans="1:12" x14ac:dyDescent="0.25">
      <c r="A2" t="s">
        <v>9</v>
      </c>
      <c r="B2" s="2">
        <v>64.400000000000006</v>
      </c>
      <c r="C2" s="2">
        <v>8.5</v>
      </c>
      <c r="D2">
        <v>10.7</v>
      </c>
      <c r="E2">
        <v>2.8</v>
      </c>
      <c r="F2">
        <v>38.1</v>
      </c>
      <c r="G2">
        <v>5.0999999999999996</v>
      </c>
      <c r="H2" s="7">
        <v>1616153.0000000002</v>
      </c>
      <c r="I2" s="7">
        <v>8255496.2698274273</v>
      </c>
      <c r="J2" s="5">
        <f>H2+I2</f>
        <v>9871649.2698274273</v>
      </c>
      <c r="K2" s="5">
        <v>26025708.330000002</v>
      </c>
      <c r="L2">
        <v>0</v>
      </c>
    </row>
    <row r="3" spans="1:12" x14ac:dyDescent="0.25">
      <c r="A3" t="s">
        <v>10</v>
      </c>
      <c r="B3" s="2">
        <v>58.9</v>
      </c>
      <c r="C3" s="2">
        <v>8.4</v>
      </c>
      <c r="D3">
        <v>12.6</v>
      </c>
      <c r="E3">
        <v>3.5</v>
      </c>
      <c r="F3">
        <v>35.9</v>
      </c>
      <c r="G3">
        <v>6.1</v>
      </c>
      <c r="H3" s="7">
        <v>3225464.0000000005</v>
      </c>
      <c r="I3" s="7">
        <v>6621169.8069793768</v>
      </c>
      <c r="J3" s="5">
        <f t="shared" ref="J3:J11" si="0">H3+I3</f>
        <v>9846633.8069793768</v>
      </c>
      <c r="K3" s="5">
        <v>3245660.87</v>
      </c>
      <c r="L3">
        <v>0</v>
      </c>
    </row>
    <row r="4" spans="1:12" x14ac:dyDescent="0.25">
      <c r="A4" t="s">
        <v>11</v>
      </c>
      <c r="B4" s="2">
        <v>60.9</v>
      </c>
      <c r="C4" s="2">
        <v>8.6999999999999993</v>
      </c>
      <c r="D4">
        <v>11.2</v>
      </c>
      <c r="E4">
        <v>3.4</v>
      </c>
      <c r="F4">
        <v>39.5</v>
      </c>
      <c r="G4">
        <v>5.2</v>
      </c>
      <c r="H4" s="7">
        <v>1353543.4000000001</v>
      </c>
      <c r="I4" s="7">
        <v>6457147.7101981966</v>
      </c>
      <c r="J4" s="5">
        <f t="shared" si="0"/>
        <v>7810691.110198197</v>
      </c>
      <c r="K4" s="5">
        <v>140157351.95000002</v>
      </c>
      <c r="L4">
        <v>0</v>
      </c>
    </row>
    <row r="5" spans="1:12" x14ac:dyDescent="0.25">
      <c r="A5" t="s">
        <v>12</v>
      </c>
      <c r="B5" s="2">
        <v>60.2</v>
      </c>
      <c r="C5" s="2">
        <v>7.2</v>
      </c>
      <c r="D5">
        <v>10</v>
      </c>
      <c r="E5">
        <v>3.2</v>
      </c>
      <c r="F5">
        <v>37.4</v>
      </c>
      <c r="G5">
        <v>5.4</v>
      </c>
      <c r="H5" s="7">
        <v>1283492.1000000001</v>
      </c>
      <c r="I5" s="7">
        <v>5363008.1690219352</v>
      </c>
      <c r="J5" s="5">
        <f t="shared" si="0"/>
        <v>6646500.2690219358</v>
      </c>
      <c r="K5" s="5">
        <v>157795681.94000006</v>
      </c>
      <c r="L5">
        <v>0</v>
      </c>
    </row>
    <row r="6" spans="1:12" x14ac:dyDescent="0.25">
      <c r="A6" t="s">
        <v>13</v>
      </c>
      <c r="B6" s="2">
        <v>60.5</v>
      </c>
      <c r="C6" s="2">
        <v>7.6</v>
      </c>
      <c r="D6">
        <v>11.1</v>
      </c>
      <c r="E6">
        <v>3.3</v>
      </c>
      <c r="F6">
        <v>38.700000000000003</v>
      </c>
      <c r="G6">
        <v>5.7</v>
      </c>
      <c r="H6" s="7">
        <v>1234679.6000000001</v>
      </c>
      <c r="I6" s="7">
        <v>5912950.6277519939</v>
      </c>
      <c r="J6" s="5">
        <f t="shared" si="0"/>
        <v>7147630.2277519945</v>
      </c>
      <c r="K6" s="5">
        <v>69445226.940000013</v>
      </c>
      <c r="L6">
        <v>0</v>
      </c>
    </row>
    <row r="7" spans="1:12" x14ac:dyDescent="0.25">
      <c r="A7" t="s">
        <v>14</v>
      </c>
      <c r="B7" s="2">
        <v>60.1</v>
      </c>
      <c r="C7" s="2">
        <v>7</v>
      </c>
      <c r="D7">
        <v>11.4</v>
      </c>
      <c r="E7">
        <v>2.8</v>
      </c>
      <c r="F7">
        <v>38.299999999999997</v>
      </c>
      <c r="G7">
        <v>4.5999999999999996</v>
      </c>
      <c r="H7" s="7">
        <v>440580.8</v>
      </c>
      <c r="I7" s="7">
        <v>3510803.6386953122</v>
      </c>
      <c r="J7" s="5">
        <f t="shared" si="0"/>
        <v>3951384.438695312</v>
      </c>
      <c r="K7" s="5">
        <v>45901882.410000004</v>
      </c>
      <c r="L7">
        <v>0</v>
      </c>
    </row>
    <row r="8" spans="1:12" x14ac:dyDescent="0.25">
      <c r="A8" t="s">
        <v>15</v>
      </c>
      <c r="B8" s="2">
        <v>58.3</v>
      </c>
      <c r="C8" s="2">
        <v>6.2</v>
      </c>
      <c r="D8">
        <v>11.3</v>
      </c>
      <c r="E8">
        <v>3</v>
      </c>
      <c r="F8">
        <v>38.5</v>
      </c>
      <c r="G8">
        <v>5.7</v>
      </c>
      <c r="H8" s="7">
        <v>38795.4</v>
      </c>
      <c r="I8" s="7">
        <v>2149485.2743081003</v>
      </c>
      <c r="J8" s="5">
        <f t="shared" si="0"/>
        <v>2188280.6743081002</v>
      </c>
      <c r="K8" s="5">
        <v>251014012.16999996</v>
      </c>
      <c r="L8">
        <v>0</v>
      </c>
    </row>
    <row r="9" spans="1:12" x14ac:dyDescent="0.25">
      <c r="A9" t="s">
        <v>16</v>
      </c>
      <c r="B9" s="2">
        <v>55.3</v>
      </c>
      <c r="C9" s="2">
        <v>6.5</v>
      </c>
      <c r="D9">
        <v>9.1</v>
      </c>
      <c r="E9">
        <v>3.6</v>
      </c>
      <c r="F9">
        <v>33.6</v>
      </c>
      <c r="G9">
        <v>4.7</v>
      </c>
      <c r="H9" s="7">
        <v>38795.4</v>
      </c>
      <c r="I9" s="7">
        <v>1557592.2791105369</v>
      </c>
      <c r="J9" s="5">
        <f t="shared" si="0"/>
        <v>1596387.6791105368</v>
      </c>
      <c r="K9" s="5">
        <v>54550225.359999992</v>
      </c>
      <c r="L9">
        <v>0</v>
      </c>
    </row>
    <row r="10" spans="1:12" x14ac:dyDescent="0.25">
      <c r="A10" t="s">
        <v>17</v>
      </c>
      <c r="B10" s="2">
        <v>55.3</v>
      </c>
      <c r="C10" s="2">
        <v>6.5</v>
      </c>
      <c r="D10">
        <v>9.6</v>
      </c>
      <c r="E10">
        <v>3</v>
      </c>
      <c r="F10">
        <v>34.200000000000003</v>
      </c>
      <c r="G10">
        <v>5.2</v>
      </c>
      <c r="H10" s="7">
        <v>38795.4</v>
      </c>
      <c r="I10" s="7">
        <v>1757786.2332253845</v>
      </c>
      <c r="J10" s="5">
        <f t="shared" si="0"/>
        <v>1796581.6332253844</v>
      </c>
      <c r="K10" s="5">
        <v>172938605.27000001</v>
      </c>
      <c r="L10">
        <v>0</v>
      </c>
    </row>
    <row r="11" spans="1:12" x14ac:dyDescent="0.25">
      <c r="A11" t="s">
        <v>18</v>
      </c>
      <c r="B11" s="2">
        <v>56.2</v>
      </c>
      <c r="C11" s="2">
        <v>6.2</v>
      </c>
      <c r="D11">
        <v>8.9</v>
      </c>
      <c r="E11">
        <v>2.8</v>
      </c>
      <c r="F11">
        <v>35.200000000000003</v>
      </c>
      <c r="G11">
        <v>5.4</v>
      </c>
      <c r="H11" s="7">
        <v>38795.4</v>
      </c>
      <c r="I11" s="7">
        <v>1474877.947864281</v>
      </c>
      <c r="J11" s="5">
        <f t="shared" si="0"/>
        <v>1513673.3478642809</v>
      </c>
      <c r="K11" s="5">
        <v>350293371.76999998</v>
      </c>
      <c r="L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C6EE-A424-44C7-9F58-B985E80251B9}">
  <dimension ref="A1:L23"/>
  <sheetViews>
    <sheetView workbookViewId="0">
      <selection activeCell="H1" sqref="H1:L1"/>
    </sheetView>
  </sheetViews>
  <sheetFormatPr defaultRowHeight="15" x14ac:dyDescent="0.25"/>
  <cols>
    <col min="8" max="10" width="19" customWidth="1"/>
    <col min="11" max="11" width="22.85546875" customWidth="1"/>
    <col min="12" max="12" width="25.5703125" customWidth="1"/>
  </cols>
  <sheetData>
    <row r="1" spans="1:12" ht="4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20</v>
      </c>
      <c r="J1" s="4" t="s">
        <v>21</v>
      </c>
      <c r="K1" s="4" t="s">
        <v>8</v>
      </c>
      <c r="L1" s="4" t="s">
        <v>19</v>
      </c>
    </row>
    <row r="2" spans="1:12" x14ac:dyDescent="0.25">
      <c r="A2" s="1">
        <v>44287</v>
      </c>
      <c r="B2" s="5">
        <v>62.6</v>
      </c>
      <c r="C2" s="5">
        <v>7.4</v>
      </c>
      <c r="D2" s="5">
        <v>10.5</v>
      </c>
      <c r="E2" s="5">
        <v>3.2</v>
      </c>
      <c r="F2" s="5">
        <v>40.4</v>
      </c>
      <c r="G2" s="5">
        <v>6.6</v>
      </c>
      <c r="H2" s="5">
        <v>427830.7</v>
      </c>
      <c r="I2" s="5">
        <v>1854514.5772257443</v>
      </c>
      <c r="J2" s="6">
        <v>2282345.2772257444</v>
      </c>
      <c r="K2">
        <v>18348148.650000002</v>
      </c>
      <c r="L2" s="5">
        <v>0</v>
      </c>
    </row>
    <row r="3" spans="1:12" x14ac:dyDescent="0.25">
      <c r="A3" s="1">
        <v>44317</v>
      </c>
      <c r="B3" s="5">
        <v>56.3</v>
      </c>
      <c r="C3" s="5">
        <v>6.8</v>
      </c>
      <c r="D3" s="5">
        <v>8.1999999999999993</v>
      </c>
      <c r="E3" s="5">
        <v>1.8</v>
      </c>
      <c r="F3" s="5">
        <v>31.9</v>
      </c>
      <c r="G3" s="5">
        <v>3.6</v>
      </c>
      <c r="H3" s="5">
        <v>427830.7</v>
      </c>
      <c r="I3" s="5">
        <v>1753313.7947329441</v>
      </c>
      <c r="J3" s="6">
        <v>2181144.4947329443</v>
      </c>
      <c r="K3">
        <v>77505590.329999983</v>
      </c>
      <c r="L3" s="5">
        <v>0</v>
      </c>
    </row>
    <row r="4" spans="1:12" x14ac:dyDescent="0.25">
      <c r="A4" s="1">
        <v>44348</v>
      </c>
      <c r="B4" s="5">
        <v>61.8</v>
      </c>
      <c r="C4" s="5">
        <v>7.6</v>
      </c>
      <c r="D4" s="5">
        <v>11.2</v>
      </c>
      <c r="E4" s="5">
        <v>4.5999999999999996</v>
      </c>
      <c r="F4" s="5">
        <v>39.799999999999997</v>
      </c>
      <c r="G4" s="5">
        <v>6</v>
      </c>
      <c r="H4" s="5">
        <v>427830.7</v>
      </c>
      <c r="I4" s="5">
        <v>1755179.7970632468</v>
      </c>
      <c r="J4" s="6">
        <v>2183010.497063247</v>
      </c>
      <c r="K4">
        <v>61941942.960000016</v>
      </c>
      <c r="L4" s="5">
        <v>0</v>
      </c>
    </row>
    <row r="5" spans="1:12" x14ac:dyDescent="0.25">
      <c r="A5" s="1">
        <v>44378</v>
      </c>
      <c r="B5" s="5">
        <v>61</v>
      </c>
      <c r="C5" s="5">
        <v>7.2</v>
      </c>
      <c r="D5" s="5">
        <v>9.4</v>
      </c>
      <c r="E5" s="5">
        <v>2.2000000000000002</v>
      </c>
      <c r="F5" s="5">
        <v>38</v>
      </c>
      <c r="G5" s="5">
        <v>5.4</v>
      </c>
      <c r="H5" s="5">
        <v>434803.60000000003</v>
      </c>
      <c r="I5" s="5">
        <v>1758566.9746307731</v>
      </c>
      <c r="J5" s="6">
        <v>2193370.5746307732</v>
      </c>
      <c r="K5">
        <v>18465904.450000003</v>
      </c>
      <c r="L5" s="5">
        <v>0</v>
      </c>
    </row>
    <row r="6" spans="1:12" x14ac:dyDescent="0.25">
      <c r="A6" s="1">
        <v>44409</v>
      </c>
      <c r="B6" s="5">
        <v>60.4</v>
      </c>
      <c r="C6" s="5">
        <v>7</v>
      </c>
      <c r="D6" s="5">
        <v>12.5</v>
      </c>
      <c r="E6" s="5">
        <v>3.6</v>
      </c>
      <c r="F6" s="5">
        <v>38.700000000000003</v>
      </c>
      <c r="G6" s="5">
        <v>5.4</v>
      </c>
      <c r="H6" s="5">
        <v>399938.00000000006</v>
      </c>
      <c r="I6" s="5">
        <v>2567713.0796831911</v>
      </c>
      <c r="J6" s="6">
        <v>2967651.0796831911</v>
      </c>
      <c r="K6">
        <v>49853603.900000006</v>
      </c>
      <c r="L6" s="5">
        <v>0</v>
      </c>
    </row>
    <row r="7" spans="1:12" x14ac:dyDescent="0.25">
      <c r="A7" s="1">
        <v>44440</v>
      </c>
      <c r="B7" s="5">
        <v>60</v>
      </c>
      <c r="C7" s="5">
        <v>8.6</v>
      </c>
      <c r="D7" s="5">
        <v>11.6</v>
      </c>
      <c r="E7" s="5">
        <v>4.2</v>
      </c>
      <c r="F7" s="5">
        <v>39.4</v>
      </c>
      <c r="G7" s="5">
        <v>6.4</v>
      </c>
      <c r="H7" s="5">
        <v>399938.00000000006</v>
      </c>
      <c r="I7" s="5">
        <v>1586670.57343803</v>
      </c>
      <c r="J7" s="6">
        <v>1986608.57343803</v>
      </c>
      <c r="K7">
        <v>1125718.5900000001</v>
      </c>
      <c r="L7" s="5">
        <v>0</v>
      </c>
    </row>
    <row r="8" spans="1:12" x14ac:dyDescent="0.25">
      <c r="A8" s="1">
        <v>44470</v>
      </c>
      <c r="B8" s="5">
        <v>60.7</v>
      </c>
      <c r="C8" s="5">
        <v>8.1999999999999993</v>
      </c>
      <c r="D8" s="5">
        <v>11.8</v>
      </c>
      <c r="E8" s="5">
        <v>3.8</v>
      </c>
      <c r="F8" s="5">
        <v>39.4</v>
      </c>
      <c r="G8" s="5">
        <v>5</v>
      </c>
      <c r="H8" s="5">
        <v>413485.60000000003</v>
      </c>
      <c r="I8" s="5">
        <v>1280026.4823285732</v>
      </c>
      <c r="J8" s="6">
        <v>1693512.0823285733</v>
      </c>
      <c r="K8">
        <v>1650574.23</v>
      </c>
      <c r="L8" s="5">
        <v>0</v>
      </c>
    </row>
    <row r="9" spans="1:12" x14ac:dyDescent="0.25">
      <c r="A9" s="1">
        <v>44501</v>
      </c>
      <c r="B9" s="5">
        <v>57.4</v>
      </c>
      <c r="C9" s="5">
        <v>6.8</v>
      </c>
      <c r="D9" s="5">
        <v>11.6</v>
      </c>
      <c r="E9" s="5">
        <v>2</v>
      </c>
      <c r="F9" s="5">
        <v>37.1</v>
      </c>
      <c r="G9" s="5">
        <v>4</v>
      </c>
      <c r="H9" s="5">
        <v>13547.6</v>
      </c>
      <c r="I9" s="5">
        <v>961284.59599005082</v>
      </c>
      <c r="J9" s="6">
        <v>974832.19599005079</v>
      </c>
      <c r="K9">
        <v>43636976.580000006</v>
      </c>
      <c r="L9" s="5">
        <v>0</v>
      </c>
    </row>
    <row r="10" spans="1:12" x14ac:dyDescent="0.25">
      <c r="A10" s="1">
        <v>44531</v>
      </c>
      <c r="B10" s="5">
        <v>62.2</v>
      </c>
      <c r="C10" s="5">
        <v>6</v>
      </c>
      <c r="D10" s="5">
        <v>10.8</v>
      </c>
      <c r="E10" s="5">
        <v>2.8</v>
      </c>
      <c r="F10" s="5">
        <v>38.4</v>
      </c>
      <c r="G10" s="5">
        <v>4.8</v>
      </c>
      <c r="H10" s="5">
        <v>13547.6</v>
      </c>
      <c r="I10" s="5">
        <v>1269492.5603766884</v>
      </c>
      <c r="J10" s="6">
        <v>1283040.1603766885</v>
      </c>
      <c r="K10">
        <v>614331.6</v>
      </c>
      <c r="L10" s="5">
        <v>0</v>
      </c>
    </row>
    <row r="11" spans="1:12" x14ac:dyDescent="0.25">
      <c r="A11" s="1">
        <v>44562</v>
      </c>
      <c r="B11" s="5">
        <v>55.8</v>
      </c>
      <c r="C11" s="5">
        <v>7.1</v>
      </c>
      <c r="D11" s="5">
        <v>10.3</v>
      </c>
      <c r="E11" s="5">
        <v>2.9</v>
      </c>
      <c r="F11" s="5">
        <v>35.799999999999997</v>
      </c>
      <c r="G11" s="5">
        <v>4.2</v>
      </c>
      <c r="H11" s="5">
        <v>12931.800000000001</v>
      </c>
      <c r="I11" s="5">
        <v>1035993.30520091</v>
      </c>
      <c r="J11" s="6">
        <v>1048925.10520091</v>
      </c>
      <c r="K11">
        <v>117193991.69</v>
      </c>
      <c r="L11" s="5">
        <v>0</v>
      </c>
    </row>
    <row r="12" spans="1:12" x14ac:dyDescent="0.25">
      <c r="A12" s="1">
        <v>44593</v>
      </c>
      <c r="B12" s="5">
        <v>58.9</v>
      </c>
      <c r="C12" s="5">
        <v>5.6</v>
      </c>
      <c r="D12" s="5">
        <v>11.3</v>
      </c>
      <c r="E12" s="5">
        <v>3.5</v>
      </c>
      <c r="F12" s="5">
        <v>40.5</v>
      </c>
      <c r="G12" s="5">
        <v>6.8</v>
      </c>
      <c r="H12" s="5">
        <v>12931.800000000001</v>
      </c>
      <c r="I12" s="5">
        <v>606707.61389836785</v>
      </c>
      <c r="J12" s="6">
        <v>619639.4138983679</v>
      </c>
      <c r="K12">
        <v>70750654.200000003</v>
      </c>
      <c r="L12" s="5">
        <v>0</v>
      </c>
    </row>
    <row r="13" spans="1:12" x14ac:dyDescent="0.25">
      <c r="A13" s="1">
        <v>44621</v>
      </c>
      <c r="B13" s="5">
        <v>60.1</v>
      </c>
      <c r="C13" s="5">
        <v>5.9</v>
      </c>
      <c r="D13" s="5">
        <v>12.2</v>
      </c>
      <c r="E13" s="5">
        <v>2.4</v>
      </c>
      <c r="F13" s="5">
        <v>39.299999999999997</v>
      </c>
      <c r="G13" s="5">
        <v>6</v>
      </c>
      <c r="H13" s="5">
        <v>12931.800000000001</v>
      </c>
      <c r="I13" s="5">
        <v>506784.35520882229</v>
      </c>
      <c r="J13" s="6">
        <v>519716.15520882228</v>
      </c>
      <c r="K13">
        <v>63069366.280000001</v>
      </c>
      <c r="L13" s="5">
        <v>0</v>
      </c>
    </row>
    <row r="14" spans="1:12" x14ac:dyDescent="0.25">
      <c r="A14" s="1">
        <v>44652</v>
      </c>
      <c r="B14" s="5">
        <v>51.3</v>
      </c>
      <c r="C14" s="5">
        <v>6.1</v>
      </c>
      <c r="D14" s="5">
        <v>7</v>
      </c>
      <c r="E14" s="5">
        <v>3.5</v>
      </c>
      <c r="F14" s="5">
        <v>28.2</v>
      </c>
      <c r="G14" s="5">
        <v>4</v>
      </c>
      <c r="H14" s="5">
        <v>12931.800000000001</v>
      </c>
      <c r="I14" s="5">
        <v>456980.42300098145</v>
      </c>
      <c r="J14" s="6">
        <v>469912.22300098144</v>
      </c>
      <c r="K14">
        <v>53334491.719999991</v>
      </c>
      <c r="L14" s="5">
        <v>0</v>
      </c>
    </row>
    <row r="15" spans="1:12" x14ac:dyDescent="0.25">
      <c r="A15" s="1">
        <v>44682</v>
      </c>
      <c r="B15" s="5">
        <v>59.3</v>
      </c>
      <c r="C15" s="5">
        <v>6.2</v>
      </c>
      <c r="D15" s="5">
        <v>10.3</v>
      </c>
      <c r="E15" s="5">
        <v>3.4</v>
      </c>
      <c r="F15" s="5">
        <v>34.799999999999997</v>
      </c>
      <c r="G15" s="5">
        <v>5.2</v>
      </c>
      <c r="H15" s="5">
        <v>12931.800000000001</v>
      </c>
      <c r="I15" s="5">
        <v>412238.89944372879</v>
      </c>
      <c r="J15" s="6">
        <v>425170.69944372878</v>
      </c>
      <c r="K15">
        <v>814152.05</v>
      </c>
      <c r="L15" s="5">
        <v>0</v>
      </c>
    </row>
    <row r="16" spans="1:12" x14ac:dyDescent="0.25">
      <c r="A16" s="1">
        <v>44713</v>
      </c>
      <c r="B16" s="5">
        <v>55.2</v>
      </c>
      <c r="C16" s="5">
        <v>7.1</v>
      </c>
      <c r="D16" s="5">
        <v>9.9</v>
      </c>
      <c r="E16" s="5">
        <v>3.8</v>
      </c>
      <c r="F16" s="5">
        <v>37.9</v>
      </c>
      <c r="G16" s="5">
        <v>4.9000000000000004</v>
      </c>
      <c r="H16" s="5">
        <v>12931.800000000001</v>
      </c>
      <c r="I16" s="5">
        <v>688372.95666582684</v>
      </c>
      <c r="J16" s="6">
        <v>701304.75666582689</v>
      </c>
      <c r="K16">
        <v>401581.59000000008</v>
      </c>
      <c r="L16" s="5">
        <v>0</v>
      </c>
    </row>
    <row r="17" spans="1:12" x14ac:dyDescent="0.25">
      <c r="A17" s="1">
        <v>44743</v>
      </c>
      <c r="B17" s="5">
        <v>56.4</v>
      </c>
      <c r="C17" s="5">
        <v>4.8</v>
      </c>
      <c r="D17" s="5">
        <v>9</v>
      </c>
      <c r="E17" s="5">
        <v>2.7</v>
      </c>
      <c r="F17" s="5">
        <v>35.200000000000003</v>
      </c>
      <c r="G17" s="5">
        <v>5.4</v>
      </c>
      <c r="H17" s="5">
        <v>12931.800000000001</v>
      </c>
      <c r="I17" s="5">
        <v>515075.29537270434</v>
      </c>
      <c r="J17" s="6">
        <v>528007.09537270432</v>
      </c>
      <c r="K17">
        <v>54401621.329999998</v>
      </c>
      <c r="L17" s="5">
        <v>0</v>
      </c>
    </row>
    <row r="18" spans="1:12" x14ac:dyDescent="0.25">
      <c r="A18" s="1">
        <v>44774</v>
      </c>
      <c r="B18" s="5">
        <v>57.4</v>
      </c>
      <c r="C18" s="5">
        <v>7.5</v>
      </c>
      <c r="D18" s="5">
        <v>12.4</v>
      </c>
      <c r="E18" s="5">
        <v>3.6</v>
      </c>
      <c r="F18" s="5">
        <v>36.200000000000003</v>
      </c>
      <c r="G18" s="5">
        <v>5.9</v>
      </c>
      <c r="H18" s="5">
        <v>12931.800000000001</v>
      </c>
      <c r="I18" s="5">
        <v>568698.4898124109</v>
      </c>
      <c r="J18" s="6">
        <v>581630.28981241095</v>
      </c>
      <c r="K18">
        <v>87229665.969999999</v>
      </c>
      <c r="L18" s="5">
        <v>0</v>
      </c>
    </row>
    <row r="19" spans="1:12" x14ac:dyDescent="0.25">
      <c r="A19" s="1">
        <v>44805</v>
      </c>
      <c r="B19" s="5">
        <v>51.9</v>
      </c>
      <c r="C19" s="5">
        <v>7.1</v>
      </c>
      <c r="D19" s="5">
        <v>7.3</v>
      </c>
      <c r="E19" s="5">
        <v>2.8</v>
      </c>
      <c r="F19" s="5">
        <v>31.3</v>
      </c>
      <c r="G19" s="5">
        <v>4.5</v>
      </c>
      <c r="H19" s="5">
        <v>12931.800000000001</v>
      </c>
      <c r="I19" s="5">
        <v>674012.44804026932</v>
      </c>
      <c r="J19" s="6">
        <v>686944.24804026936</v>
      </c>
      <c r="K19">
        <v>31307317.970000003</v>
      </c>
      <c r="L19" s="5">
        <v>0</v>
      </c>
    </row>
    <row r="20" spans="1:12" x14ac:dyDescent="0.25">
      <c r="A20" s="1">
        <v>44835</v>
      </c>
      <c r="B20" s="5">
        <v>58.2</v>
      </c>
      <c r="C20" s="5">
        <v>7.1</v>
      </c>
      <c r="D20" s="5">
        <v>9.5</v>
      </c>
      <c r="E20" s="5">
        <v>2.7</v>
      </c>
      <c r="F20" s="5">
        <v>35.700000000000003</v>
      </c>
      <c r="G20" s="5">
        <v>5</v>
      </c>
      <c r="H20" s="5">
        <v>12931.800000000001</v>
      </c>
      <c r="I20" s="5">
        <v>388921.49917003082</v>
      </c>
      <c r="J20" s="6">
        <v>401853.2991700308</v>
      </c>
      <c r="K20">
        <v>260517955.30000001</v>
      </c>
      <c r="L20" s="5">
        <v>0</v>
      </c>
    </row>
    <row r="21" spans="1:12" x14ac:dyDescent="0.25">
      <c r="A21" s="1">
        <v>44866</v>
      </c>
      <c r="B21" s="5">
        <v>53.3</v>
      </c>
      <c r="C21" s="5">
        <v>5.5</v>
      </c>
      <c r="D21" s="5">
        <v>8.4</v>
      </c>
      <c r="E21" s="5">
        <v>3.1</v>
      </c>
      <c r="F21" s="5">
        <v>34.1</v>
      </c>
      <c r="G21" s="5">
        <v>4.8</v>
      </c>
      <c r="H21" s="5">
        <v>12931.800000000001</v>
      </c>
      <c r="I21" s="5">
        <v>392909.72805269237</v>
      </c>
      <c r="J21" s="6">
        <v>405841.52805269236</v>
      </c>
      <c r="K21">
        <v>58121882.219999999</v>
      </c>
      <c r="L21" s="5">
        <v>0</v>
      </c>
    </row>
    <row r="22" spans="1:12" x14ac:dyDescent="0.25">
      <c r="A22" s="1">
        <v>44896</v>
      </c>
      <c r="B22" s="5">
        <v>57.1</v>
      </c>
      <c r="C22" s="5">
        <v>6</v>
      </c>
      <c r="D22" s="5">
        <v>8.8000000000000007</v>
      </c>
      <c r="E22" s="5">
        <v>2.6</v>
      </c>
      <c r="F22" s="5">
        <v>35.700000000000003</v>
      </c>
      <c r="G22" s="5">
        <v>6.3</v>
      </c>
      <c r="H22" s="5">
        <v>12931.800000000001</v>
      </c>
      <c r="I22" s="5">
        <v>693046.72064155783</v>
      </c>
      <c r="J22" s="6">
        <v>705978.52064155787</v>
      </c>
      <c r="K22">
        <v>31653534.25</v>
      </c>
      <c r="L22" s="5">
        <v>0</v>
      </c>
    </row>
    <row r="23" spans="1:12" x14ac:dyDescent="0.25">
      <c r="B23" s="5"/>
      <c r="C23" s="5"/>
      <c r="D23" s="5"/>
      <c r="E23" s="5"/>
      <c r="F23" s="5"/>
      <c r="G23" s="5"/>
      <c r="H23" s="5"/>
      <c r="I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quarters</vt:lpstr>
      <vt:lpstr>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vekhov.i</dc:creator>
  <cp:lastModifiedBy>Ivan Vekhov</cp:lastModifiedBy>
  <dcterms:created xsi:type="dcterms:W3CDTF">2023-03-20T09:29:42Z</dcterms:created>
  <dcterms:modified xsi:type="dcterms:W3CDTF">2023-03-20T12:02:58Z</dcterms:modified>
</cp:coreProperties>
</file>