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63"/>
  </bookViews>
  <sheets>
    <sheet name="Birthday" sheetId="1" r:id="rId1"/>
    <sheet name="Law_Firm" sheetId="7" r:id="rId2"/>
    <sheet name="Appointment" sheetId="2" r:id="rId3"/>
    <sheet name="Student_Council" sheetId="3" r:id="rId4"/>
    <sheet name="Timetable" sheetId="4" r:id="rId5"/>
    <sheet name="Hotel" sheetId="5" r:id="rId6"/>
    <sheet name="Telephone" sheetId="8" r:id="rId7"/>
    <sheet name="Delivery" sheetId="9" r:id="rId8"/>
    <sheet name="Project_Duration" sheetId="10" r:id="rId9"/>
  </sheets>
  <calcPr calcId="162913"/>
</workbook>
</file>

<file path=xl/calcChain.xml><?xml version="1.0" encoding="utf-8"?>
<calcChain xmlns="http://schemas.openxmlformats.org/spreadsheetml/2006/main">
  <c r="H4" i="1" l="1"/>
  <c r="H5" i="1"/>
  <c r="H3" i="1"/>
  <c r="G4" i="1"/>
  <c r="G5" i="1"/>
  <c r="G3" i="1"/>
  <c r="F4" i="1" l="1"/>
  <c r="F5" i="1"/>
  <c r="F3" i="1"/>
  <c r="E4" i="8" l="1"/>
  <c r="E5" i="8"/>
  <c r="E6" i="8" l="1"/>
  <c r="B6" i="8"/>
  <c r="B5" i="8"/>
  <c r="B4" i="8"/>
  <c r="F4" i="3"/>
  <c r="F5" i="3"/>
  <c r="F3" i="3"/>
</calcChain>
</file>

<file path=xl/sharedStrings.xml><?xml version="1.0" encoding="utf-8"?>
<sst xmlns="http://schemas.openxmlformats.org/spreadsheetml/2006/main" count="73" uniqueCount="70">
  <si>
    <t>Day of Birth</t>
  </si>
  <si>
    <t>Month of Birth</t>
  </si>
  <si>
    <t>Year of Birth</t>
  </si>
  <si>
    <t>Date of Birth</t>
  </si>
  <si>
    <t>No</t>
  </si>
  <si>
    <t>Name</t>
  </si>
  <si>
    <t>Sam</t>
  </si>
  <si>
    <t>James</t>
  </si>
  <si>
    <t>Ariel</t>
  </si>
  <si>
    <t>Days Left</t>
  </si>
  <si>
    <t>Upcoming Birthdays in 2016</t>
  </si>
  <si>
    <t>Appointments</t>
  </si>
  <si>
    <t>Appointment 1</t>
  </si>
  <si>
    <t>Appointment 2</t>
  </si>
  <si>
    <t>Appointment 3</t>
  </si>
  <si>
    <t>Reminder</t>
  </si>
  <si>
    <t>Appointment 
Dates and Times</t>
  </si>
  <si>
    <t>Important Events</t>
  </si>
  <si>
    <t>Event Dates</t>
  </si>
  <si>
    <t>Meeting with the Principal</t>
  </si>
  <si>
    <t>Debate competition</t>
  </si>
  <si>
    <t>Biennial Election Date</t>
  </si>
  <si>
    <t>Updated Event Dates</t>
  </si>
  <si>
    <t>Event Day</t>
  </si>
  <si>
    <t>Event Month</t>
  </si>
  <si>
    <t>Event Year</t>
  </si>
  <si>
    <t>Lesson No.</t>
  </si>
  <si>
    <t>Lesson Name</t>
  </si>
  <si>
    <t>Lesson Date</t>
  </si>
  <si>
    <t>Week No.</t>
  </si>
  <si>
    <t>Reading 1</t>
  </si>
  <si>
    <t>Reading 2</t>
  </si>
  <si>
    <t>Writing 1</t>
  </si>
  <si>
    <t>Speaking 1</t>
  </si>
  <si>
    <t>Writing 2</t>
  </si>
  <si>
    <t>Booking No.</t>
  </si>
  <si>
    <t>Booking Date</t>
  </si>
  <si>
    <t>Booking Cost</t>
  </si>
  <si>
    <t>Day of the Week</t>
  </si>
  <si>
    <t>Saturday</t>
  </si>
  <si>
    <t>Monday</t>
  </si>
  <si>
    <t>Thursday</t>
  </si>
  <si>
    <t xml:space="preserve">Client </t>
  </si>
  <si>
    <t>Lawyer</t>
  </si>
  <si>
    <t>Total time</t>
  </si>
  <si>
    <t>Billable hours</t>
  </si>
  <si>
    <t>Fees per hour</t>
  </si>
  <si>
    <t>Total cost</t>
  </si>
  <si>
    <t>John</t>
  </si>
  <si>
    <t>Jason</t>
  </si>
  <si>
    <t>Harvey</t>
  </si>
  <si>
    <t>Michael</t>
  </si>
  <si>
    <t>Jessica</t>
  </si>
  <si>
    <t>Charges per second</t>
  </si>
  <si>
    <t>Call No.</t>
  </si>
  <si>
    <t>Call 1</t>
  </si>
  <si>
    <t>Call 2</t>
  </si>
  <si>
    <t>Call 3</t>
  </si>
  <si>
    <t>Call Duration</t>
  </si>
  <si>
    <t>Total Call Mintues</t>
  </si>
  <si>
    <t>Total Call Seconds</t>
  </si>
  <si>
    <t>Order No.</t>
  </si>
  <si>
    <t>Delivery Days</t>
  </si>
  <si>
    <t>Delivery Date</t>
  </si>
  <si>
    <t>Order Date</t>
  </si>
  <si>
    <t>Holidays</t>
  </si>
  <si>
    <t>Project No.</t>
  </si>
  <si>
    <t>Start Date</t>
  </si>
  <si>
    <t>End Date</t>
  </si>
  <si>
    <t>Net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</si>
</sst>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[$-F400]h:mm:ss\ AM/PM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0" borderId="0" xfId="0" applyFont="1"/>
    <xf numFmtId="22" fontId="0" fillId="0" borderId="0" xfId="0" applyNumberFormat="1"/>
    <xf numFmtId="0" fontId="0" fillId="0" borderId="0" xfId="0" applyNumberFormat="1"/>
    <xf numFmtId="49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quotePrefix="1"/>
    <xf numFmtId="0" fontId="1" fillId="0" borderId="0" xfId="0" applyFont="1" applyAlignment="1">
      <alignment horizontal="right"/>
    </xf>
    <xf numFmtId="164" fontId="0" fillId="0" borderId="0" xfId="0" applyNumberFormat="1"/>
    <xf numFmtId="18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vertical="top"/>
    </xf>
    <xf numFmtId="22" fontId="3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2" fillId="0" borderId="0" xfId="0" applyFont="1"/>
    <xf numFmtId="6" fontId="0" fillId="0" borderId="0" xfId="0" applyNumberFormat="1"/>
    <xf numFmtId="21" fontId="0" fillId="0" borderId="0" xfId="0" applyNumberFormat="1"/>
    <xf numFmtId="165" fontId="0" fillId="0" borderId="0" xfId="0" applyNumberFormat="1"/>
    <xf numFmtId="0" fontId="1" fillId="0" borderId="1" xfId="0" applyFont="1" applyBorder="1"/>
    <xf numFmtId="14" fontId="0" fillId="0" borderId="1" xfId="0" applyNumberFormat="1" applyBorder="1"/>
    <xf numFmtId="1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abSelected="1" zoomScaleNormal="100" workbookViewId="0">
      <selection activeCell="H3" sqref="H3:H5"/>
    </sheetView>
  </sheetViews>
  <sheetFormatPr defaultRowHeight="15" x14ac:dyDescent="0.25"/>
  <cols>
    <col min="1" max="1" width="4.28515625" customWidth="1"/>
    <col min="3" max="3" width="13.42578125" bestFit="1" customWidth="1"/>
    <col min="4" max="4" width="16.42578125" bestFit="1" customWidth="1"/>
    <col min="5" max="5" width="14.140625" bestFit="1" customWidth="1"/>
    <col min="6" max="6" width="14.42578125" bestFit="1" customWidth="1"/>
    <col min="7" max="7" width="30.42578125" bestFit="1" customWidth="1"/>
    <col min="8" max="8" width="11.42578125" customWidth="1"/>
    <col min="10" max="10" width="7.7109375" customWidth="1"/>
    <col min="11" max="11" width="14.85546875" bestFit="1" customWidth="1"/>
    <col min="12" max="12" width="9.7109375" bestFit="1" customWidth="1"/>
    <col min="13" max="13" width="16.28515625" customWidth="1"/>
  </cols>
  <sheetData>
    <row r="2" spans="1:13" ht="17.25" x14ac:dyDescent="0.3">
      <c r="A2" s="2" t="s">
        <v>4</v>
      </c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10</v>
      </c>
      <c r="H2" s="2" t="s">
        <v>9</v>
      </c>
    </row>
    <row r="3" spans="1:13" x14ac:dyDescent="0.25">
      <c r="A3">
        <v>1</v>
      </c>
      <c r="B3" t="s">
        <v>6</v>
      </c>
      <c r="C3">
        <v>25</v>
      </c>
      <c r="D3">
        <v>12</v>
      </c>
      <c r="E3">
        <v>2013</v>
      </c>
      <c r="F3" s="1">
        <f>DATE(E3,D3,C3)</f>
        <v>41633</v>
      </c>
      <c r="G3" s="1">
        <f>DATE(2016,D3,C3)</f>
        <v>42729</v>
      </c>
      <c r="H3" s="4">
        <f ca="1">TODAY()-G3</f>
        <v>198</v>
      </c>
    </row>
    <row r="4" spans="1:13" x14ac:dyDescent="0.25">
      <c r="A4">
        <v>2</v>
      </c>
      <c r="B4" t="s">
        <v>7</v>
      </c>
      <c r="C4">
        <v>8</v>
      </c>
      <c r="D4">
        <v>10</v>
      </c>
      <c r="E4">
        <v>2009</v>
      </c>
      <c r="F4" s="1">
        <f t="shared" ref="F4:F5" si="0">DATE(E4,D4,C4)</f>
        <v>40094</v>
      </c>
      <c r="G4" s="1">
        <f t="shared" ref="G4:G5" si="1">DATE(2016,D4,C4)</f>
        <v>42651</v>
      </c>
      <c r="H4" s="4">
        <f t="shared" ref="H4:H5" ca="1" si="2">TODAY()-G4</f>
        <v>276</v>
      </c>
    </row>
    <row r="5" spans="1:13" x14ac:dyDescent="0.25">
      <c r="A5">
        <v>3</v>
      </c>
      <c r="B5" t="s">
        <v>8</v>
      </c>
      <c r="C5">
        <v>12</v>
      </c>
      <c r="D5">
        <v>9</v>
      </c>
      <c r="E5">
        <v>1999</v>
      </c>
      <c r="F5" s="1">
        <f t="shared" si="0"/>
        <v>36415</v>
      </c>
      <c r="G5" s="1">
        <f t="shared" si="1"/>
        <v>42625</v>
      </c>
      <c r="H5" s="4">
        <f t="shared" ca="1" si="2"/>
        <v>302</v>
      </c>
      <c r="M5" s="4"/>
    </row>
    <row r="7" spans="1:13" x14ac:dyDescent="0.25">
      <c r="K7" s="5"/>
    </row>
    <row r="8" spans="1:13" x14ac:dyDescent="0.25">
      <c r="C8" s="16"/>
    </row>
    <row r="9" spans="1:13" x14ac:dyDescent="0.25">
      <c r="E9" s="6"/>
      <c r="F9" s="6"/>
      <c r="H9" s="5"/>
    </row>
    <row r="10" spans="1:13" x14ac:dyDescent="0.25">
      <c r="C10" s="1"/>
      <c r="D10" s="1"/>
      <c r="F10" s="6"/>
    </row>
    <row r="11" spans="1:13" x14ac:dyDescent="0.25">
      <c r="F11" s="6"/>
      <c r="G11" s="1"/>
      <c r="M11" s="7"/>
    </row>
    <row r="12" spans="1:13" x14ac:dyDescent="0.25">
      <c r="K12" s="7"/>
      <c r="M12" s="7"/>
    </row>
    <row r="13" spans="1:13" x14ac:dyDescent="0.25">
      <c r="E13" s="1"/>
      <c r="G13" s="5"/>
    </row>
    <row r="14" spans="1:13" x14ac:dyDescent="0.25">
      <c r="G14" s="1"/>
    </row>
    <row r="15" spans="1:13" x14ac:dyDescent="0.25">
      <c r="C15" s="1"/>
    </row>
    <row r="16" spans="1:13" x14ac:dyDescent="0.25">
      <c r="D16" s="4"/>
      <c r="K16" s="3"/>
    </row>
    <row r="17" spans="3:13" x14ac:dyDescent="0.25">
      <c r="K17" s="3"/>
    </row>
    <row r="18" spans="3:13" x14ac:dyDescent="0.25">
      <c r="C18" s="4"/>
      <c r="G18" s="3"/>
      <c r="K18" s="3"/>
      <c r="L18" s="1"/>
    </row>
    <row r="19" spans="3:13" x14ac:dyDescent="0.25">
      <c r="K19" s="1"/>
      <c r="M19" s="9"/>
    </row>
    <row r="20" spans="3:13" x14ac:dyDescent="0.25">
      <c r="D20" s="4"/>
      <c r="G20" s="3"/>
    </row>
    <row r="21" spans="3:13" x14ac:dyDescent="0.25">
      <c r="K21" s="3"/>
      <c r="M21" s="9"/>
    </row>
    <row r="22" spans="3:13" x14ac:dyDescent="0.25">
      <c r="C22" s="4"/>
      <c r="E22" s="4"/>
      <c r="K22" s="3"/>
    </row>
    <row r="24" spans="3:13" x14ac:dyDescent="0.25">
      <c r="C24" s="10"/>
    </row>
    <row r="25" spans="3:13" x14ac:dyDescent="0.25">
      <c r="G25" s="1"/>
    </row>
    <row r="26" spans="3:13" x14ac:dyDescent="0.25">
      <c r="G26" s="1"/>
      <c r="K26" s="9"/>
    </row>
    <row r="28" spans="3:13" x14ac:dyDescent="0.25">
      <c r="G28" s="9"/>
    </row>
    <row r="30" spans="3:13" x14ac:dyDescent="0.25">
      <c r="G30" s="4"/>
    </row>
    <row r="31" spans="3:13" x14ac:dyDescent="0.25">
      <c r="F31" s="3"/>
      <c r="G31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140" zoomScaleNormal="140" workbookViewId="0">
      <selection activeCell="C4" sqref="C4"/>
    </sheetView>
  </sheetViews>
  <sheetFormatPr defaultRowHeight="15" x14ac:dyDescent="0.25"/>
  <cols>
    <col min="1" max="1" width="7.7109375" bestFit="1" customWidth="1"/>
    <col min="2" max="2" width="8.5703125" bestFit="1" customWidth="1"/>
    <col min="3" max="3" width="11.5703125" bestFit="1" customWidth="1"/>
    <col min="4" max="4" width="15.42578125" bestFit="1" customWidth="1"/>
    <col min="5" max="5" width="11.28515625" bestFit="1" customWidth="1"/>
  </cols>
  <sheetData>
    <row r="1" spans="1:5" ht="17.25" x14ac:dyDescent="0.3">
      <c r="D1" s="2" t="s">
        <v>46</v>
      </c>
      <c r="E1" s="17">
        <v>100</v>
      </c>
    </row>
    <row r="3" spans="1:5" ht="17.25" x14ac:dyDescent="0.3">
      <c r="A3" s="2" t="s">
        <v>42</v>
      </c>
      <c r="B3" s="2" t="s">
        <v>43</v>
      </c>
      <c r="C3" s="2" t="s">
        <v>44</v>
      </c>
      <c r="D3" s="2" t="s">
        <v>45</v>
      </c>
      <c r="E3" s="2" t="s">
        <v>47</v>
      </c>
    </row>
    <row r="4" spans="1:5" x14ac:dyDescent="0.25">
      <c r="A4" t="s">
        <v>48</v>
      </c>
      <c r="B4" t="s">
        <v>50</v>
      </c>
      <c r="C4" s="18"/>
      <c r="D4" s="18"/>
      <c r="E4" s="17"/>
    </row>
    <row r="5" spans="1:5" x14ac:dyDescent="0.25">
      <c r="A5" t="s">
        <v>7</v>
      </c>
      <c r="B5" t="s">
        <v>51</v>
      </c>
      <c r="C5" s="18"/>
      <c r="D5" s="4"/>
      <c r="E5" s="17"/>
    </row>
    <row r="6" spans="1:5" x14ac:dyDescent="0.25">
      <c r="A6" t="s">
        <v>49</v>
      </c>
      <c r="B6" t="s">
        <v>52</v>
      </c>
      <c r="C6" s="18"/>
      <c r="D6" s="4"/>
      <c r="E6" s="17"/>
    </row>
    <row r="11" spans="1:5" x14ac:dyDescent="0.25">
      <c r="C11" s="4"/>
    </row>
    <row r="12" spans="1:5" x14ac:dyDescent="0.25">
      <c r="C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9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2" max="2" width="18.28515625" bestFit="1" customWidth="1"/>
    <col min="3" max="3" width="36.5703125" bestFit="1" customWidth="1"/>
    <col min="4" max="4" width="12.7109375" bestFit="1" customWidth="1"/>
    <col min="5" max="5" width="9.7109375" bestFit="1" customWidth="1"/>
  </cols>
  <sheetData>
    <row r="2" spans="1:5" ht="34.5" x14ac:dyDescent="0.25">
      <c r="A2" s="11" t="s">
        <v>11</v>
      </c>
      <c r="B2" s="12" t="s">
        <v>16</v>
      </c>
      <c r="C2" s="11" t="s">
        <v>15</v>
      </c>
    </row>
    <row r="3" spans="1:5" x14ac:dyDescent="0.25">
      <c r="A3" s="13" t="s">
        <v>12</v>
      </c>
      <c r="B3" s="14">
        <v>42588.375</v>
      </c>
      <c r="C3" s="15"/>
      <c r="D3" s="3"/>
    </row>
    <row r="4" spans="1:5" x14ac:dyDescent="0.25">
      <c r="A4" s="13" t="s">
        <v>13</v>
      </c>
      <c r="B4" s="14">
        <v>42588.395833333336</v>
      </c>
      <c r="C4" s="15"/>
    </row>
    <row r="5" spans="1:5" x14ac:dyDescent="0.25">
      <c r="A5" s="13" t="s">
        <v>14</v>
      </c>
      <c r="B5" s="14">
        <v>42588.541666666664</v>
      </c>
      <c r="C5" s="15"/>
    </row>
    <row r="14" spans="1:5" x14ac:dyDescent="0.25">
      <c r="D14" s="1"/>
      <c r="E14" s="1"/>
    </row>
    <row r="19" spans="5:5" x14ac:dyDescent="0.25">
      <c r="E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opLeftCell="C1" workbookViewId="0">
      <selection activeCell="G7" sqref="G7"/>
    </sheetView>
  </sheetViews>
  <sheetFormatPr defaultRowHeight="15" x14ac:dyDescent="0.25"/>
  <cols>
    <col min="1" max="1" width="4.140625" bestFit="1" customWidth="1"/>
    <col min="2" max="2" width="24.85546875" bestFit="1" customWidth="1"/>
    <col min="3" max="3" width="11.42578125" bestFit="1" customWidth="1"/>
    <col min="4" max="4" width="14.5703125" bestFit="1" customWidth="1"/>
    <col min="5" max="5" width="12.140625" bestFit="1" customWidth="1"/>
    <col min="6" max="6" width="13.5703125" bestFit="1" customWidth="1"/>
    <col min="7" max="7" width="23.140625" bestFit="1" customWidth="1"/>
  </cols>
  <sheetData>
    <row r="2" spans="1:7" ht="17.25" x14ac:dyDescent="0.3">
      <c r="A2" s="2"/>
      <c r="B2" s="2" t="s">
        <v>17</v>
      </c>
      <c r="C2" s="2" t="s">
        <v>23</v>
      </c>
      <c r="D2" s="2" t="s">
        <v>24</v>
      </c>
      <c r="E2" s="2" t="s">
        <v>25</v>
      </c>
      <c r="F2" s="2" t="s">
        <v>18</v>
      </c>
      <c r="G2" s="2" t="s">
        <v>22</v>
      </c>
    </row>
    <row r="3" spans="1:7" x14ac:dyDescent="0.25">
      <c r="A3">
        <v>1</v>
      </c>
      <c r="B3" t="s">
        <v>19</v>
      </c>
      <c r="C3">
        <v>8</v>
      </c>
      <c r="D3">
        <v>9</v>
      </c>
      <c r="E3">
        <v>2016</v>
      </c>
      <c r="F3" s="1">
        <f>DATE(E3,D3,C3)</f>
        <v>42621</v>
      </c>
      <c r="G3" s="1"/>
    </row>
    <row r="4" spans="1:7" x14ac:dyDescent="0.25">
      <c r="A4">
        <v>2</v>
      </c>
      <c r="B4" t="s">
        <v>20</v>
      </c>
      <c r="C4">
        <v>9</v>
      </c>
      <c r="D4">
        <v>12</v>
      </c>
      <c r="E4">
        <v>2016</v>
      </c>
      <c r="F4" s="1">
        <f t="shared" ref="F4:F5" si="0">DATE(E4,D4,C4)</f>
        <v>42713</v>
      </c>
      <c r="G4" s="1"/>
    </row>
    <row r="5" spans="1:7" x14ac:dyDescent="0.25">
      <c r="A5">
        <v>3</v>
      </c>
      <c r="B5" t="s">
        <v>21</v>
      </c>
      <c r="C5">
        <v>1</v>
      </c>
      <c r="D5">
        <v>1</v>
      </c>
      <c r="E5">
        <v>2015</v>
      </c>
      <c r="F5" s="1">
        <f t="shared" si="0"/>
        <v>42005</v>
      </c>
      <c r="G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opLeftCell="B1"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22.85546875" customWidth="1"/>
    <col min="3" max="3" width="15.140625" bestFit="1" customWidth="1"/>
    <col min="4" max="4" width="13.42578125" bestFit="1" customWidth="1"/>
    <col min="5" max="5" width="16.42578125" bestFit="1" customWidth="1"/>
    <col min="6" max="6" width="14.140625" bestFit="1" customWidth="1"/>
    <col min="7" max="7" width="16.28515625" bestFit="1" customWidth="1"/>
    <col min="8" max="8" width="30.42578125" bestFit="1" customWidth="1"/>
    <col min="9" max="9" width="10.5703125" bestFit="1" customWidth="1"/>
  </cols>
  <sheetData>
    <row r="1" spans="1:9" ht="17.25" x14ac:dyDescent="0.3">
      <c r="A1" s="2" t="s">
        <v>26</v>
      </c>
      <c r="B1" s="2" t="s">
        <v>29</v>
      </c>
      <c r="C1" s="2" t="s">
        <v>27</v>
      </c>
      <c r="D1" s="2" t="s">
        <v>28</v>
      </c>
    </row>
    <row r="2" spans="1:9" ht="17.25" x14ac:dyDescent="0.3">
      <c r="A2">
        <v>1</v>
      </c>
      <c r="C2" t="s">
        <v>30</v>
      </c>
      <c r="D2" s="1">
        <v>42737</v>
      </c>
      <c r="E2" s="2"/>
      <c r="F2" s="2"/>
      <c r="G2" s="2"/>
      <c r="H2" s="2"/>
      <c r="I2" s="2"/>
    </row>
    <row r="3" spans="1:9" x14ac:dyDescent="0.25">
      <c r="A3">
        <v>2</v>
      </c>
      <c r="C3" t="s">
        <v>32</v>
      </c>
      <c r="D3" s="1">
        <v>42738</v>
      </c>
      <c r="G3" s="1"/>
      <c r="H3" s="1"/>
      <c r="I3" s="4"/>
    </row>
    <row r="4" spans="1:9" x14ac:dyDescent="0.25">
      <c r="A4">
        <v>3</v>
      </c>
      <c r="C4" t="s">
        <v>31</v>
      </c>
      <c r="D4" s="1">
        <v>42744</v>
      </c>
      <c r="G4" s="1"/>
      <c r="H4" s="1"/>
      <c r="I4" s="4"/>
    </row>
    <row r="5" spans="1:9" x14ac:dyDescent="0.25">
      <c r="A5">
        <v>4</v>
      </c>
      <c r="C5" t="s">
        <v>34</v>
      </c>
      <c r="D5" s="1">
        <v>42745</v>
      </c>
      <c r="G5" s="1"/>
      <c r="H5" s="1"/>
      <c r="I5" s="4"/>
    </row>
    <row r="6" spans="1:9" x14ac:dyDescent="0.25">
      <c r="A6">
        <v>5</v>
      </c>
      <c r="C6" t="s">
        <v>33</v>
      </c>
      <c r="D6" s="1">
        <v>42751</v>
      </c>
      <c r="G6" s="1"/>
      <c r="H6" s="1"/>
      <c r="I6" s="4"/>
    </row>
    <row r="7" spans="1:9" x14ac:dyDescent="0.25">
      <c r="G7" s="1"/>
      <c r="H7" s="1"/>
      <c r="I7" s="4"/>
    </row>
    <row r="11" spans="1:9" x14ac:dyDescent="0.25">
      <c r="E1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D10" sqref="D10"/>
    </sheetView>
  </sheetViews>
  <sheetFormatPr defaultRowHeight="15" x14ac:dyDescent="0.25"/>
  <cols>
    <col min="1" max="1" width="13.7109375" bestFit="1" customWidth="1"/>
    <col min="2" max="2" width="15" bestFit="1" customWidth="1"/>
    <col min="3" max="3" width="18.42578125" bestFit="1" customWidth="1"/>
    <col min="4" max="4" width="14.85546875" bestFit="1" customWidth="1"/>
    <col min="5" max="5" width="13.7109375" bestFit="1" customWidth="1"/>
  </cols>
  <sheetData>
    <row r="2" spans="1:5" ht="17.25" x14ac:dyDescent="0.3">
      <c r="A2" s="2" t="s">
        <v>35</v>
      </c>
      <c r="B2" s="2" t="s">
        <v>36</v>
      </c>
      <c r="C2" s="2" t="s">
        <v>38</v>
      </c>
      <c r="D2" s="2" t="s">
        <v>37</v>
      </c>
      <c r="E2" s="2"/>
    </row>
    <row r="3" spans="1:5" x14ac:dyDescent="0.25">
      <c r="A3">
        <v>1</v>
      </c>
      <c r="B3" s="1">
        <v>42595</v>
      </c>
      <c r="C3" s="1" t="s">
        <v>39</v>
      </c>
      <c r="D3" s="1"/>
      <c r="E3" s="1"/>
    </row>
    <row r="4" spans="1:5" x14ac:dyDescent="0.25">
      <c r="A4">
        <v>2</v>
      </c>
      <c r="B4" s="1">
        <v>42597</v>
      </c>
      <c r="C4" s="1" t="s">
        <v>40</v>
      </c>
      <c r="D4" s="1"/>
      <c r="E4" s="1"/>
    </row>
    <row r="5" spans="1:5" x14ac:dyDescent="0.25">
      <c r="A5">
        <v>3</v>
      </c>
      <c r="B5" s="1">
        <v>42600</v>
      </c>
      <c r="C5" s="1" t="s">
        <v>41</v>
      </c>
      <c r="D5" s="1"/>
      <c r="E5" s="1"/>
    </row>
    <row r="6" spans="1:5" x14ac:dyDescent="0.25">
      <c r="E6" s="1"/>
    </row>
    <row r="7" spans="1:5" x14ac:dyDescent="0.25">
      <c r="E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17" sqref="E17"/>
    </sheetView>
  </sheetViews>
  <sheetFormatPr defaultRowHeight="15" x14ac:dyDescent="0.25"/>
  <cols>
    <col min="1" max="1" width="9" bestFit="1" customWidth="1"/>
    <col min="2" max="2" width="14.42578125" bestFit="1" customWidth="1"/>
    <col min="3" max="3" width="19.7109375" bestFit="1" customWidth="1"/>
    <col min="4" max="5" width="21.28515625" bestFit="1" customWidth="1"/>
    <col min="6" max="6" width="11" bestFit="1" customWidth="1"/>
  </cols>
  <sheetData>
    <row r="1" spans="1:6" ht="17.25" x14ac:dyDescent="0.3">
      <c r="D1" s="2" t="s">
        <v>53</v>
      </c>
      <c r="E1" s="19">
        <v>0.01</v>
      </c>
      <c r="F1" s="19"/>
    </row>
    <row r="3" spans="1:6" ht="17.25" x14ac:dyDescent="0.3">
      <c r="A3" s="2" t="s">
        <v>54</v>
      </c>
      <c r="B3" s="2" t="s">
        <v>58</v>
      </c>
      <c r="C3" s="2" t="s">
        <v>59</v>
      </c>
      <c r="D3" s="8" t="s">
        <v>60</v>
      </c>
      <c r="E3" s="2" t="s">
        <v>47</v>
      </c>
    </row>
    <row r="4" spans="1:6" x14ac:dyDescent="0.25">
      <c r="A4" t="s">
        <v>55</v>
      </c>
      <c r="B4" s="18">
        <f>TIME("0","01","08")</f>
        <v>7.8703703703703705E-4</v>
      </c>
      <c r="C4" s="4"/>
      <c r="D4" s="4"/>
      <c r="E4" s="19">
        <f>D4*E1</f>
        <v>0</v>
      </c>
    </row>
    <row r="5" spans="1:6" x14ac:dyDescent="0.25">
      <c r="A5" t="s">
        <v>56</v>
      </c>
      <c r="B5" s="18">
        <f>TIME("0","02","03")</f>
        <v>1.423611111111111E-3</v>
      </c>
      <c r="C5" s="4"/>
      <c r="D5" s="4"/>
      <c r="E5" s="19">
        <f>D5*E1</f>
        <v>0</v>
      </c>
    </row>
    <row r="6" spans="1:6" x14ac:dyDescent="0.25">
      <c r="A6" t="s">
        <v>57</v>
      </c>
      <c r="B6" s="18">
        <f>TIME("0","01","47")</f>
        <v>1.2384259259259258E-3</v>
      </c>
      <c r="C6" s="4"/>
      <c r="D6" s="4"/>
      <c r="E6" s="19">
        <f>D6*E1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"/>
  <sheetViews>
    <sheetView workbookViewId="0">
      <selection activeCell="I2" sqref="I2"/>
    </sheetView>
  </sheetViews>
  <sheetFormatPr defaultRowHeight="15" x14ac:dyDescent="0.25"/>
  <cols>
    <col min="1" max="1" width="11.42578125" bestFit="1" customWidth="1"/>
    <col min="2" max="2" width="15" bestFit="1" customWidth="1"/>
    <col min="3" max="4" width="15.28515625" bestFit="1" customWidth="1"/>
    <col min="6" max="6" width="9.85546875" bestFit="1" customWidth="1"/>
  </cols>
  <sheetData>
    <row r="2" spans="1:6" ht="17.25" x14ac:dyDescent="0.3">
      <c r="A2" s="2" t="s">
        <v>61</v>
      </c>
      <c r="B2" s="2" t="s">
        <v>64</v>
      </c>
      <c r="C2" s="2" t="s">
        <v>62</v>
      </c>
      <c r="D2" s="2" t="s">
        <v>63</v>
      </c>
      <c r="F2" s="20" t="s">
        <v>65</v>
      </c>
    </row>
    <row r="3" spans="1:6" x14ac:dyDescent="0.25">
      <c r="A3">
        <v>1</v>
      </c>
      <c r="B3" s="1">
        <v>42583</v>
      </c>
      <c r="C3" s="4">
        <v>10</v>
      </c>
      <c r="D3" s="1"/>
      <c r="F3" s="21">
        <v>42584</v>
      </c>
    </row>
    <row r="4" spans="1:6" x14ac:dyDescent="0.25">
      <c r="A4">
        <v>2</v>
      </c>
      <c r="B4" s="1">
        <v>42587</v>
      </c>
      <c r="C4" s="4">
        <v>5</v>
      </c>
      <c r="D4" s="1"/>
      <c r="F4" s="21">
        <v>42592</v>
      </c>
    </row>
    <row r="5" spans="1:6" x14ac:dyDescent="0.25">
      <c r="A5">
        <v>3</v>
      </c>
      <c r="B5" s="1">
        <v>42588</v>
      </c>
      <c r="C5" s="4">
        <v>15</v>
      </c>
      <c r="D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C12" sqref="C12"/>
    </sheetView>
  </sheetViews>
  <sheetFormatPr defaultRowHeight="15" x14ac:dyDescent="0.25"/>
  <cols>
    <col min="1" max="1" width="12.5703125" bestFit="1" customWidth="1"/>
    <col min="2" max="2" width="12.7109375" bestFit="1" customWidth="1"/>
    <col min="3" max="3" width="10.42578125" bestFit="1" customWidth="1"/>
    <col min="4" max="4" width="19.7109375" bestFit="1" customWidth="1"/>
    <col min="6" max="6" width="9.85546875" bestFit="1" customWidth="1"/>
  </cols>
  <sheetData>
    <row r="2" spans="1:6" ht="17.25" x14ac:dyDescent="0.3">
      <c r="A2" s="2" t="s">
        <v>66</v>
      </c>
      <c r="B2" s="2" t="s">
        <v>67</v>
      </c>
      <c r="C2" s="2" t="s">
        <v>68</v>
      </c>
      <c r="D2" s="2" t="s">
        <v>69</v>
      </c>
      <c r="F2" s="20" t="s">
        <v>65</v>
      </c>
    </row>
    <row r="3" spans="1:6" x14ac:dyDescent="0.25">
      <c r="A3">
        <v>1</v>
      </c>
      <c r="B3" s="1">
        <v>42583</v>
      </c>
      <c r="C3" s="1">
        <v>42614</v>
      </c>
      <c r="F3" s="21">
        <v>42584</v>
      </c>
    </row>
    <row r="4" spans="1:6" x14ac:dyDescent="0.25">
      <c r="A4">
        <v>2</v>
      </c>
      <c r="B4" s="1">
        <v>42587</v>
      </c>
      <c r="C4" s="1">
        <v>42648</v>
      </c>
      <c r="F4" s="21">
        <v>42620</v>
      </c>
    </row>
    <row r="5" spans="1:6" x14ac:dyDescent="0.25">
      <c r="A5">
        <v>3</v>
      </c>
      <c r="B5" s="1">
        <v>42588</v>
      </c>
      <c r="C5" s="1">
        <v>42622</v>
      </c>
      <c r="F5" s="21">
        <v>42647</v>
      </c>
    </row>
    <row r="7" spans="1:6" x14ac:dyDescent="0.25">
      <c r="F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Birthday</vt:lpstr>
      <vt:lpstr>Law_Firm</vt:lpstr>
      <vt:lpstr>Appointment</vt:lpstr>
      <vt:lpstr>Student_Council</vt:lpstr>
      <vt:lpstr>Timetable</vt:lpstr>
      <vt:lpstr>Hotel</vt:lpstr>
      <vt:lpstr>Telephone</vt:lpstr>
      <vt:lpstr>Delivery</vt:lpstr>
      <vt:lpstr>Project_Duration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2017-07-11T06:28:11Z</dcterms:modified>
</cp:coreProperties>
</file>