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notebooks\personal\cursos\inter-asun\rev12\datos\"/>
    </mc:Choice>
  </mc:AlternateContent>
  <xr:revisionPtr revIDLastSave="0" documentId="13_ncr:1_{482C4266-42F4-4E61-A5A6-22A68F3B7E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didas_nuev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Kyc66DPf1j65RcEHBV0qGK26IsA=="/>
    </ext>
  </extLst>
</workbook>
</file>

<file path=xl/calcChain.xml><?xml version="1.0" encoding="utf-8"?>
<calcChain xmlns="http://schemas.openxmlformats.org/spreadsheetml/2006/main">
  <c r="AU29" i="1" l="1"/>
  <c r="AT29" i="1"/>
  <c r="AO29" i="1"/>
  <c r="AP29" i="1" s="1"/>
  <c r="AK29" i="1"/>
  <c r="AJ29" i="1"/>
  <c r="AF29" i="1"/>
  <c r="AE29" i="1"/>
  <c r="AA29" i="1"/>
  <c r="Z29" i="1"/>
  <c r="U29" i="1"/>
  <c r="V29" i="1" s="1"/>
  <c r="Q29" i="1"/>
  <c r="P29" i="1"/>
  <c r="L29" i="1"/>
  <c r="K29" i="1"/>
  <c r="G29" i="1"/>
  <c r="AW29" i="1" s="1"/>
  <c r="F29" i="1"/>
  <c r="AU28" i="1"/>
  <c r="AT28" i="1"/>
  <c r="AP28" i="1"/>
  <c r="AO28" i="1"/>
  <c r="AK28" i="1"/>
  <c r="AJ28" i="1"/>
  <c r="AE28" i="1"/>
  <c r="AF28" i="1" s="1"/>
  <c r="AA28" i="1"/>
  <c r="Z28" i="1"/>
  <c r="V28" i="1"/>
  <c r="U28" i="1"/>
  <c r="Q28" i="1"/>
  <c r="P28" i="1"/>
  <c r="K28" i="1"/>
  <c r="L28" i="1" s="1"/>
  <c r="G28" i="1"/>
  <c r="AV28" i="1" s="1"/>
  <c r="F28" i="1"/>
  <c r="AU27" i="1"/>
  <c r="AT27" i="1"/>
  <c r="AO27" i="1"/>
  <c r="AP27" i="1" s="1"/>
  <c r="AK27" i="1"/>
  <c r="AJ27" i="1"/>
  <c r="AF27" i="1"/>
  <c r="AE27" i="1"/>
  <c r="AA27" i="1"/>
  <c r="Z27" i="1"/>
  <c r="U27" i="1"/>
  <c r="V27" i="1" s="1"/>
  <c r="Q27" i="1"/>
  <c r="P27" i="1"/>
  <c r="L27" i="1"/>
  <c r="K27" i="1"/>
  <c r="G27" i="1"/>
  <c r="AW27" i="1" s="1"/>
  <c r="F27" i="1"/>
  <c r="AU26" i="1"/>
  <c r="AT26" i="1"/>
  <c r="AP26" i="1"/>
  <c r="AO26" i="1"/>
  <c r="AK26" i="1"/>
  <c r="AJ26" i="1"/>
  <c r="AE26" i="1"/>
  <c r="AF26" i="1" s="1"/>
  <c r="AA26" i="1"/>
  <c r="Z26" i="1"/>
  <c r="V26" i="1"/>
  <c r="U26" i="1"/>
  <c r="Q26" i="1"/>
  <c r="P26" i="1"/>
  <c r="K26" i="1"/>
  <c r="L26" i="1" s="1"/>
  <c r="G26" i="1"/>
  <c r="AV26" i="1" s="1"/>
  <c r="F26" i="1"/>
  <c r="AU25" i="1"/>
  <c r="AT25" i="1"/>
  <c r="AO25" i="1"/>
  <c r="AP25" i="1" s="1"/>
  <c r="AK25" i="1"/>
  <c r="AJ25" i="1"/>
  <c r="AF25" i="1"/>
  <c r="AE25" i="1"/>
  <c r="AA25" i="1"/>
  <c r="Z25" i="1"/>
  <c r="U25" i="1"/>
  <c r="V25" i="1" s="1"/>
  <c r="Q25" i="1"/>
  <c r="P25" i="1"/>
  <c r="L25" i="1"/>
  <c r="K25" i="1"/>
  <c r="G25" i="1"/>
  <c r="AW25" i="1" s="1"/>
  <c r="F25" i="1"/>
  <c r="AW24" i="1"/>
  <c r="AV24" i="1"/>
  <c r="AW23" i="1"/>
  <c r="AU23" i="1"/>
  <c r="AT23" i="1"/>
  <c r="AP23" i="1"/>
  <c r="AO23" i="1"/>
  <c r="AJ23" i="1"/>
  <c r="AK23" i="1" s="1"/>
  <c r="AF23" i="1"/>
  <c r="AE23" i="1"/>
  <c r="AA23" i="1"/>
  <c r="Z23" i="1"/>
  <c r="V23" i="1"/>
  <c r="U23" i="1"/>
  <c r="P23" i="1"/>
  <c r="Q23" i="1" s="1"/>
  <c r="L23" i="1"/>
  <c r="K23" i="1"/>
  <c r="G23" i="1"/>
  <c r="AV23" i="1" s="1"/>
  <c r="F23" i="1"/>
  <c r="AT22" i="1"/>
  <c r="AU22" i="1" s="1"/>
  <c r="AP22" i="1"/>
  <c r="AO22" i="1"/>
  <c r="AK22" i="1"/>
  <c r="AJ22" i="1"/>
  <c r="AF22" i="1"/>
  <c r="AE22" i="1"/>
  <c r="Z22" i="1"/>
  <c r="AA22" i="1" s="1"/>
  <c r="V22" i="1"/>
  <c r="U22" i="1"/>
  <c r="Q22" i="1"/>
  <c r="P22" i="1"/>
  <c r="L22" i="1"/>
  <c r="K22" i="1"/>
  <c r="F22" i="1"/>
  <c r="G22" i="1" s="1"/>
  <c r="AW21" i="1"/>
  <c r="AU21" i="1"/>
  <c r="AT21" i="1"/>
  <c r="AP21" i="1"/>
  <c r="AO21" i="1"/>
  <c r="AJ21" i="1"/>
  <c r="AK21" i="1" s="1"/>
  <c r="AF21" i="1"/>
  <c r="AE21" i="1"/>
  <c r="AA21" i="1"/>
  <c r="Z21" i="1"/>
  <c r="V21" i="1"/>
  <c r="U21" i="1"/>
  <c r="P21" i="1"/>
  <c r="Q21" i="1" s="1"/>
  <c r="L21" i="1"/>
  <c r="K21" i="1"/>
  <c r="G21" i="1"/>
  <c r="AV21" i="1" s="1"/>
  <c r="F21" i="1"/>
  <c r="AT20" i="1"/>
  <c r="AU20" i="1" s="1"/>
  <c r="AP20" i="1"/>
  <c r="AO20" i="1"/>
  <c r="AK20" i="1"/>
  <c r="AJ20" i="1"/>
  <c r="AF20" i="1"/>
  <c r="AE20" i="1"/>
  <c r="Z20" i="1"/>
  <c r="AA20" i="1" s="1"/>
  <c r="V20" i="1"/>
  <c r="U20" i="1"/>
  <c r="Q20" i="1"/>
  <c r="P20" i="1"/>
  <c r="L20" i="1"/>
  <c r="K20" i="1"/>
  <c r="F20" i="1"/>
  <c r="G20" i="1" s="1"/>
  <c r="AW19" i="1"/>
  <c r="AU19" i="1"/>
  <c r="AT19" i="1"/>
  <c r="AP19" i="1"/>
  <c r="AO19" i="1"/>
  <c r="AJ19" i="1"/>
  <c r="AK19" i="1" s="1"/>
  <c r="AF19" i="1"/>
  <c r="AE19" i="1"/>
  <c r="AA19" i="1"/>
  <c r="Z19" i="1"/>
  <c r="V19" i="1"/>
  <c r="U19" i="1"/>
  <c r="P19" i="1"/>
  <c r="Q19" i="1" s="1"/>
  <c r="L19" i="1"/>
  <c r="K19" i="1"/>
  <c r="G19" i="1"/>
  <c r="AV19" i="1" s="1"/>
  <c r="F19" i="1"/>
  <c r="AT18" i="1"/>
  <c r="AU18" i="1" s="1"/>
  <c r="AP18" i="1"/>
  <c r="AO18" i="1"/>
  <c r="AK18" i="1"/>
  <c r="AJ18" i="1"/>
  <c r="AF18" i="1"/>
  <c r="AE18" i="1"/>
  <c r="Z18" i="1"/>
  <c r="AA18" i="1" s="1"/>
  <c r="V18" i="1"/>
  <c r="U18" i="1"/>
  <c r="Q18" i="1"/>
  <c r="P18" i="1"/>
  <c r="L18" i="1"/>
  <c r="K18" i="1"/>
  <c r="F18" i="1"/>
  <c r="G18" i="1" s="1"/>
  <c r="AW17" i="1"/>
  <c r="AV17" i="1"/>
  <c r="AU16" i="1"/>
  <c r="AT16" i="1"/>
  <c r="AO16" i="1"/>
  <c r="AP16" i="1" s="1"/>
  <c r="AK16" i="1"/>
  <c r="AJ16" i="1"/>
  <c r="AF16" i="1"/>
  <c r="AE16" i="1"/>
  <c r="AA16" i="1"/>
  <c r="Z16" i="1"/>
  <c r="U16" i="1"/>
  <c r="V16" i="1" s="1"/>
  <c r="Q16" i="1"/>
  <c r="P16" i="1"/>
  <c r="L16" i="1"/>
  <c r="K16" i="1"/>
  <c r="G16" i="1"/>
  <c r="AW16" i="1" s="1"/>
  <c r="F16" i="1"/>
  <c r="AU15" i="1"/>
  <c r="AT15" i="1"/>
  <c r="AP15" i="1"/>
  <c r="AO15" i="1"/>
  <c r="AK15" i="1"/>
  <c r="AJ15" i="1"/>
  <c r="AE15" i="1"/>
  <c r="AF15" i="1" s="1"/>
  <c r="AA15" i="1"/>
  <c r="Z15" i="1"/>
  <c r="V15" i="1"/>
  <c r="U15" i="1"/>
  <c r="Q15" i="1"/>
  <c r="P15" i="1"/>
  <c r="K15" i="1"/>
  <c r="L15" i="1" s="1"/>
  <c r="G15" i="1"/>
  <c r="F15" i="1"/>
  <c r="AU14" i="1"/>
  <c r="AT14" i="1"/>
  <c r="AO14" i="1"/>
  <c r="AP14" i="1" s="1"/>
  <c r="AK14" i="1"/>
  <c r="AJ14" i="1"/>
  <c r="AF14" i="1"/>
  <c r="AE14" i="1"/>
  <c r="AA14" i="1"/>
  <c r="Z14" i="1"/>
  <c r="U14" i="1"/>
  <c r="V14" i="1" s="1"/>
  <c r="Q14" i="1"/>
  <c r="P14" i="1"/>
  <c r="L14" i="1"/>
  <c r="K14" i="1"/>
  <c r="G14" i="1"/>
  <c r="AW14" i="1" s="1"/>
  <c r="F14" i="1"/>
  <c r="AW13" i="1"/>
  <c r="AV13" i="1"/>
  <c r="AW12" i="1"/>
  <c r="AV12" i="1"/>
  <c r="AU11" i="1"/>
  <c r="AT11" i="1"/>
  <c r="AO11" i="1"/>
  <c r="AP11" i="1" s="1"/>
  <c r="AK11" i="1"/>
  <c r="AJ11" i="1"/>
  <c r="AF11" i="1"/>
  <c r="AE11" i="1"/>
  <c r="AA11" i="1"/>
  <c r="Z11" i="1"/>
  <c r="U11" i="1"/>
  <c r="V11" i="1" s="1"/>
  <c r="Q11" i="1"/>
  <c r="P11" i="1"/>
  <c r="L11" i="1"/>
  <c r="K11" i="1"/>
  <c r="G11" i="1"/>
  <c r="AW11" i="1" s="1"/>
  <c r="F11" i="1"/>
  <c r="AV10" i="1"/>
  <c r="AU10" i="1"/>
  <c r="AT10" i="1"/>
  <c r="AP10" i="1"/>
  <c r="AO10" i="1"/>
  <c r="AK10" i="1"/>
  <c r="AJ10" i="1"/>
  <c r="AE10" i="1"/>
  <c r="AF10" i="1" s="1"/>
  <c r="AA10" i="1"/>
  <c r="Z10" i="1"/>
  <c r="V10" i="1"/>
  <c r="U10" i="1"/>
  <c r="Q10" i="1"/>
  <c r="P10" i="1"/>
  <c r="K10" i="1"/>
  <c r="L10" i="1" s="1"/>
  <c r="G10" i="1"/>
  <c r="AW10" i="1" s="1"/>
  <c r="F10" i="1"/>
  <c r="AU9" i="1"/>
  <c r="AT9" i="1"/>
  <c r="AO9" i="1"/>
  <c r="AP9" i="1" s="1"/>
  <c r="AK9" i="1"/>
  <c r="AJ9" i="1"/>
  <c r="AF9" i="1"/>
  <c r="AE9" i="1"/>
  <c r="AA9" i="1"/>
  <c r="Z9" i="1"/>
  <c r="U9" i="1"/>
  <c r="V9" i="1" s="1"/>
  <c r="Q9" i="1"/>
  <c r="P9" i="1"/>
  <c r="L9" i="1"/>
  <c r="K9" i="1"/>
  <c r="G9" i="1"/>
  <c r="F9" i="1"/>
  <c r="AV8" i="1"/>
  <c r="AU8" i="1"/>
  <c r="AT8" i="1"/>
  <c r="AP8" i="1"/>
  <c r="AO8" i="1"/>
  <c r="AK8" i="1"/>
  <c r="AJ8" i="1"/>
  <c r="AE8" i="1"/>
  <c r="AF8" i="1" s="1"/>
  <c r="AA8" i="1"/>
  <c r="Z8" i="1"/>
  <c r="V8" i="1"/>
  <c r="U8" i="1"/>
  <c r="Q8" i="1"/>
  <c r="P8" i="1"/>
  <c r="K8" i="1"/>
  <c r="L8" i="1" s="1"/>
  <c r="G8" i="1"/>
  <c r="AW8" i="1" s="1"/>
  <c r="F8" i="1"/>
  <c r="AU7" i="1"/>
  <c r="AT7" i="1"/>
  <c r="AO7" i="1"/>
  <c r="AP7" i="1" s="1"/>
  <c r="AK7" i="1"/>
  <c r="AJ7" i="1"/>
  <c r="AF7" i="1"/>
  <c r="AE7" i="1"/>
  <c r="AA7" i="1"/>
  <c r="Z7" i="1"/>
  <c r="U7" i="1"/>
  <c r="V7" i="1" s="1"/>
  <c r="Q7" i="1"/>
  <c r="P7" i="1"/>
  <c r="L7" i="1"/>
  <c r="K7" i="1"/>
  <c r="G7" i="1"/>
  <c r="AV7" i="1" s="1"/>
  <c r="F7" i="1"/>
  <c r="AW6" i="1"/>
  <c r="AV6" i="1"/>
  <c r="AW5" i="1"/>
  <c r="AV5" i="1"/>
  <c r="AU4" i="1"/>
  <c r="AT4" i="1"/>
  <c r="AO4" i="1"/>
  <c r="AP4" i="1" s="1"/>
  <c r="AK4" i="1"/>
  <c r="AJ4" i="1"/>
  <c r="AF4" i="1"/>
  <c r="AE4" i="1"/>
  <c r="AA4" i="1"/>
  <c r="Z4" i="1"/>
  <c r="U4" i="1"/>
  <c r="V4" i="1" s="1"/>
  <c r="Q4" i="1"/>
  <c r="P4" i="1"/>
  <c r="L4" i="1"/>
  <c r="K4" i="1"/>
  <c r="G4" i="1"/>
  <c r="AW4" i="1" s="1"/>
  <c r="F4" i="1"/>
  <c r="AU3" i="1"/>
  <c r="AT3" i="1"/>
  <c r="AP3" i="1"/>
  <c r="AO3" i="1"/>
  <c r="AK3" i="1"/>
  <c r="AJ3" i="1"/>
  <c r="AE3" i="1"/>
  <c r="AF3" i="1" s="1"/>
  <c r="AA3" i="1"/>
  <c r="Z3" i="1"/>
  <c r="V3" i="1"/>
  <c r="AV3" i="1" s="1"/>
  <c r="U3" i="1"/>
  <c r="Q3" i="1"/>
  <c r="P3" i="1"/>
  <c r="K3" i="1"/>
  <c r="L3" i="1" s="1"/>
  <c r="G3" i="1"/>
  <c r="AW3" i="1" s="1"/>
  <c r="F3" i="1"/>
  <c r="AW2" i="1"/>
  <c r="AU2" i="1"/>
  <c r="AT2" i="1"/>
  <c r="AO2" i="1"/>
  <c r="AP2" i="1" s="1"/>
  <c r="AK2" i="1"/>
  <c r="AJ2" i="1"/>
  <c r="AF2" i="1"/>
  <c r="AE2" i="1"/>
  <c r="AA2" i="1"/>
  <c r="Z2" i="1"/>
  <c r="U2" i="1"/>
  <c r="V2" i="1" s="1"/>
  <c r="Q2" i="1"/>
  <c r="P2" i="1"/>
  <c r="L2" i="1"/>
  <c r="K2" i="1"/>
  <c r="G2" i="1"/>
  <c r="F2" i="1"/>
  <c r="AW7" i="1" l="1"/>
  <c r="AV15" i="1"/>
  <c r="AW15" i="1"/>
  <c r="AW20" i="1"/>
  <c r="AV20" i="1"/>
  <c r="AW22" i="1"/>
  <c r="AV22" i="1"/>
  <c r="AW9" i="1"/>
  <c r="AV9" i="1"/>
  <c r="AV2" i="1"/>
  <c r="AW18" i="1"/>
  <c r="AV18" i="1"/>
  <c r="AV4" i="1"/>
  <c r="AW26" i="1"/>
  <c r="AW28" i="1"/>
  <c r="AV11" i="1"/>
  <c r="AV14" i="1"/>
  <c r="AV16" i="1"/>
  <c r="AV25" i="1"/>
  <c r="AV27" i="1"/>
  <c r="AV29" i="1"/>
</calcChain>
</file>

<file path=xl/sharedStrings.xml><?xml version="1.0" encoding="utf-8"?>
<sst xmlns="http://schemas.openxmlformats.org/spreadsheetml/2006/main" count="75" uniqueCount="43">
  <si>
    <t>Index</t>
  </si>
  <si>
    <t>BETELGEUSE ( 15 de marzo)</t>
  </si>
  <si>
    <t>Imax</t>
  </si>
  <si>
    <t>Imin_1</t>
  </si>
  <si>
    <t>Imin_2</t>
  </si>
  <si>
    <t>Imin</t>
  </si>
  <si>
    <t>V1 (2)</t>
  </si>
  <si>
    <t>V2 (5)</t>
  </si>
  <si>
    <t>V3 (10)</t>
  </si>
  <si>
    <t>V4 (3px)</t>
  </si>
  <si>
    <t>V5 (7px)</t>
  </si>
  <si>
    <t>V6 (9px)</t>
  </si>
  <si>
    <t>V7 (5px)</t>
  </si>
  <si>
    <t>V8(3px)</t>
  </si>
  <si>
    <t>V9(7px</t>
  </si>
  <si>
    <t>V_media</t>
  </si>
  <si>
    <t>S</t>
  </si>
  <si>
    <t>8Betelgeuse0012 Bx3 Halfa35nm INT-C-50mm_F_D51mm-L147mm(C)  1s19s Gmax 17-03-15 21-41-53</t>
  </si>
  <si>
    <t>10Betelgeuse0016 Bx3 Halfa35nm INT-L-30mm_B_D30mm-L238mm  0.3s Gmax17-03-15 22-01-11</t>
  </si>
  <si>
    <t>11Betelgeuse0017 Bx3 Halfa35nm INT-C-30mm_B_D30mm-L133mm(C)  0.3s Gmax 17-03-15 22-05-53</t>
  </si>
  <si>
    <t>RIGEL (15 de marzo)</t>
  </si>
  <si>
    <t>4Rigel0002 Bx3 Halfa7nm Inter E_D50mm-L222mm_0.424s Gmax 17-03-15 20-38-22</t>
  </si>
  <si>
    <t>6Rigel0008 Bx3 Halfa35nm INT-C-50mm _ F_D51mm-L147mm(C)  1s19s Gmax 17-03-15 21-14-55</t>
  </si>
  <si>
    <t>7Rigel0009 Bx3 Halfa35nm INT-L-50mm_E_D51mm-L222mm(L) 1s8s Gmax 17-03-15 21-19-47</t>
  </si>
  <si>
    <t>13Rigel0004 Bx3 Halfa35nm C51mm 1s13s Gmax 17-03-23 20-46-30   23 de marzo</t>
  </si>
  <si>
    <t>4Rigel0002 Bx3 Halfa7nm Inter E_D50mm-L222mm_0.424s Gmax 17-03-15 20-38-22            ??</t>
  </si>
  <si>
    <t>SIRIO  (10 de marzo)</t>
  </si>
  <si>
    <t>1Sirio0005 Bx3 Halfa 7 nm Inter1_I_D22mm-L220mm_2.4s Gmax 17-03-10 20-48-51</t>
  </si>
  <si>
    <t>2Sirio0007 Bx3 Halfa 7 nm Inter2_H_D22mm-L158mm_2.4s Gmax 17-03-10 20-54-18</t>
  </si>
  <si>
    <t>3Sirio0011 Bx3 Halfa 7 nm InterG1_G_D61mm-L178mm_ l 1s13s Gmax17-03-10 21-05-53_g3_b3_ap6_Drizzle15</t>
  </si>
  <si>
    <t>SIRIO  (23 de marzo)</t>
  </si>
  <si>
    <t>12Sirio0006 Bx3 Halfa35nm INT-C-30mm_B_D30mm-L133mm(C) 1s9s Gmax 17-03-16 21-47-29     16 DE MARZO</t>
  </si>
  <si>
    <t>14Sirio0009 Bx3 Halfa35nm L30mm_B_D30mm-L238mm 1s7s Gmax 17-03-23 21-15-50</t>
  </si>
  <si>
    <t>15Sirio0010 Bx3 Halfa35nm C30mm_B_D30mm-L133mm(C) 1s7s Gmax17-03-23 21-20-55</t>
  </si>
  <si>
    <t>16Sirio0012 Bx3 Halfa35nm C50mm_E_D50mm-L222mm 1s13s G776 17-03-23 21-29-27</t>
  </si>
  <si>
    <t>17Sirio0014 Bx3 Halfa35nm C65mm_C_D65mm-L162mm  1s13s G584 17-03-23 21-35-19</t>
  </si>
  <si>
    <t>18Sirio0016 Bx3 Hbeta 8.5nm C30mm_B_D30mm-L133mm 1s6s Gmax 17-03-23 21-44-25</t>
  </si>
  <si>
    <t>SIRIO  (29 de marzo)</t>
  </si>
  <si>
    <t>19Sirio0001 Bx3 Halfa35nm LamC-66mm_D66mm-L162mm  17-03-29 21-32-34</t>
  </si>
  <si>
    <t>20Sirio0002 Bx3 Hbeta8.5nm LamC-66mm_D66mm-L162mm 17-03-29 21-36-56</t>
  </si>
  <si>
    <t>21Sirio0004  Bx3 Halfa35nm LamD-66mm_D_D65mm-L205mm 17-03-29 21-45-14_g4_ap10_Drizzle15</t>
  </si>
  <si>
    <t>22Sirio0006  Bx3 Halfa35nm LamA-90mm _A_D90mm-L187mm 1s91s 17-03-29 21-48-54_g4_ap10_Drizzle15</t>
  </si>
  <si>
    <t>23Sirio0007 Bx3 Hbeta8.5nm LamA-90mm_A_D90mm-L187mm  17-03-29 21-51-23_g4_ap8_Drizzle15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</si>
</sst>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/>
    <xf numFmtId="0" fontId="3" fillId="0" borderId="2" xfId="0" applyFont="1" applyBorder="1"/>
    <xf numFmtId="0" fontId="4" fillId="0" borderId="2" xfId="0" applyFont="1" applyBorder="1" applyAlignment="1"/>
    <xf numFmtId="0" fontId="4" fillId="0" borderId="2" xfId="0" applyFont="1" applyBorder="1"/>
    <xf numFmtId="0" fontId="4" fillId="0" borderId="0" xfId="0" applyFont="1"/>
    <xf numFmtId="0" fontId="4" fillId="0" borderId="3" xfId="0" applyFont="1" applyBorder="1" applyAlignment="1"/>
    <xf numFmtId="0" fontId="4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5" xfId="0" applyFont="1" applyBorder="1"/>
    <xf numFmtId="0" fontId="1" fillId="0" borderId="0" xfId="0" applyFont="1"/>
    <xf numFmtId="0" fontId="1" fillId="0" borderId="2" xfId="0" applyFont="1" applyBorder="1"/>
    <xf numFmtId="0" fontId="4" fillId="0" borderId="6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5" borderId="0" xfId="0" applyFont="1" applyFill="1" applyAlignment="1"/>
    <xf numFmtId="0" fontId="6" fillId="5" borderId="2" xfId="0" applyFont="1" applyFill="1" applyBorder="1"/>
    <xf numFmtId="0" fontId="3" fillId="6" borderId="0" xfId="0" applyFont="1" applyFill="1" applyAlignment="1"/>
    <xf numFmtId="0" fontId="3" fillId="6" borderId="2" xfId="0" applyFont="1" applyFill="1" applyBorder="1"/>
    <xf numFmtId="0" fontId="3" fillId="0" borderId="6" xfId="0" applyFont="1" applyBorder="1" applyAlignment="1">
      <alignment horizontal="right"/>
    </xf>
    <xf numFmtId="0" fontId="4" fillId="0" borderId="1" xfId="0" applyFont="1" applyBorder="1"/>
    <xf numFmtId="0" fontId="4" fillId="7" borderId="2" xfId="0" applyFont="1" applyFill="1" applyBorder="1"/>
    <xf numFmtId="0" fontId="6" fillId="5" borderId="0" xfId="0" applyFont="1" applyFill="1"/>
    <xf numFmtId="0" fontId="3" fillId="0" borderId="3" xfId="0" applyFont="1" applyBorder="1"/>
    <xf numFmtId="0" fontId="3" fillId="0" borderId="7" xfId="0" applyFont="1" applyBorder="1"/>
    <xf numFmtId="0" fontId="4" fillId="0" borderId="7" xfId="0" applyFont="1" applyBorder="1"/>
    <xf numFmtId="0" fontId="3" fillId="0" borderId="1" xfId="0" applyFont="1" applyBorder="1"/>
    <xf numFmtId="0" fontId="7" fillId="0" borderId="0" xfId="0" applyFont="1" applyAlignment="1"/>
    <xf numFmtId="0" fontId="7" fillId="0" borderId="2" xfId="0" applyFont="1" applyBorder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31"/>
  <sheetViews>
    <sheetView tabSelected="1" workbookViewId="0"/>
  </sheetViews>
  <sheetFormatPr baseColWidth="10" defaultColWidth="14.44140625" defaultRowHeight="15" customHeight="1" x14ac:dyDescent="0.3"/>
  <cols>
    <col min="1" max="1" width="6.33203125" customWidth="1"/>
    <col min="2" max="2" width="88.5546875" customWidth="1"/>
    <col min="3" max="5" width="10.6640625" customWidth="1"/>
    <col min="6" max="6" width="8.5546875" customWidth="1"/>
    <col min="7" max="7" width="8.44140625" customWidth="1"/>
    <col min="8" max="8" width="9" customWidth="1"/>
    <col min="9" max="9" width="8.44140625" customWidth="1"/>
    <col min="10" max="10" width="7.88671875" customWidth="1"/>
    <col min="11" max="11" width="4.44140625" customWidth="1"/>
    <col min="12" max="12" width="8" customWidth="1"/>
    <col min="13" max="13" width="8.33203125" customWidth="1"/>
    <col min="14" max="14" width="9.33203125" customWidth="1"/>
    <col min="15" max="15" width="9.109375" customWidth="1"/>
    <col min="16" max="16" width="8.33203125" customWidth="1"/>
    <col min="17" max="17" width="6.6640625" customWidth="1"/>
    <col min="18" max="20" width="10.6640625" customWidth="1"/>
    <col min="21" max="21" width="8.5546875" customWidth="1"/>
    <col min="22" max="22" width="8.44140625" customWidth="1"/>
    <col min="23" max="23" width="9" customWidth="1"/>
    <col min="24" max="24" width="8.44140625" customWidth="1"/>
    <col min="25" max="25" width="7.88671875" customWidth="1"/>
    <col min="26" max="26" width="4.44140625" customWidth="1"/>
    <col min="27" max="27" width="8" customWidth="1"/>
    <col min="28" max="28" width="8.33203125" customWidth="1"/>
    <col min="29" max="29" width="9.33203125" customWidth="1"/>
    <col min="30" max="30" width="9.109375" customWidth="1"/>
    <col min="31" max="31" width="8.33203125" customWidth="1"/>
    <col min="32" max="32" width="6.6640625" customWidth="1"/>
    <col min="33" max="35" width="10.6640625" customWidth="1"/>
    <col min="36" max="36" width="8.5546875" customWidth="1"/>
    <col min="37" max="37" width="8.44140625" customWidth="1"/>
    <col min="38" max="38" width="9" customWidth="1"/>
    <col min="39" max="39" width="8.44140625" customWidth="1"/>
    <col min="40" max="40" width="7.88671875" customWidth="1"/>
    <col min="41" max="41" width="4.44140625" customWidth="1"/>
    <col min="42" max="42" width="8" customWidth="1"/>
    <col min="43" max="43" width="8.33203125" customWidth="1"/>
    <col min="44" max="44" width="9.33203125" customWidth="1"/>
    <col min="45" max="45" width="9.109375" customWidth="1"/>
    <col min="46" max="46" width="8.33203125" customWidth="1"/>
    <col min="47" max="47" width="6.6640625" customWidth="1"/>
    <col min="48" max="48" width="12.109375" customWidth="1"/>
    <col min="49" max="49" width="12.33203125" customWidth="1"/>
  </cols>
  <sheetData>
    <row r="1" spans="1:4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</v>
      </c>
      <c r="I1" s="3" t="s">
        <v>3</v>
      </c>
      <c r="J1" s="3" t="s">
        <v>4</v>
      </c>
      <c r="K1" s="3" t="s">
        <v>5</v>
      </c>
      <c r="L1" s="4" t="s">
        <v>7</v>
      </c>
      <c r="M1" s="3" t="s">
        <v>2</v>
      </c>
      <c r="N1" s="3" t="s">
        <v>3</v>
      </c>
      <c r="O1" s="3" t="s">
        <v>4</v>
      </c>
      <c r="P1" s="3" t="s">
        <v>5</v>
      </c>
      <c r="Q1" s="4" t="s">
        <v>8</v>
      </c>
      <c r="R1" s="3" t="s">
        <v>2</v>
      </c>
      <c r="S1" s="3" t="s">
        <v>3</v>
      </c>
      <c r="T1" s="3" t="s">
        <v>4</v>
      </c>
      <c r="U1" s="3" t="s">
        <v>5</v>
      </c>
      <c r="V1" s="4" t="s">
        <v>9</v>
      </c>
      <c r="W1" s="3" t="s">
        <v>2</v>
      </c>
      <c r="X1" s="3" t="s">
        <v>3</v>
      </c>
      <c r="Y1" s="3" t="s">
        <v>4</v>
      </c>
      <c r="Z1" s="3" t="s">
        <v>5</v>
      </c>
      <c r="AA1" s="4" t="s">
        <v>10</v>
      </c>
      <c r="AB1" s="3" t="s">
        <v>2</v>
      </c>
      <c r="AC1" s="3" t="s">
        <v>3</v>
      </c>
      <c r="AD1" s="3" t="s">
        <v>4</v>
      </c>
      <c r="AE1" s="3" t="s">
        <v>5</v>
      </c>
      <c r="AF1" s="4" t="s">
        <v>11</v>
      </c>
      <c r="AG1" s="3" t="s">
        <v>2</v>
      </c>
      <c r="AH1" s="3" t="s">
        <v>3</v>
      </c>
      <c r="AI1" s="3" t="s">
        <v>4</v>
      </c>
      <c r="AJ1" s="3" t="s">
        <v>5</v>
      </c>
      <c r="AK1" s="4" t="s">
        <v>12</v>
      </c>
      <c r="AL1" s="3" t="s">
        <v>2</v>
      </c>
      <c r="AM1" s="3" t="s">
        <v>3</v>
      </c>
      <c r="AN1" s="3" t="s">
        <v>4</v>
      </c>
      <c r="AO1" s="3" t="s">
        <v>5</v>
      </c>
      <c r="AP1" s="4" t="s">
        <v>13</v>
      </c>
      <c r="AQ1" s="3" t="s">
        <v>2</v>
      </c>
      <c r="AR1" s="3" t="s">
        <v>3</v>
      </c>
      <c r="AS1" s="3" t="s">
        <v>4</v>
      </c>
      <c r="AT1" s="3" t="s">
        <v>5</v>
      </c>
      <c r="AU1" s="4" t="s">
        <v>14</v>
      </c>
      <c r="AV1" s="5" t="s">
        <v>15</v>
      </c>
      <c r="AW1" s="5" t="s">
        <v>16</v>
      </c>
    </row>
    <row r="2" spans="1:49" x14ac:dyDescent="0.3">
      <c r="A2" s="6">
        <v>8</v>
      </c>
      <c r="B2" s="7" t="s">
        <v>17</v>
      </c>
      <c r="C2" s="8">
        <v>61762.36</v>
      </c>
      <c r="D2" s="8">
        <v>13662.81</v>
      </c>
      <c r="E2" s="8">
        <v>12777.25</v>
      </c>
      <c r="F2" s="9">
        <f t="shared" ref="F2:F4" si="0">(D2+E2)/2</f>
        <v>13220.029999999999</v>
      </c>
      <c r="G2" s="9">
        <f t="shared" ref="G2:G4" si="1">(C2-F2)/(C2+F2)</f>
        <v>0.64738307221202207</v>
      </c>
      <c r="H2" s="8">
        <v>61451.39</v>
      </c>
      <c r="I2" s="8">
        <v>13667.25</v>
      </c>
      <c r="J2" s="8">
        <v>13483.11</v>
      </c>
      <c r="K2" s="9">
        <f t="shared" ref="K2:K4" si="2">(I2+J2)/2</f>
        <v>13575.18</v>
      </c>
      <c r="L2" s="9">
        <f t="shared" ref="L2:L4" si="3">(H2-K2)/(H2+K2)</f>
        <v>0.63812340081653729</v>
      </c>
      <c r="M2" s="8">
        <v>60433.61</v>
      </c>
      <c r="N2" s="8">
        <v>14513.32</v>
      </c>
      <c r="O2" s="8">
        <v>14704.39</v>
      </c>
      <c r="P2" s="9">
        <f t="shared" ref="P2:P4" si="4">(N2+O2)/2</f>
        <v>14608.855</v>
      </c>
      <c r="Q2" s="9">
        <f t="shared" ref="Q2:Q4" si="5">(M2-P2)/(M2+P2)</f>
        <v>0.6106509827469021</v>
      </c>
      <c r="R2" s="8">
        <v>60547</v>
      </c>
      <c r="S2" s="8">
        <v>14068</v>
      </c>
      <c r="T2" s="8">
        <v>12771</v>
      </c>
      <c r="U2" s="9">
        <f t="shared" ref="U2:U4" si="6">(S2+T2)/2</f>
        <v>13419.5</v>
      </c>
      <c r="V2" s="9">
        <f t="shared" ref="V2:V4" si="7">(R2-U2)/(R2+U2)</f>
        <v>0.63714654607153243</v>
      </c>
      <c r="W2" s="8">
        <v>61830</v>
      </c>
      <c r="X2" s="8">
        <v>15448</v>
      </c>
      <c r="Y2" s="8">
        <v>13280</v>
      </c>
      <c r="Z2" s="9">
        <f t="shared" ref="Z2:Z4" si="8">(X2+Y2)/2</f>
        <v>14364</v>
      </c>
      <c r="AA2" s="9">
        <f t="shared" ref="AA2:AA4" si="9">(W2-Z2)/(W2+Z2)</f>
        <v>0.62296243798724305</v>
      </c>
      <c r="AB2" s="8">
        <v>59890</v>
      </c>
      <c r="AC2" s="8">
        <v>12920</v>
      </c>
      <c r="AD2" s="8">
        <v>12479</v>
      </c>
      <c r="AE2" s="9">
        <f t="shared" ref="AE2:AE4" si="10">(AC2+AD2)/2</f>
        <v>12699.5</v>
      </c>
      <c r="AF2" s="9">
        <f t="shared" ref="AF2:AF4" si="11">(AB2-AE2)/(AB2+AE2)</f>
        <v>0.65010090991121305</v>
      </c>
      <c r="AG2" s="8">
        <v>60447</v>
      </c>
      <c r="AH2" s="8">
        <v>14485</v>
      </c>
      <c r="AI2" s="8">
        <v>12472</v>
      </c>
      <c r="AJ2" s="9">
        <f t="shared" ref="AJ2:AJ4" si="12">(AH2+AI2)/2</f>
        <v>13478.5</v>
      </c>
      <c r="AK2" s="9">
        <f t="shared" ref="AK2:AK4" si="13">(AG2-AJ2)/(AG2+AJ2)</f>
        <v>0.63534910146025392</v>
      </c>
      <c r="AL2" s="8">
        <v>63392</v>
      </c>
      <c r="AM2" s="8">
        <v>14026</v>
      </c>
      <c r="AN2" s="8">
        <v>14033</v>
      </c>
      <c r="AO2" s="9">
        <f t="shared" ref="AO2:AO4" si="14">(AM2+AN2)/2</f>
        <v>14029.5</v>
      </c>
      <c r="AP2" s="9">
        <f t="shared" ref="AP2:AP4" si="15">(AL2-AO2)/(AL2+AO2)</f>
        <v>0.637581292018367</v>
      </c>
      <c r="AQ2" s="8">
        <v>55246</v>
      </c>
      <c r="AR2" s="8">
        <v>13204</v>
      </c>
      <c r="AS2" s="8">
        <v>13360</v>
      </c>
      <c r="AT2" s="9">
        <f t="shared" ref="AT2:AT4" si="16">(AR2+AS2)/2</f>
        <v>13282</v>
      </c>
      <c r="AU2" s="9">
        <f t="shared" ref="AU2:AU4" si="17">(AQ2-AT2)/(AQ2+AT2)</f>
        <v>0.61236282979220169</v>
      </c>
      <c r="AV2" s="10">
        <f t="shared" ref="AV2:AV29" si="18">AVERAGE(G2,L2,Q2,V2,AA2,AF2,AK2,AP2,AU2)</f>
        <v>0.6324067303351415</v>
      </c>
      <c r="AW2" s="10">
        <f t="shared" ref="AW2:AW29" si="19">STDEVA(G2,L2,Q2,V2,AA2,AF2,AK2,AP2,AU2)</f>
        <v>1.4107709674118335E-2</v>
      </c>
    </row>
    <row r="3" spans="1:49" x14ac:dyDescent="0.3">
      <c r="A3" s="6">
        <v>10</v>
      </c>
      <c r="B3" s="7" t="s">
        <v>18</v>
      </c>
      <c r="C3" s="8">
        <v>55379.45</v>
      </c>
      <c r="D3" s="8">
        <v>30527.78</v>
      </c>
      <c r="E3" s="8">
        <v>30643.24</v>
      </c>
      <c r="F3" s="9">
        <f t="shared" si="0"/>
        <v>30585.510000000002</v>
      </c>
      <c r="G3" s="9">
        <f t="shared" si="1"/>
        <v>0.288419141938762</v>
      </c>
      <c r="H3" s="8">
        <v>54929.4</v>
      </c>
      <c r="I3" s="8">
        <v>31300.61</v>
      </c>
      <c r="J3" s="8">
        <v>31139.59</v>
      </c>
      <c r="K3" s="9">
        <f t="shared" si="2"/>
        <v>31220.1</v>
      </c>
      <c r="L3" s="9">
        <f t="shared" si="3"/>
        <v>0.27521111556074035</v>
      </c>
      <c r="M3" s="8">
        <v>53444.55</v>
      </c>
      <c r="N3" s="8">
        <v>31593.23</v>
      </c>
      <c r="O3" s="8">
        <v>30567.22</v>
      </c>
      <c r="P3" s="9">
        <f t="shared" si="4"/>
        <v>31080.224999999999</v>
      </c>
      <c r="Q3" s="9">
        <f t="shared" si="5"/>
        <v>0.26458899180743167</v>
      </c>
      <c r="R3" s="8">
        <v>56542</v>
      </c>
      <c r="S3" s="8">
        <v>27841</v>
      </c>
      <c r="T3" s="8">
        <v>29359</v>
      </c>
      <c r="U3" s="9">
        <f t="shared" si="6"/>
        <v>28600</v>
      </c>
      <c r="V3" s="9">
        <f t="shared" si="7"/>
        <v>0.32818115618613608</v>
      </c>
      <c r="W3" s="8">
        <v>55714</v>
      </c>
      <c r="X3" s="8">
        <v>27650</v>
      </c>
      <c r="Y3" s="8">
        <v>28992</v>
      </c>
      <c r="Z3" s="9">
        <f t="shared" si="8"/>
        <v>28321</v>
      </c>
      <c r="AA3" s="9">
        <f t="shared" si="9"/>
        <v>0.32597132147319569</v>
      </c>
      <c r="AB3" s="8">
        <v>55464</v>
      </c>
      <c r="AC3" s="8">
        <v>27617</v>
      </c>
      <c r="AD3" s="8">
        <v>28898</v>
      </c>
      <c r="AE3" s="9">
        <f t="shared" si="10"/>
        <v>28257.5</v>
      </c>
      <c r="AF3" s="9">
        <f t="shared" si="11"/>
        <v>0.32496431621507021</v>
      </c>
      <c r="AG3" s="8">
        <v>55118</v>
      </c>
      <c r="AH3" s="8">
        <v>29844</v>
      </c>
      <c r="AI3" s="8">
        <v>32765</v>
      </c>
      <c r="AJ3" s="9">
        <f t="shared" si="12"/>
        <v>31304.5</v>
      </c>
      <c r="AK3" s="9">
        <f t="shared" si="13"/>
        <v>0.27554745581301165</v>
      </c>
      <c r="AL3" s="8">
        <v>56147</v>
      </c>
      <c r="AM3" s="8">
        <v>30357</v>
      </c>
      <c r="AN3" s="8">
        <v>30723</v>
      </c>
      <c r="AO3" s="9">
        <f t="shared" si="14"/>
        <v>30540</v>
      </c>
      <c r="AP3" s="9">
        <f t="shared" si="15"/>
        <v>0.29539608015042623</v>
      </c>
      <c r="AQ3" s="8">
        <v>40450</v>
      </c>
      <c r="AR3" s="8">
        <v>23219</v>
      </c>
      <c r="AS3" s="8">
        <v>22646</v>
      </c>
      <c r="AT3" s="9">
        <f t="shared" si="16"/>
        <v>22932.5</v>
      </c>
      <c r="AU3" s="9">
        <f t="shared" si="17"/>
        <v>0.27637754900800693</v>
      </c>
      <c r="AV3" s="10">
        <f t="shared" si="18"/>
        <v>0.29496190312808668</v>
      </c>
      <c r="AW3" s="10">
        <f t="shared" si="19"/>
        <v>2.5107643653823664E-2</v>
      </c>
    </row>
    <row r="4" spans="1:49" x14ac:dyDescent="0.3">
      <c r="A4" s="6">
        <v>11</v>
      </c>
      <c r="B4" s="7" t="s">
        <v>19</v>
      </c>
      <c r="C4" s="11">
        <v>49453.95</v>
      </c>
      <c r="D4" s="11">
        <v>33419.08</v>
      </c>
      <c r="E4" s="11">
        <v>30651.19</v>
      </c>
      <c r="F4" s="12">
        <f t="shared" si="0"/>
        <v>32035.135000000002</v>
      </c>
      <c r="G4" s="12">
        <f t="shared" si="1"/>
        <v>0.21375641903452464</v>
      </c>
      <c r="H4" s="11">
        <v>49867.86</v>
      </c>
      <c r="I4" s="11">
        <v>32287.32</v>
      </c>
      <c r="J4" s="11">
        <v>31144.77</v>
      </c>
      <c r="K4" s="12">
        <f t="shared" si="2"/>
        <v>31716.044999999998</v>
      </c>
      <c r="L4" s="12">
        <f t="shared" si="3"/>
        <v>0.2224925982643268</v>
      </c>
      <c r="M4" s="11">
        <v>47808.84</v>
      </c>
      <c r="N4" s="11">
        <v>31527.45</v>
      </c>
      <c r="O4" s="11">
        <v>30502.05</v>
      </c>
      <c r="P4" s="12">
        <f t="shared" si="4"/>
        <v>31014.75</v>
      </c>
      <c r="Q4" s="12">
        <f t="shared" si="5"/>
        <v>0.21305918697689355</v>
      </c>
      <c r="R4" s="11">
        <v>50865</v>
      </c>
      <c r="S4" s="11">
        <v>32549</v>
      </c>
      <c r="T4" s="11">
        <v>30124</v>
      </c>
      <c r="U4" s="12">
        <f t="shared" si="6"/>
        <v>31336.5</v>
      </c>
      <c r="V4" s="12">
        <f t="shared" si="7"/>
        <v>0.23756865750624989</v>
      </c>
      <c r="W4" s="11">
        <v>49271</v>
      </c>
      <c r="X4" s="11">
        <v>31813</v>
      </c>
      <c r="Y4" s="11">
        <v>30676</v>
      </c>
      <c r="Z4" s="12">
        <f t="shared" si="8"/>
        <v>31244.5</v>
      </c>
      <c r="AA4" s="12">
        <f t="shared" si="9"/>
        <v>0.22388856803969423</v>
      </c>
      <c r="AB4" s="11">
        <v>48555</v>
      </c>
      <c r="AC4" s="11">
        <v>31542</v>
      </c>
      <c r="AD4" s="11">
        <v>30383</v>
      </c>
      <c r="AE4" s="12">
        <f t="shared" si="10"/>
        <v>30962.5</v>
      </c>
      <c r="AF4" s="12">
        <f t="shared" si="11"/>
        <v>0.22124060741346244</v>
      </c>
      <c r="AG4" s="11">
        <v>47710</v>
      </c>
      <c r="AH4" s="11">
        <v>31578</v>
      </c>
      <c r="AI4" s="11">
        <v>30917</v>
      </c>
      <c r="AJ4" s="12">
        <f t="shared" si="12"/>
        <v>31247.5</v>
      </c>
      <c r="AK4" s="12">
        <f t="shared" si="13"/>
        <v>0.2084982427255169</v>
      </c>
      <c r="AL4" s="11">
        <v>48746</v>
      </c>
      <c r="AM4" s="11">
        <v>32781</v>
      </c>
      <c r="AN4" s="11">
        <v>30309</v>
      </c>
      <c r="AO4" s="12">
        <f t="shared" si="14"/>
        <v>31545</v>
      </c>
      <c r="AP4" s="12">
        <f t="shared" si="15"/>
        <v>0.2142332266381039</v>
      </c>
      <c r="AQ4" s="11">
        <v>42242</v>
      </c>
      <c r="AR4" s="11">
        <v>27796</v>
      </c>
      <c r="AS4" s="11">
        <v>26551</v>
      </c>
      <c r="AT4" s="12">
        <f t="shared" si="16"/>
        <v>27173.5</v>
      </c>
      <c r="AU4" s="12">
        <f t="shared" si="17"/>
        <v>0.21707687764260145</v>
      </c>
      <c r="AV4" s="10">
        <f t="shared" si="18"/>
        <v>0.21909048713793045</v>
      </c>
      <c r="AW4" s="10">
        <f t="shared" si="19"/>
        <v>8.5537553626723519E-3</v>
      </c>
    </row>
    <row r="5" spans="1:49" x14ac:dyDescent="0.3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0" t="e">
        <f t="shared" si="18"/>
        <v>#DIV/0!</v>
      </c>
      <c r="AW5" s="10" t="e">
        <f t="shared" si="19"/>
        <v>#DIV/0!</v>
      </c>
    </row>
    <row r="6" spans="1:49" x14ac:dyDescent="0.3">
      <c r="A6" s="16"/>
      <c r="B6" s="17" t="s">
        <v>20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0" t="e">
        <f t="shared" si="18"/>
        <v>#DIV/0!</v>
      </c>
      <c r="AW6" s="10" t="e">
        <f t="shared" si="19"/>
        <v>#DIV/0!</v>
      </c>
    </row>
    <row r="7" spans="1:49" x14ac:dyDescent="0.3">
      <c r="A7" s="6">
        <v>4</v>
      </c>
      <c r="B7" s="7" t="s">
        <v>21</v>
      </c>
      <c r="C7" s="19"/>
      <c r="D7" s="19"/>
      <c r="E7" s="19"/>
      <c r="F7" s="12">
        <f t="shared" ref="F7:F11" si="20">(D7+E7)/2</f>
        <v>0</v>
      </c>
      <c r="G7" s="12" t="e">
        <f t="shared" ref="G7:G11" si="21">(C7-F7)/(C7+F7)</f>
        <v>#DIV/0!</v>
      </c>
      <c r="H7" s="19"/>
      <c r="I7" s="19"/>
      <c r="J7" s="19"/>
      <c r="K7" s="12">
        <f t="shared" ref="K7:K11" si="22">(I7+J7)/2</f>
        <v>0</v>
      </c>
      <c r="L7" s="12" t="e">
        <f t="shared" ref="L7:L11" si="23">(H7-K7)/(H7+K7)</f>
        <v>#DIV/0!</v>
      </c>
      <c r="M7" s="19"/>
      <c r="N7" s="19"/>
      <c r="O7" s="19"/>
      <c r="P7" s="12">
        <f t="shared" ref="P7:P11" si="24">(N7+O7)/2</f>
        <v>0</v>
      </c>
      <c r="Q7" s="12" t="e">
        <f t="shared" ref="Q7:Q11" si="25">(M7-P7)/(M7+P7)</f>
        <v>#DIV/0!</v>
      </c>
      <c r="R7" s="19"/>
      <c r="S7" s="19"/>
      <c r="T7" s="19"/>
      <c r="U7" s="12">
        <f t="shared" ref="U7:U11" si="26">(S7+T7)/2</f>
        <v>0</v>
      </c>
      <c r="V7" s="12" t="e">
        <f t="shared" ref="V7:V11" si="27">(R7-U7)/(R7+U7)</f>
        <v>#DIV/0!</v>
      </c>
      <c r="W7" s="19"/>
      <c r="X7" s="19"/>
      <c r="Y7" s="19"/>
      <c r="Z7" s="12">
        <f t="shared" ref="Z7:Z11" si="28">(X7+Y7)/2</f>
        <v>0</v>
      </c>
      <c r="AA7" s="12" t="e">
        <f t="shared" ref="AA7:AA11" si="29">(W7-Z7)/(W7+Z7)</f>
        <v>#DIV/0!</v>
      </c>
      <c r="AB7" s="19"/>
      <c r="AC7" s="19"/>
      <c r="AD7" s="19"/>
      <c r="AE7" s="12">
        <f t="shared" ref="AE7:AE11" si="30">(AC7+AD7)/2</f>
        <v>0</v>
      </c>
      <c r="AF7" s="12" t="e">
        <f t="shared" ref="AF7:AF11" si="31">(AB7-AE7)/(AB7+AE7)</f>
        <v>#DIV/0!</v>
      </c>
      <c r="AG7" s="19"/>
      <c r="AH7" s="19"/>
      <c r="AI7" s="19"/>
      <c r="AJ7" s="12">
        <f t="shared" ref="AJ7:AJ11" si="32">(AH7+AI7)/2</f>
        <v>0</v>
      </c>
      <c r="AK7" s="12" t="e">
        <f t="shared" ref="AK7:AK11" si="33">(AG7-AJ7)/(AG7+AJ7)</f>
        <v>#DIV/0!</v>
      </c>
      <c r="AL7" s="19"/>
      <c r="AM7" s="19"/>
      <c r="AN7" s="19"/>
      <c r="AO7" s="12">
        <f t="shared" ref="AO7:AO11" si="34">(AM7+AN7)/2</f>
        <v>0</v>
      </c>
      <c r="AP7" s="12" t="e">
        <f t="shared" ref="AP7:AP11" si="35">(AL7-AO7)/(AL7+AO7)</f>
        <v>#DIV/0!</v>
      </c>
      <c r="AQ7" s="19"/>
      <c r="AR7" s="19"/>
      <c r="AS7" s="19"/>
      <c r="AT7" s="12">
        <f t="shared" ref="AT7:AT11" si="36">(AR7+AS7)/2</f>
        <v>0</v>
      </c>
      <c r="AU7" s="12" t="e">
        <f t="shared" ref="AU7:AU11" si="37">(AQ7-AT7)/(AQ7+AT7)</f>
        <v>#DIV/0!</v>
      </c>
      <c r="AV7" s="10" t="e">
        <f t="shared" si="18"/>
        <v>#DIV/0!</v>
      </c>
      <c r="AW7" s="10" t="e">
        <f t="shared" si="19"/>
        <v>#DIV/0!</v>
      </c>
    </row>
    <row r="8" spans="1:49" x14ac:dyDescent="0.3">
      <c r="A8" s="6">
        <v>6</v>
      </c>
      <c r="B8" s="7" t="s">
        <v>22</v>
      </c>
      <c r="C8" s="20"/>
      <c r="D8" s="20"/>
      <c r="E8" s="20"/>
      <c r="F8" s="12">
        <f t="shared" si="20"/>
        <v>0</v>
      </c>
      <c r="G8" s="12" t="e">
        <f t="shared" si="21"/>
        <v>#DIV/0!</v>
      </c>
      <c r="H8" s="20"/>
      <c r="I8" s="20"/>
      <c r="J8" s="20"/>
      <c r="K8" s="12">
        <f t="shared" si="22"/>
        <v>0</v>
      </c>
      <c r="L8" s="12" t="e">
        <f t="shared" si="23"/>
        <v>#DIV/0!</v>
      </c>
      <c r="M8" s="20"/>
      <c r="N8" s="20"/>
      <c r="O8" s="20"/>
      <c r="P8" s="12">
        <f t="shared" si="24"/>
        <v>0</v>
      </c>
      <c r="Q8" s="12" t="e">
        <f t="shared" si="25"/>
        <v>#DIV/0!</v>
      </c>
      <c r="R8" s="20"/>
      <c r="S8" s="20"/>
      <c r="T8" s="20"/>
      <c r="U8" s="12">
        <f t="shared" si="26"/>
        <v>0</v>
      </c>
      <c r="V8" s="12" t="e">
        <f t="shared" si="27"/>
        <v>#DIV/0!</v>
      </c>
      <c r="W8" s="20"/>
      <c r="X8" s="20"/>
      <c r="Y8" s="20"/>
      <c r="Z8" s="12">
        <f t="shared" si="28"/>
        <v>0</v>
      </c>
      <c r="AA8" s="12" t="e">
        <f t="shared" si="29"/>
        <v>#DIV/0!</v>
      </c>
      <c r="AB8" s="20"/>
      <c r="AC8" s="20"/>
      <c r="AD8" s="20"/>
      <c r="AE8" s="12">
        <f t="shared" si="30"/>
        <v>0</v>
      </c>
      <c r="AF8" s="12" t="e">
        <f t="shared" si="31"/>
        <v>#DIV/0!</v>
      </c>
      <c r="AG8" s="20"/>
      <c r="AH8" s="20"/>
      <c r="AI8" s="20"/>
      <c r="AJ8" s="12">
        <f t="shared" si="32"/>
        <v>0</v>
      </c>
      <c r="AK8" s="12" t="e">
        <f t="shared" si="33"/>
        <v>#DIV/0!</v>
      </c>
      <c r="AL8" s="20"/>
      <c r="AM8" s="20"/>
      <c r="AN8" s="20"/>
      <c r="AO8" s="12">
        <f t="shared" si="34"/>
        <v>0</v>
      </c>
      <c r="AP8" s="12" t="e">
        <f t="shared" si="35"/>
        <v>#DIV/0!</v>
      </c>
      <c r="AQ8" s="20"/>
      <c r="AR8" s="20"/>
      <c r="AS8" s="20"/>
      <c r="AT8" s="12">
        <f t="shared" si="36"/>
        <v>0</v>
      </c>
      <c r="AU8" s="12" t="e">
        <f t="shared" si="37"/>
        <v>#DIV/0!</v>
      </c>
      <c r="AV8" s="10" t="e">
        <f t="shared" si="18"/>
        <v>#DIV/0!</v>
      </c>
      <c r="AW8" s="10" t="e">
        <f t="shared" si="19"/>
        <v>#DIV/0!</v>
      </c>
    </row>
    <row r="9" spans="1:49" x14ac:dyDescent="0.3">
      <c r="A9" s="6">
        <v>7</v>
      </c>
      <c r="B9" s="7" t="s">
        <v>23</v>
      </c>
      <c r="C9" s="20"/>
      <c r="D9" s="20"/>
      <c r="E9" s="20"/>
      <c r="F9" s="12">
        <f t="shared" si="20"/>
        <v>0</v>
      </c>
      <c r="G9" s="12" t="e">
        <f t="shared" si="21"/>
        <v>#DIV/0!</v>
      </c>
      <c r="H9" s="20"/>
      <c r="I9" s="20"/>
      <c r="J9" s="20"/>
      <c r="K9" s="12">
        <f t="shared" si="22"/>
        <v>0</v>
      </c>
      <c r="L9" s="12" t="e">
        <f t="shared" si="23"/>
        <v>#DIV/0!</v>
      </c>
      <c r="M9" s="20"/>
      <c r="N9" s="20"/>
      <c r="O9" s="20"/>
      <c r="P9" s="12">
        <f t="shared" si="24"/>
        <v>0</v>
      </c>
      <c r="Q9" s="12" t="e">
        <f t="shared" si="25"/>
        <v>#DIV/0!</v>
      </c>
      <c r="R9" s="20"/>
      <c r="S9" s="20"/>
      <c r="T9" s="20"/>
      <c r="U9" s="12">
        <f t="shared" si="26"/>
        <v>0</v>
      </c>
      <c r="V9" s="12" t="e">
        <f t="shared" si="27"/>
        <v>#DIV/0!</v>
      </c>
      <c r="W9" s="20"/>
      <c r="X9" s="20"/>
      <c r="Y9" s="20"/>
      <c r="Z9" s="12">
        <f t="shared" si="28"/>
        <v>0</v>
      </c>
      <c r="AA9" s="12" t="e">
        <f t="shared" si="29"/>
        <v>#DIV/0!</v>
      </c>
      <c r="AB9" s="20"/>
      <c r="AC9" s="20"/>
      <c r="AD9" s="20"/>
      <c r="AE9" s="12">
        <f t="shared" si="30"/>
        <v>0</v>
      </c>
      <c r="AF9" s="12" t="e">
        <f t="shared" si="31"/>
        <v>#DIV/0!</v>
      </c>
      <c r="AG9" s="20"/>
      <c r="AH9" s="20"/>
      <c r="AI9" s="20"/>
      <c r="AJ9" s="12">
        <f t="shared" si="32"/>
        <v>0</v>
      </c>
      <c r="AK9" s="12" t="e">
        <f t="shared" si="33"/>
        <v>#DIV/0!</v>
      </c>
      <c r="AL9" s="20"/>
      <c r="AM9" s="20"/>
      <c r="AN9" s="20"/>
      <c r="AO9" s="12">
        <f t="shared" si="34"/>
        <v>0</v>
      </c>
      <c r="AP9" s="12" t="e">
        <f t="shared" si="35"/>
        <v>#DIV/0!</v>
      </c>
      <c r="AQ9" s="20"/>
      <c r="AR9" s="20"/>
      <c r="AS9" s="20"/>
      <c r="AT9" s="12">
        <f t="shared" si="36"/>
        <v>0</v>
      </c>
      <c r="AU9" s="12" t="e">
        <f t="shared" si="37"/>
        <v>#DIV/0!</v>
      </c>
      <c r="AV9" s="10" t="e">
        <f t="shared" si="18"/>
        <v>#DIV/0!</v>
      </c>
      <c r="AW9" s="10" t="e">
        <f t="shared" si="19"/>
        <v>#DIV/0!</v>
      </c>
    </row>
    <row r="10" spans="1:49" x14ac:dyDescent="0.3">
      <c r="A10" s="21">
        <v>13</v>
      </c>
      <c r="B10" s="22" t="s">
        <v>24</v>
      </c>
      <c r="C10" s="20"/>
      <c r="D10" s="20"/>
      <c r="E10" s="20"/>
      <c r="F10" s="12">
        <f t="shared" si="20"/>
        <v>0</v>
      </c>
      <c r="G10" s="12" t="e">
        <f t="shared" si="21"/>
        <v>#DIV/0!</v>
      </c>
      <c r="H10" s="20"/>
      <c r="I10" s="20"/>
      <c r="J10" s="20"/>
      <c r="K10" s="12">
        <f t="shared" si="22"/>
        <v>0</v>
      </c>
      <c r="L10" s="12" t="e">
        <f t="shared" si="23"/>
        <v>#DIV/0!</v>
      </c>
      <c r="M10" s="20"/>
      <c r="N10" s="20"/>
      <c r="O10" s="20"/>
      <c r="P10" s="12">
        <f t="shared" si="24"/>
        <v>0</v>
      </c>
      <c r="Q10" s="12" t="e">
        <f t="shared" si="25"/>
        <v>#DIV/0!</v>
      </c>
      <c r="R10" s="20"/>
      <c r="S10" s="20"/>
      <c r="T10" s="20"/>
      <c r="U10" s="12">
        <f t="shared" si="26"/>
        <v>0</v>
      </c>
      <c r="V10" s="12" t="e">
        <f t="shared" si="27"/>
        <v>#DIV/0!</v>
      </c>
      <c r="W10" s="20"/>
      <c r="X10" s="20"/>
      <c r="Y10" s="20"/>
      <c r="Z10" s="12">
        <f t="shared" si="28"/>
        <v>0</v>
      </c>
      <c r="AA10" s="12" t="e">
        <f t="shared" si="29"/>
        <v>#DIV/0!</v>
      </c>
      <c r="AB10" s="20"/>
      <c r="AC10" s="20"/>
      <c r="AD10" s="20"/>
      <c r="AE10" s="12">
        <f t="shared" si="30"/>
        <v>0</v>
      </c>
      <c r="AF10" s="12" t="e">
        <f t="shared" si="31"/>
        <v>#DIV/0!</v>
      </c>
      <c r="AG10" s="20"/>
      <c r="AH10" s="20"/>
      <c r="AI10" s="20"/>
      <c r="AJ10" s="12">
        <f t="shared" si="32"/>
        <v>0</v>
      </c>
      <c r="AK10" s="12" t="e">
        <f t="shared" si="33"/>
        <v>#DIV/0!</v>
      </c>
      <c r="AL10" s="20"/>
      <c r="AM10" s="20"/>
      <c r="AN10" s="20"/>
      <c r="AO10" s="12">
        <f t="shared" si="34"/>
        <v>0</v>
      </c>
      <c r="AP10" s="12" t="e">
        <f t="shared" si="35"/>
        <v>#DIV/0!</v>
      </c>
      <c r="AQ10" s="20"/>
      <c r="AR10" s="20"/>
      <c r="AS10" s="20"/>
      <c r="AT10" s="12">
        <f t="shared" si="36"/>
        <v>0</v>
      </c>
      <c r="AU10" s="12" t="e">
        <f t="shared" si="37"/>
        <v>#DIV/0!</v>
      </c>
      <c r="AV10" s="10" t="e">
        <f t="shared" si="18"/>
        <v>#DIV/0!</v>
      </c>
      <c r="AW10" s="10" t="e">
        <f t="shared" si="19"/>
        <v>#DIV/0!</v>
      </c>
    </row>
    <row r="11" spans="1:49" x14ac:dyDescent="0.3">
      <c r="A11" s="23">
        <v>4</v>
      </c>
      <c r="B11" s="24" t="s">
        <v>25</v>
      </c>
      <c r="C11" s="12"/>
      <c r="D11" s="12"/>
      <c r="E11" s="12"/>
      <c r="F11" s="12">
        <f t="shared" si="20"/>
        <v>0</v>
      </c>
      <c r="G11" s="12" t="e">
        <f t="shared" si="21"/>
        <v>#DIV/0!</v>
      </c>
      <c r="H11" s="12"/>
      <c r="I11" s="12"/>
      <c r="J11" s="12"/>
      <c r="K11" s="12">
        <f t="shared" si="22"/>
        <v>0</v>
      </c>
      <c r="L11" s="12" t="e">
        <f t="shared" si="23"/>
        <v>#DIV/0!</v>
      </c>
      <c r="M11" s="12"/>
      <c r="N11" s="12"/>
      <c r="O11" s="12"/>
      <c r="P11" s="12">
        <f t="shared" si="24"/>
        <v>0</v>
      </c>
      <c r="Q11" s="12" t="e">
        <f t="shared" si="25"/>
        <v>#DIV/0!</v>
      </c>
      <c r="R11" s="12"/>
      <c r="S11" s="12"/>
      <c r="T11" s="12"/>
      <c r="U11" s="12">
        <f t="shared" si="26"/>
        <v>0</v>
      </c>
      <c r="V11" s="12" t="e">
        <f t="shared" si="27"/>
        <v>#DIV/0!</v>
      </c>
      <c r="W11" s="12"/>
      <c r="X11" s="12"/>
      <c r="Y11" s="12"/>
      <c r="Z11" s="12">
        <f t="shared" si="28"/>
        <v>0</v>
      </c>
      <c r="AA11" s="12" t="e">
        <f t="shared" si="29"/>
        <v>#DIV/0!</v>
      </c>
      <c r="AB11" s="12"/>
      <c r="AC11" s="12"/>
      <c r="AD11" s="12"/>
      <c r="AE11" s="12">
        <f t="shared" si="30"/>
        <v>0</v>
      </c>
      <c r="AF11" s="12" t="e">
        <f t="shared" si="31"/>
        <v>#DIV/0!</v>
      </c>
      <c r="AG11" s="12"/>
      <c r="AH11" s="12"/>
      <c r="AI11" s="12"/>
      <c r="AJ11" s="12">
        <f t="shared" si="32"/>
        <v>0</v>
      </c>
      <c r="AK11" s="12" t="e">
        <f t="shared" si="33"/>
        <v>#DIV/0!</v>
      </c>
      <c r="AL11" s="12"/>
      <c r="AM11" s="12"/>
      <c r="AN11" s="12"/>
      <c r="AO11" s="12">
        <f t="shared" si="34"/>
        <v>0</v>
      </c>
      <c r="AP11" s="12" t="e">
        <f t="shared" si="35"/>
        <v>#DIV/0!</v>
      </c>
      <c r="AQ11" s="12"/>
      <c r="AR11" s="12"/>
      <c r="AS11" s="12"/>
      <c r="AT11" s="12">
        <f t="shared" si="36"/>
        <v>0</v>
      </c>
      <c r="AU11" s="12" t="e">
        <f t="shared" si="37"/>
        <v>#DIV/0!</v>
      </c>
      <c r="AV11" s="10" t="e">
        <f t="shared" si="18"/>
        <v>#DIV/0!</v>
      </c>
      <c r="AW11" s="10" t="e">
        <f t="shared" si="19"/>
        <v>#DIV/0!</v>
      </c>
    </row>
    <row r="12" spans="1:49" x14ac:dyDescent="0.3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0" t="e">
        <f t="shared" si="18"/>
        <v>#DIV/0!</v>
      </c>
      <c r="AW12" s="10" t="e">
        <f t="shared" si="19"/>
        <v>#DIV/0!</v>
      </c>
    </row>
    <row r="13" spans="1:49" x14ac:dyDescent="0.3">
      <c r="A13" s="16"/>
      <c r="B13" s="17" t="s">
        <v>26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10" t="e">
        <f t="shared" si="18"/>
        <v>#DIV/0!</v>
      </c>
      <c r="AW13" s="10" t="e">
        <f t="shared" si="19"/>
        <v>#DIV/0!</v>
      </c>
    </row>
    <row r="14" spans="1:49" x14ac:dyDescent="0.3">
      <c r="A14" s="6">
        <v>1</v>
      </c>
      <c r="B14" s="7" t="s">
        <v>27</v>
      </c>
      <c r="C14" s="26"/>
      <c r="D14" s="26"/>
      <c r="E14" s="26"/>
      <c r="F14" s="26">
        <f t="shared" ref="F14:F16" si="38">(D14+E14)/2</f>
        <v>0</v>
      </c>
      <c r="G14" s="26" t="e">
        <f t="shared" ref="G14:G16" si="39">(C14-F14)/(C14+F14)</f>
        <v>#DIV/0!</v>
      </c>
      <c r="H14" s="26"/>
      <c r="I14" s="26"/>
      <c r="J14" s="26"/>
      <c r="K14" s="26">
        <f t="shared" ref="K14:K16" si="40">(I14+J14)/2</f>
        <v>0</v>
      </c>
      <c r="L14" s="26" t="e">
        <f t="shared" ref="L14:L16" si="41">(H14-K14)/(H14+K14)</f>
        <v>#DIV/0!</v>
      </c>
      <c r="M14" s="26"/>
      <c r="N14" s="26"/>
      <c r="O14" s="26"/>
      <c r="P14" s="26">
        <f t="shared" ref="P14:P16" si="42">(N14+O14)/2</f>
        <v>0</v>
      </c>
      <c r="Q14" s="26" t="e">
        <f t="shared" ref="Q14:Q16" si="43">(M14-P14)/(M14+P14)</f>
        <v>#DIV/0!</v>
      </c>
      <c r="R14" s="26"/>
      <c r="S14" s="26"/>
      <c r="T14" s="26"/>
      <c r="U14" s="26">
        <f t="shared" ref="U14:U16" si="44">(S14+T14)/2</f>
        <v>0</v>
      </c>
      <c r="V14" s="26" t="e">
        <f t="shared" ref="V14:V16" si="45">(R14-U14)/(R14+U14)</f>
        <v>#DIV/0!</v>
      </c>
      <c r="W14" s="26"/>
      <c r="X14" s="26"/>
      <c r="Y14" s="26"/>
      <c r="Z14" s="26">
        <f t="shared" ref="Z14:Z16" si="46">(X14+Y14)/2</f>
        <v>0</v>
      </c>
      <c r="AA14" s="26" t="e">
        <f t="shared" ref="AA14:AA16" si="47">(W14-Z14)/(W14+Z14)</f>
        <v>#DIV/0!</v>
      </c>
      <c r="AB14" s="26"/>
      <c r="AC14" s="26"/>
      <c r="AD14" s="26"/>
      <c r="AE14" s="26">
        <f t="shared" ref="AE14:AE16" si="48">(AC14+AD14)/2</f>
        <v>0</v>
      </c>
      <c r="AF14" s="26" t="e">
        <f t="shared" ref="AF14:AF16" si="49">(AB14-AE14)/(AB14+AE14)</f>
        <v>#DIV/0!</v>
      </c>
      <c r="AG14" s="26"/>
      <c r="AH14" s="26"/>
      <c r="AI14" s="26"/>
      <c r="AJ14" s="26">
        <f t="shared" ref="AJ14:AJ16" si="50">(AH14+AI14)/2</f>
        <v>0</v>
      </c>
      <c r="AK14" s="26" t="e">
        <f t="shared" ref="AK14:AK16" si="51">(AG14-AJ14)/(AG14+AJ14)</f>
        <v>#DIV/0!</v>
      </c>
      <c r="AL14" s="26"/>
      <c r="AM14" s="26"/>
      <c r="AN14" s="26"/>
      <c r="AO14" s="26">
        <f t="shared" ref="AO14:AO16" si="52">(AM14+AN14)/2</f>
        <v>0</v>
      </c>
      <c r="AP14" s="26" t="e">
        <f t="shared" ref="AP14:AP16" si="53">(AL14-AO14)/(AL14+AO14)</f>
        <v>#DIV/0!</v>
      </c>
      <c r="AQ14" s="26"/>
      <c r="AR14" s="26"/>
      <c r="AS14" s="26"/>
      <c r="AT14" s="26">
        <f t="shared" ref="AT14:AT16" si="54">(AR14+AS14)/2</f>
        <v>0</v>
      </c>
      <c r="AU14" s="26" t="e">
        <f t="shared" ref="AU14:AU16" si="55">(AQ14-AT14)/(AQ14+AT14)</f>
        <v>#DIV/0!</v>
      </c>
      <c r="AV14" s="10" t="e">
        <f t="shared" si="18"/>
        <v>#DIV/0!</v>
      </c>
      <c r="AW14" s="10" t="e">
        <f t="shared" si="19"/>
        <v>#DIV/0!</v>
      </c>
    </row>
    <row r="15" spans="1:49" x14ac:dyDescent="0.3">
      <c r="A15" s="6">
        <v>2</v>
      </c>
      <c r="B15" s="7" t="s">
        <v>28</v>
      </c>
      <c r="C15" s="9"/>
      <c r="D15" s="9"/>
      <c r="E15" s="9"/>
      <c r="F15" s="9">
        <f t="shared" si="38"/>
        <v>0</v>
      </c>
      <c r="G15" s="9" t="e">
        <f t="shared" si="39"/>
        <v>#DIV/0!</v>
      </c>
      <c r="H15" s="9"/>
      <c r="I15" s="9"/>
      <c r="J15" s="9"/>
      <c r="K15" s="9">
        <f t="shared" si="40"/>
        <v>0</v>
      </c>
      <c r="L15" s="9" t="e">
        <f t="shared" si="41"/>
        <v>#DIV/0!</v>
      </c>
      <c r="M15" s="9"/>
      <c r="N15" s="9"/>
      <c r="O15" s="9"/>
      <c r="P15" s="9">
        <f t="shared" si="42"/>
        <v>0</v>
      </c>
      <c r="Q15" s="9" t="e">
        <f t="shared" si="43"/>
        <v>#DIV/0!</v>
      </c>
      <c r="R15" s="9"/>
      <c r="S15" s="9"/>
      <c r="T15" s="9"/>
      <c r="U15" s="9">
        <f t="shared" si="44"/>
        <v>0</v>
      </c>
      <c r="V15" s="9" t="e">
        <f t="shared" si="45"/>
        <v>#DIV/0!</v>
      </c>
      <c r="W15" s="9"/>
      <c r="X15" s="9"/>
      <c r="Y15" s="9"/>
      <c r="Z15" s="9">
        <f t="shared" si="46"/>
        <v>0</v>
      </c>
      <c r="AA15" s="9" t="e">
        <f t="shared" si="47"/>
        <v>#DIV/0!</v>
      </c>
      <c r="AB15" s="9"/>
      <c r="AC15" s="9"/>
      <c r="AD15" s="9"/>
      <c r="AE15" s="9">
        <f t="shared" si="48"/>
        <v>0</v>
      </c>
      <c r="AF15" s="9" t="e">
        <f t="shared" si="49"/>
        <v>#DIV/0!</v>
      </c>
      <c r="AG15" s="9"/>
      <c r="AH15" s="9"/>
      <c r="AI15" s="9"/>
      <c r="AJ15" s="9">
        <f t="shared" si="50"/>
        <v>0</v>
      </c>
      <c r="AK15" s="9" t="e">
        <f t="shared" si="51"/>
        <v>#DIV/0!</v>
      </c>
      <c r="AL15" s="9"/>
      <c r="AM15" s="9"/>
      <c r="AN15" s="9"/>
      <c r="AO15" s="9">
        <f t="shared" si="52"/>
        <v>0</v>
      </c>
      <c r="AP15" s="9" t="e">
        <f t="shared" si="53"/>
        <v>#DIV/0!</v>
      </c>
      <c r="AQ15" s="9"/>
      <c r="AR15" s="9"/>
      <c r="AS15" s="9"/>
      <c r="AT15" s="9">
        <f t="shared" si="54"/>
        <v>0</v>
      </c>
      <c r="AU15" s="9" t="e">
        <f t="shared" si="55"/>
        <v>#DIV/0!</v>
      </c>
      <c r="AV15" s="10" t="e">
        <f t="shared" si="18"/>
        <v>#DIV/0!</v>
      </c>
      <c r="AW15" s="10" t="e">
        <f t="shared" si="19"/>
        <v>#DIV/0!</v>
      </c>
    </row>
    <row r="16" spans="1:49" x14ac:dyDescent="0.3">
      <c r="A16" s="6">
        <v>3</v>
      </c>
      <c r="B16" s="7" t="s">
        <v>29</v>
      </c>
      <c r="C16" s="9"/>
      <c r="D16" s="9"/>
      <c r="E16" s="9"/>
      <c r="F16" s="9">
        <f t="shared" si="38"/>
        <v>0</v>
      </c>
      <c r="G16" s="9" t="e">
        <f t="shared" si="39"/>
        <v>#DIV/0!</v>
      </c>
      <c r="H16" s="9"/>
      <c r="I16" s="9"/>
      <c r="J16" s="9"/>
      <c r="K16" s="9">
        <f t="shared" si="40"/>
        <v>0</v>
      </c>
      <c r="L16" s="9" t="e">
        <f t="shared" si="41"/>
        <v>#DIV/0!</v>
      </c>
      <c r="M16" s="9"/>
      <c r="N16" s="9"/>
      <c r="O16" s="9"/>
      <c r="P16" s="9">
        <f t="shared" si="42"/>
        <v>0</v>
      </c>
      <c r="Q16" s="9" t="e">
        <f t="shared" si="43"/>
        <v>#DIV/0!</v>
      </c>
      <c r="R16" s="9"/>
      <c r="S16" s="9"/>
      <c r="T16" s="9"/>
      <c r="U16" s="9">
        <f t="shared" si="44"/>
        <v>0</v>
      </c>
      <c r="V16" s="9" t="e">
        <f t="shared" si="45"/>
        <v>#DIV/0!</v>
      </c>
      <c r="W16" s="9"/>
      <c r="X16" s="9"/>
      <c r="Y16" s="9"/>
      <c r="Z16" s="9">
        <f t="shared" si="46"/>
        <v>0</v>
      </c>
      <c r="AA16" s="9" t="e">
        <f t="shared" si="47"/>
        <v>#DIV/0!</v>
      </c>
      <c r="AB16" s="9"/>
      <c r="AC16" s="9"/>
      <c r="AD16" s="9"/>
      <c r="AE16" s="9">
        <f t="shared" si="48"/>
        <v>0</v>
      </c>
      <c r="AF16" s="9" t="e">
        <f t="shared" si="49"/>
        <v>#DIV/0!</v>
      </c>
      <c r="AG16" s="9"/>
      <c r="AH16" s="9"/>
      <c r="AI16" s="9"/>
      <c r="AJ16" s="9">
        <f t="shared" si="50"/>
        <v>0</v>
      </c>
      <c r="AK16" s="9" t="e">
        <f t="shared" si="51"/>
        <v>#DIV/0!</v>
      </c>
      <c r="AL16" s="9"/>
      <c r="AM16" s="9"/>
      <c r="AN16" s="9"/>
      <c r="AO16" s="9">
        <f t="shared" si="52"/>
        <v>0</v>
      </c>
      <c r="AP16" s="9" t="e">
        <f t="shared" si="53"/>
        <v>#DIV/0!</v>
      </c>
      <c r="AQ16" s="9"/>
      <c r="AR16" s="9"/>
      <c r="AS16" s="9"/>
      <c r="AT16" s="9">
        <f t="shared" si="54"/>
        <v>0</v>
      </c>
      <c r="AU16" s="9" t="e">
        <f t="shared" si="55"/>
        <v>#DIV/0!</v>
      </c>
      <c r="AV16" s="10" t="e">
        <f t="shared" si="18"/>
        <v>#DIV/0!</v>
      </c>
      <c r="AW16" s="10" t="e">
        <f t="shared" si="19"/>
        <v>#DIV/0!</v>
      </c>
    </row>
    <row r="17" spans="1:49" x14ac:dyDescent="0.3">
      <c r="A17" s="16"/>
      <c r="B17" s="17" t="s">
        <v>30</v>
      </c>
      <c r="AV17" s="10" t="e">
        <f t="shared" si="18"/>
        <v>#DIV/0!</v>
      </c>
      <c r="AW17" s="10" t="e">
        <f t="shared" si="19"/>
        <v>#DIV/0!</v>
      </c>
    </row>
    <row r="18" spans="1:49" x14ac:dyDescent="0.3">
      <c r="A18" s="21">
        <v>12</v>
      </c>
      <c r="B18" s="22" t="s">
        <v>31</v>
      </c>
      <c r="C18" s="9"/>
      <c r="D18" s="9"/>
      <c r="E18" s="9"/>
      <c r="F18" s="9">
        <f t="shared" ref="F18:F23" si="56">(D18+E18)/2</f>
        <v>0</v>
      </c>
      <c r="G18" s="9" t="e">
        <f t="shared" ref="G18:G23" si="57">(C18-F18)/(C18+F18)</f>
        <v>#DIV/0!</v>
      </c>
      <c r="H18" s="9"/>
      <c r="I18" s="9"/>
      <c r="J18" s="9"/>
      <c r="K18" s="9">
        <f t="shared" ref="K18:K23" si="58">(I18+J18)/2</f>
        <v>0</v>
      </c>
      <c r="L18" s="9" t="e">
        <f t="shared" ref="L18:L23" si="59">(H18-K18)/(H18+K18)</f>
        <v>#DIV/0!</v>
      </c>
      <c r="M18" s="9"/>
      <c r="N18" s="9"/>
      <c r="O18" s="9"/>
      <c r="P18" s="9">
        <f t="shared" ref="P18:P23" si="60">(N18+O18)/2</f>
        <v>0</v>
      </c>
      <c r="Q18" s="9" t="e">
        <f t="shared" ref="Q18:Q23" si="61">(M18-P18)/(M18+P18)</f>
        <v>#DIV/0!</v>
      </c>
      <c r="R18" s="9"/>
      <c r="S18" s="9"/>
      <c r="T18" s="9"/>
      <c r="U18" s="9">
        <f t="shared" ref="U18:U23" si="62">(S18+T18)/2</f>
        <v>0</v>
      </c>
      <c r="V18" s="9" t="e">
        <f t="shared" ref="V18:V23" si="63">(R18-U18)/(R18+U18)</f>
        <v>#DIV/0!</v>
      </c>
      <c r="W18" s="9"/>
      <c r="X18" s="9"/>
      <c r="Y18" s="9"/>
      <c r="Z18" s="9">
        <f t="shared" ref="Z18:Z23" si="64">(X18+Y18)/2</f>
        <v>0</v>
      </c>
      <c r="AA18" s="9" t="e">
        <f t="shared" ref="AA18:AA23" si="65">(W18-Z18)/(W18+Z18)</f>
        <v>#DIV/0!</v>
      </c>
      <c r="AB18" s="9"/>
      <c r="AC18" s="9"/>
      <c r="AD18" s="9"/>
      <c r="AE18" s="9">
        <f t="shared" ref="AE18:AE23" si="66">(AC18+AD18)/2</f>
        <v>0</v>
      </c>
      <c r="AF18" s="9" t="e">
        <f t="shared" ref="AF18:AF23" si="67">(AB18-AE18)/(AB18+AE18)</f>
        <v>#DIV/0!</v>
      </c>
      <c r="AG18" s="9"/>
      <c r="AH18" s="9"/>
      <c r="AI18" s="9"/>
      <c r="AJ18" s="9">
        <f t="shared" ref="AJ18:AJ23" si="68">(AH18+AI18)/2</f>
        <v>0</v>
      </c>
      <c r="AK18" s="9" t="e">
        <f t="shared" ref="AK18:AK23" si="69">(AG18-AJ18)/(AG18+AJ18)</f>
        <v>#DIV/0!</v>
      </c>
      <c r="AL18" s="9"/>
      <c r="AM18" s="9"/>
      <c r="AN18" s="9"/>
      <c r="AO18" s="9">
        <f t="shared" ref="AO18:AO23" si="70">(AM18+AN18)/2</f>
        <v>0</v>
      </c>
      <c r="AP18" s="9" t="e">
        <f t="shared" ref="AP18:AP23" si="71">(AL18-AO18)/(AL18+AO18)</f>
        <v>#DIV/0!</v>
      </c>
      <c r="AQ18" s="9"/>
      <c r="AR18" s="9"/>
      <c r="AS18" s="9"/>
      <c r="AT18" s="9">
        <f t="shared" ref="AT18:AT23" si="72">(AR18+AS18)/2</f>
        <v>0</v>
      </c>
      <c r="AU18" s="9" t="e">
        <f t="shared" ref="AU18:AU23" si="73">(AQ18-AT18)/(AQ18+AT18)</f>
        <v>#DIV/0!</v>
      </c>
      <c r="AV18" s="10" t="e">
        <f t="shared" si="18"/>
        <v>#DIV/0!</v>
      </c>
      <c r="AW18" s="10" t="e">
        <f t="shared" si="19"/>
        <v>#DIV/0!</v>
      </c>
    </row>
    <row r="19" spans="1:49" x14ac:dyDescent="0.3">
      <c r="A19" s="6">
        <v>14</v>
      </c>
      <c r="B19" s="7" t="s">
        <v>32</v>
      </c>
      <c r="C19" s="7"/>
      <c r="D19" s="7"/>
      <c r="E19" s="7"/>
      <c r="F19" s="9">
        <f t="shared" si="56"/>
        <v>0</v>
      </c>
      <c r="G19" s="9" t="e">
        <f t="shared" si="57"/>
        <v>#DIV/0!</v>
      </c>
      <c r="H19" s="7"/>
      <c r="I19" s="7"/>
      <c r="J19" s="7"/>
      <c r="K19" s="9">
        <f t="shared" si="58"/>
        <v>0</v>
      </c>
      <c r="L19" s="9" t="e">
        <f t="shared" si="59"/>
        <v>#DIV/0!</v>
      </c>
      <c r="M19" s="7"/>
      <c r="N19" s="7"/>
      <c r="O19" s="7"/>
      <c r="P19" s="9">
        <f t="shared" si="60"/>
        <v>0</v>
      </c>
      <c r="Q19" s="9" t="e">
        <f t="shared" si="61"/>
        <v>#DIV/0!</v>
      </c>
      <c r="R19" s="7"/>
      <c r="S19" s="7"/>
      <c r="T19" s="7"/>
      <c r="U19" s="9">
        <f t="shared" si="62"/>
        <v>0</v>
      </c>
      <c r="V19" s="9" t="e">
        <f t="shared" si="63"/>
        <v>#DIV/0!</v>
      </c>
      <c r="W19" s="7"/>
      <c r="X19" s="7"/>
      <c r="Y19" s="7"/>
      <c r="Z19" s="9">
        <f t="shared" si="64"/>
        <v>0</v>
      </c>
      <c r="AA19" s="9" t="e">
        <f t="shared" si="65"/>
        <v>#DIV/0!</v>
      </c>
      <c r="AB19" s="7"/>
      <c r="AC19" s="7"/>
      <c r="AD19" s="7"/>
      <c r="AE19" s="9">
        <f t="shared" si="66"/>
        <v>0</v>
      </c>
      <c r="AF19" s="9" t="e">
        <f t="shared" si="67"/>
        <v>#DIV/0!</v>
      </c>
      <c r="AG19" s="7"/>
      <c r="AH19" s="7"/>
      <c r="AI19" s="7"/>
      <c r="AJ19" s="9">
        <f t="shared" si="68"/>
        <v>0</v>
      </c>
      <c r="AK19" s="9" t="e">
        <f t="shared" si="69"/>
        <v>#DIV/0!</v>
      </c>
      <c r="AL19" s="7"/>
      <c r="AM19" s="7"/>
      <c r="AN19" s="7"/>
      <c r="AO19" s="9">
        <f t="shared" si="70"/>
        <v>0</v>
      </c>
      <c r="AP19" s="9" t="e">
        <f t="shared" si="71"/>
        <v>#DIV/0!</v>
      </c>
      <c r="AQ19" s="7"/>
      <c r="AR19" s="7"/>
      <c r="AS19" s="7"/>
      <c r="AT19" s="9">
        <f t="shared" si="72"/>
        <v>0</v>
      </c>
      <c r="AU19" s="9" t="e">
        <f t="shared" si="73"/>
        <v>#DIV/0!</v>
      </c>
      <c r="AV19" s="10" t="e">
        <f t="shared" si="18"/>
        <v>#DIV/0!</v>
      </c>
      <c r="AW19" s="10" t="e">
        <f t="shared" si="19"/>
        <v>#DIV/0!</v>
      </c>
    </row>
    <row r="20" spans="1:49" x14ac:dyDescent="0.3">
      <c r="A20" s="6">
        <v>15</v>
      </c>
      <c r="B20" s="7" t="s">
        <v>33</v>
      </c>
      <c r="C20" s="7"/>
      <c r="D20" s="7"/>
      <c r="E20" s="7"/>
      <c r="F20" s="9">
        <f t="shared" si="56"/>
        <v>0</v>
      </c>
      <c r="G20" s="9" t="e">
        <f t="shared" si="57"/>
        <v>#DIV/0!</v>
      </c>
      <c r="H20" s="7"/>
      <c r="I20" s="7"/>
      <c r="J20" s="7"/>
      <c r="K20" s="9">
        <f t="shared" si="58"/>
        <v>0</v>
      </c>
      <c r="L20" s="9" t="e">
        <f t="shared" si="59"/>
        <v>#DIV/0!</v>
      </c>
      <c r="M20" s="7"/>
      <c r="N20" s="7"/>
      <c r="O20" s="7"/>
      <c r="P20" s="9">
        <f t="shared" si="60"/>
        <v>0</v>
      </c>
      <c r="Q20" s="9" t="e">
        <f t="shared" si="61"/>
        <v>#DIV/0!</v>
      </c>
      <c r="R20" s="7"/>
      <c r="S20" s="7"/>
      <c r="T20" s="7"/>
      <c r="U20" s="9">
        <f t="shared" si="62"/>
        <v>0</v>
      </c>
      <c r="V20" s="9" t="e">
        <f t="shared" si="63"/>
        <v>#DIV/0!</v>
      </c>
      <c r="W20" s="7"/>
      <c r="X20" s="7"/>
      <c r="Y20" s="7"/>
      <c r="Z20" s="9">
        <f t="shared" si="64"/>
        <v>0</v>
      </c>
      <c r="AA20" s="9" t="e">
        <f t="shared" si="65"/>
        <v>#DIV/0!</v>
      </c>
      <c r="AB20" s="7"/>
      <c r="AC20" s="7"/>
      <c r="AD20" s="7"/>
      <c r="AE20" s="9">
        <f t="shared" si="66"/>
        <v>0</v>
      </c>
      <c r="AF20" s="9" t="e">
        <f t="shared" si="67"/>
        <v>#DIV/0!</v>
      </c>
      <c r="AG20" s="7"/>
      <c r="AH20" s="7"/>
      <c r="AI20" s="7"/>
      <c r="AJ20" s="9">
        <f t="shared" si="68"/>
        <v>0</v>
      </c>
      <c r="AK20" s="9" t="e">
        <f t="shared" si="69"/>
        <v>#DIV/0!</v>
      </c>
      <c r="AL20" s="7"/>
      <c r="AM20" s="7"/>
      <c r="AN20" s="7"/>
      <c r="AO20" s="9">
        <f t="shared" si="70"/>
        <v>0</v>
      </c>
      <c r="AP20" s="9" t="e">
        <f t="shared" si="71"/>
        <v>#DIV/0!</v>
      </c>
      <c r="AQ20" s="7"/>
      <c r="AR20" s="7"/>
      <c r="AS20" s="7"/>
      <c r="AT20" s="9">
        <f t="shared" si="72"/>
        <v>0</v>
      </c>
      <c r="AU20" s="9" t="e">
        <f t="shared" si="73"/>
        <v>#DIV/0!</v>
      </c>
      <c r="AV20" s="10" t="e">
        <f t="shared" si="18"/>
        <v>#DIV/0!</v>
      </c>
      <c r="AW20" s="10" t="e">
        <f t="shared" si="19"/>
        <v>#DIV/0!</v>
      </c>
    </row>
    <row r="21" spans="1:49" x14ac:dyDescent="0.3">
      <c r="A21" s="6">
        <v>16</v>
      </c>
      <c r="B21" s="7" t="s">
        <v>34</v>
      </c>
      <c r="C21" s="7"/>
      <c r="D21" s="7"/>
      <c r="E21" s="7"/>
      <c r="F21" s="9">
        <f t="shared" si="56"/>
        <v>0</v>
      </c>
      <c r="G21" s="9" t="e">
        <f t="shared" si="57"/>
        <v>#DIV/0!</v>
      </c>
      <c r="H21" s="7"/>
      <c r="I21" s="7"/>
      <c r="J21" s="7"/>
      <c r="K21" s="9">
        <f t="shared" si="58"/>
        <v>0</v>
      </c>
      <c r="L21" s="9" t="e">
        <f t="shared" si="59"/>
        <v>#DIV/0!</v>
      </c>
      <c r="M21" s="7"/>
      <c r="N21" s="7"/>
      <c r="O21" s="7"/>
      <c r="P21" s="9">
        <f t="shared" si="60"/>
        <v>0</v>
      </c>
      <c r="Q21" s="9" t="e">
        <f t="shared" si="61"/>
        <v>#DIV/0!</v>
      </c>
      <c r="R21" s="7"/>
      <c r="S21" s="7"/>
      <c r="T21" s="7"/>
      <c r="U21" s="9">
        <f t="shared" si="62"/>
        <v>0</v>
      </c>
      <c r="V21" s="9" t="e">
        <f t="shared" si="63"/>
        <v>#DIV/0!</v>
      </c>
      <c r="W21" s="7"/>
      <c r="X21" s="7"/>
      <c r="Y21" s="7"/>
      <c r="Z21" s="9">
        <f t="shared" si="64"/>
        <v>0</v>
      </c>
      <c r="AA21" s="9" t="e">
        <f t="shared" si="65"/>
        <v>#DIV/0!</v>
      </c>
      <c r="AB21" s="7"/>
      <c r="AC21" s="7"/>
      <c r="AD21" s="7"/>
      <c r="AE21" s="9">
        <f t="shared" si="66"/>
        <v>0</v>
      </c>
      <c r="AF21" s="9" t="e">
        <f t="shared" si="67"/>
        <v>#DIV/0!</v>
      </c>
      <c r="AG21" s="7"/>
      <c r="AH21" s="7"/>
      <c r="AI21" s="7"/>
      <c r="AJ21" s="9">
        <f t="shared" si="68"/>
        <v>0</v>
      </c>
      <c r="AK21" s="9" t="e">
        <f t="shared" si="69"/>
        <v>#DIV/0!</v>
      </c>
      <c r="AL21" s="7"/>
      <c r="AM21" s="7"/>
      <c r="AN21" s="7"/>
      <c r="AO21" s="9">
        <f t="shared" si="70"/>
        <v>0</v>
      </c>
      <c r="AP21" s="9" t="e">
        <f t="shared" si="71"/>
        <v>#DIV/0!</v>
      </c>
      <c r="AQ21" s="7"/>
      <c r="AR21" s="7"/>
      <c r="AS21" s="7"/>
      <c r="AT21" s="9">
        <f t="shared" si="72"/>
        <v>0</v>
      </c>
      <c r="AU21" s="9" t="e">
        <f t="shared" si="73"/>
        <v>#DIV/0!</v>
      </c>
      <c r="AV21" s="10" t="e">
        <f t="shared" si="18"/>
        <v>#DIV/0!</v>
      </c>
      <c r="AW21" s="10" t="e">
        <f t="shared" si="19"/>
        <v>#DIV/0!</v>
      </c>
    </row>
    <row r="22" spans="1:49" x14ac:dyDescent="0.3">
      <c r="A22" s="6">
        <v>17</v>
      </c>
      <c r="B22" s="7" t="s">
        <v>35</v>
      </c>
      <c r="C22" s="7"/>
      <c r="D22" s="7"/>
      <c r="E22" s="7"/>
      <c r="F22" s="9">
        <f t="shared" si="56"/>
        <v>0</v>
      </c>
      <c r="G22" s="27" t="e">
        <f t="shared" si="57"/>
        <v>#DIV/0!</v>
      </c>
      <c r="H22" s="7"/>
      <c r="I22" s="7"/>
      <c r="J22" s="7"/>
      <c r="K22" s="9">
        <f t="shared" si="58"/>
        <v>0</v>
      </c>
      <c r="L22" s="27" t="e">
        <f t="shared" si="59"/>
        <v>#DIV/0!</v>
      </c>
      <c r="M22" s="7"/>
      <c r="N22" s="7"/>
      <c r="O22" s="7"/>
      <c r="P22" s="9">
        <f t="shared" si="60"/>
        <v>0</v>
      </c>
      <c r="Q22" s="27" t="e">
        <f t="shared" si="61"/>
        <v>#DIV/0!</v>
      </c>
      <c r="R22" s="7"/>
      <c r="S22" s="7"/>
      <c r="T22" s="7"/>
      <c r="U22" s="9">
        <f t="shared" si="62"/>
        <v>0</v>
      </c>
      <c r="V22" s="27" t="e">
        <f t="shared" si="63"/>
        <v>#DIV/0!</v>
      </c>
      <c r="W22" s="7"/>
      <c r="X22" s="7"/>
      <c r="Y22" s="7"/>
      <c r="Z22" s="9">
        <f t="shared" si="64"/>
        <v>0</v>
      </c>
      <c r="AA22" s="27" t="e">
        <f t="shared" si="65"/>
        <v>#DIV/0!</v>
      </c>
      <c r="AB22" s="7"/>
      <c r="AC22" s="7"/>
      <c r="AD22" s="7"/>
      <c r="AE22" s="9">
        <f t="shared" si="66"/>
        <v>0</v>
      </c>
      <c r="AF22" s="27" t="e">
        <f t="shared" si="67"/>
        <v>#DIV/0!</v>
      </c>
      <c r="AG22" s="7"/>
      <c r="AH22" s="7"/>
      <c r="AI22" s="7"/>
      <c r="AJ22" s="9">
        <f t="shared" si="68"/>
        <v>0</v>
      </c>
      <c r="AK22" s="27" t="e">
        <f t="shared" si="69"/>
        <v>#DIV/0!</v>
      </c>
      <c r="AL22" s="7"/>
      <c r="AM22" s="7"/>
      <c r="AN22" s="7"/>
      <c r="AO22" s="9">
        <f t="shared" si="70"/>
        <v>0</v>
      </c>
      <c r="AP22" s="27" t="e">
        <f t="shared" si="71"/>
        <v>#DIV/0!</v>
      </c>
      <c r="AQ22" s="7"/>
      <c r="AR22" s="7"/>
      <c r="AS22" s="7"/>
      <c r="AT22" s="9">
        <f t="shared" si="72"/>
        <v>0</v>
      </c>
      <c r="AU22" s="27" t="e">
        <f t="shared" si="73"/>
        <v>#DIV/0!</v>
      </c>
      <c r="AV22" s="10" t="e">
        <f t="shared" si="18"/>
        <v>#DIV/0!</v>
      </c>
      <c r="AW22" s="10" t="e">
        <f t="shared" si="19"/>
        <v>#DIV/0!</v>
      </c>
    </row>
    <row r="23" spans="1:49" x14ac:dyDescent="0.3">
      <c r="A23" s="28"/>
      <c r="B23" s="22" t="s">
        <v>36</v>
      </c>
      <c r="C23" s="29"/>
      <c r="D23" s="29"/>
      <c r="E23" s="29"/>
      <c r="F23" s="12">
        <f t="shared" si="56"/>
        <v>0</v>
      </c>
      <c r="G23" s="12" t="e">
        <f t="shared" si="57"/>
        <v>#DIV/0!</v>
      </c>
      <c r="H23" s="29"/>
      <c r="I23" s="29"/>
      <c r="J23" s="29"/>
      <c r="K23" s="12">
        <f t="shared" si="58"/>
        <v>0</v>
      </c>
      <c r="L23" s="12" t="e">
        <f t="shared" si="59"/>
        <v>#DIV/0!</v>
      </c>
      <c r="M23" s="29"/>
      <c r="N23" s="29"/>
      <c r="O23" s="29"/>
      <c r="P23" s="12">
        <f t="shared" si="60"/>
        <v>0</v>
      </c>
      <c r="Q23" s="12" t="e">
        <f t="shared" si="61"/>
        <v>#DIV/0!</v>
      </c>
      <c r="R23" s="29"/>
      <c r="S23" s="29"/>
      <c r="T23" s="29"/>
      <c r="U23" s="12">
        <f t="shared" si="62"/>
        <v>0</v>
      </c>
      <c r="V23" s="12" t="e">
        <f t="shared" si="63"/>
        <v>#DIV/0!</v>
      </c>
      <c r="W23" s="29"/>
      <c r="X23" s="29"/>
      <c r="Y23" s="29"/>
      <c r="Z23" s="12">
        <f t="shared" si="64"/>
        <v>0</v>
      </c>
      <c r="AA23" s="12" t="e">
        <f t="shared" si="65"/>
        <v>#DIV/0!</v>
      </c>
      <c r="AB23" s="29"/>
      <c r="AC23" s="29"/>
      <c r="AD23" s="29"/>
      <c r="AE23" s="12">
        <f t="shared" si="66"/>
        <v>0</v>
      </c>
      <c r="AF23" s="12" t="e">
        <f t="shared" si="67"/>
        <v>#DIV/0!</v>
      </c>
      <c r="AG23" s="29"/>
      <c r="AH23" s="29"/>
      <c r="AI23" s="29"/>
      <c r="AJ23" s="12">
        <f t="shared" si="68"/>
        <v>0</v>
      </c>
      <c r="AK23" s="12" t="e">
        <f t="shared" si="69"/>
        <v>#DIV/0!</v>
      </c>
      <c r="AL23" s="29"/>
      <c r="AM23" s="29"/>
      <c r="AN23" s="29"/>
      <c r="AO23" s="12">
        <f t="shared" si="70"/>
        <v>0</v>
      </c>
      <c r="AP23" s="12" t="e">
        <f t="shared" si="71"/>
        <v>#DIV/0!</v>
      </c>
      <c r="AQ23" s="29"/>
      <c r="AR23" s="29"/>
      <c r="AS23" s="29"/>
      <c r="AT23" s="12">
        <f t="shared" si="72"/>
        <v>0</v>
      </c>
      <c r="AU23" s="12" t="e">
        <f t="shared" si="73"/>
        <v>#DIV/0!</v>
      </c>
      <c r="AV23" s="10" t="e">
        <f t="shared" si="18"/>
        <v>#DIV/0!</v>
      </c>
      <c r="AW23" s="10" t="e">
        <f t="shared" si="19"/>
        <v>#DIV/0!</v>
      </c>
    </row>
    <row r="24" spans="1:49" x14ac:dyDescent="0.3">
      <c r="A24" s="16"/>
      <c r="B24" s="17" t="s">
        <v>37</v>
      </c>
      <c r="C24" s="30"/>
      <c r="D24" s="30"/>
      <c r="E24" s="30"/>
      <c r="F24" s="31"/>
      <c r="G24" s="31"/>
      <c r="H24" s="30"/>
      <c r="I24" s="30"/>
      <c r="J24" s="30"/>
      <c r="K24" s="31"/>
      <c r="L24" s="31"/>
      <c r="M24" s="30"/>
      <c r="N24" s="30"/>
      <c r="O24" s="30"/>
      <c r="P24" s="31"/>
      <c r="Q24" s="31"/>
      <c r="R24" s="30"/>
      <c r="S24" s="30"/>
      <c r="T24" s="30"/>
      <c r="U24" s="31"/>
      <c r="V24" s="31"/>
      <c r="W24" s="30"/>
      <c r="X24" s="30"/>
      <c r="Y24" s="30"/>
      <c r="Z24" s="31"/>
      <c r="AA24" s="31"/>
      <c r="AB24" s="30"/>
      <c r="AC24" s="30"/>
      <c r="AD24" s="30"/>
      <c r="AE24" s="31"/>
      <c r="AF24" s="31"/>
      <c r="AG24" s="30"/>
      <c r="AH24" s="30"/>
      <c r="AI24" s="30"/>
      <c r="AJ24" s="31"/>
      <c r="AK24" s="31"/>
      <c r="AL24" s="30"/>
      <c r="AM24" s="30"/>
      <c r="AN24" s="30"/>
      <c r="AO24" s="31"/>
      <c r="AP24" s="31"/>
      <c r="AQ24" s="30"/>
      <c r="AR24" s="30"/>
      <c r="AS24" s="30"/>
      <c r="AT24" s="31"/>
      <c r="AU24" s="31"/>
      <c r="AV24" s="10" t="e">
        <f t="shared" si="18"/>
        <v>#DIV/0!</v>
      </c>
      <c r="AW24" s="10" t="e">
        <f t="shared" si="19"/>
        <v>#DIV/0!</v>
      </c>
    </row>
    <row r="25" spans="1:49" x14ac:dyDescent="0.3">
      <c r="A25" s="6">
        <v>19</v>
      </c>
      <c r="B25" s="7" t="s">
        <v>38</v>
      </c>
      <c r="C25" s="32"/>
      <c r="D25" s="32"/>
      <c r="E25" s="32"/>
      <c r="F25" s="26">
        <f t="shared" ref="F25:F29" si="74">(D25+E25)/2</f>
        <v>0</v>
      </c>
      <c r="G25" s="26" t="e">
        <f t="shared" ref="G25:G29" si="75">(C25-F25)/(C25+F25)</f>
        <v>#DIV/0!</v>
      </c>
      <c r="H25" s="32"/>
      <c r="I25" s="32"/>
      <c r="J25" s="32"/>
      <c r="K25" s="26">
        <f t="shared" ref="K25:K29" si="76">(I25+J25)/2</f>
        <v>0</v>
      </c>
      <c r="L25" s="26" t="e">
        <f t="shared" ref="L25:L29" si="77">(H25-K25)/(H25+K25)</f>
        <v>#DIV/0!</v>
      </c>
      <c r="M25" s="32"/>
      <c r="N25" s="32"/>
      <c r="O25" s="32"/>
      <c r="P25" s="26">
        <f t="shared" ref="P25:P29" si="78">(N25+O25)/2</f>
        <v>0</v>
      </c>
      <c r="Q25" s="26" t="e">
        <f t="shared" ref="Q25:Q29" si="79">(M25-P25)/(M25+P25)</f>
        <v>#DIV/0!</v>
      </c>
      <c r="R25" s="32"/>
      <c r="S25" s="32"/>
      <c r="T25" s="32"/>
      <c r="U25" s="26">
        <f t="shared" ref="U25:U29" si="80">(S25+T25)/2</f>
        <v>0</v>
      </c>
      <c r="V25" s="26" t="e">
        <f t="shared" ref="V25:V29" si="81">(R25-U25)/(R25+U25)</f>
        <v>#DIV/0!</v>
      </c>
      <c r="W25" s="32"/>
      <c r="X25" s="32"/>
      <c r="Y25" s="32"/>
      <c r="Z25" s="26">
        <f t="shared" ref="Z25:Z29" si="82">(X25+Y25)/2</f>
        <v>0</v>
      </c>
      <c r="AA25" s="26" t="e">
        <f t="shared" ref="AA25:AA29" si="83">(W25-Z25)/(W25+Z25)</f>
        <v>#DIV/0!</v>
      </c>
      <c r="AB25" s="32"/>
      <c r="AC25" s="32"/>
      <c r="AD25" s="32"/>
      <c r="AE25" s="26">
        <f t="shared" ref="AE25:AE29" si="84">(AC25+AD25)/2</f>
        <v>0</v>
      </c>
      <c r="AF25" s="26" t="e">
        <f t="shared" ref="AF25:AF29" si="85">(AB25-AE25)/(AB25+AE25)</f>
        <v>#DIV/0!</v>
      </c>
      <c r="AG25" s="32"/>
      <c r="AH25" s="32"/>
      <c r="AI25" s="32"/>
      <c r="AJ25" s="26">
        <f t="shared" ref="AJ25:AJ29" si="86">(AH25+AI25)/2</f>
        <v>0</v>
      </c>
      <c r="AK25" s="26" t="e">
        <f t="shared" ref="AK25:AK29" si="87">(AG25-AJ25)/(AG25+AJ25)</f>
        <v>#DIV/0!</v>
      </c>
      <c r="AL25" s="32"/>
      <c r="AM25" s="32"/>
      <c r="AN25" s="32"/>
      <c r="AO25" s="26">
        <f t="shared" ref="AO25:AO29" si="88">(AM25+AN25)/2</f>
        <v>0</v>
      </c>
      <c r="AP25" s="26" t="e">
        <f t="shared" ref="AP25:AP29" si="89">(AL25-AO25)/(AL25+AO25)</f>
        <v>#DIV/0!</v>
      </c>
      <c r="AQ25" s="32"/>
      <c r="AR25" s="32"/>
      <c r="AS25" s="32"/>
      <c r="AT25" s="26">
        <f t="shared" ref="AT25:AT29" si="90">(AR25+AS25)/2</f>
        <v>0</v>
      </c>
      <c r="AU25" s="26" t="e">
        <f t="shared" ref="AU25:AU29" si="91">(AQ25-AT25)/(AQ25+AT25)</f>
        <v>#DIV/0!</v>
      </c>
      <c r="AV25" s="10" t="e">
        <f t="shared" si="18"/>
        <v>#DIV/0!</v>
      </c>
      <c r="AW25" s="10" t="e">
        <f t="shared" si="19"/>
        <v>#DIV/0!</v>
      </c>
    </row>
    <row r="26" spans="1:49" x14ac:dyDescent="0.3">
      <c r="A26" s="33">
        <v>20</v>
      </c>
      <c r="B26" s="34" t="s">
        <v>39</v>
      </c>
      <c r="C26" s="7"/>
      <c r="D26" s="7"/>
      <c r="E26" s="7"/>
      <c r="F26" s="9">
        <f t="shared" si="74"/>
        <v>0</v>
      </c>
      <c r="G26" s="9" t="e">
        <f t="shared" si="75"/>
        <v>#DIV/0!</v>
      </c>
      <c r="H26" s="7"/>
      <c r="I26" s="7"/>
      <c r="J26" s="7"/>
      <c r="K26" s="9">
        <f t="shared" si="76"/>
        <v>0</v>
      </c>
      <c r="L26" s="9" t="e">
        <f t="shared" si="77"/>
        <v>#DIV/0!</v>
      </c>
      <c r="M26" s="7"/>
      <c r="N26" s="7"/>
      <c r="O26" s="7"/>
      <c r="P26" s="9">
        <f t="shared" si="78"/>
        <v>0</v>
      </c>
      <c r="Q26" s="9" t="e">
        <f t="shared" si="79"/>
        <v>#DIV/0!</v>
      </c>
      <c r="R26" s="7"/>
      <c r="S26" s="7"/>
      <c r="T26" s="7"/>
      <c r="U26" s="9">
        <f t="shared" si="80"/>
        <v>0</v>
      </c>
      <c r="V26" s="9" t="e">
        <f t="shared" si="81"/>
        <v>#DIV/0!</v>
      </c>
      <c r="W26" s="7"/>
      <c r="X26" s="7"/>
      <c r="Y26" s="7"/>
      <c r="Z26" s="9">
        <f t="shared" si="82"/>
        <v>0</v>
      </c>
      <c r="AA26" s="9" t="e">
        <f t="shared" si="83"/>
        <v>#DIV/0!</v>
      </c>
      <c r="AB26" s="7"/>
      <c r="AC26" s="7"/>
      <c r="AD26" s="7"/>
      <c r="AE26" s="9">
        <f t="shared" si="84"/>
        <v>0</v>
      </c>
      <c r="AF26" s="9" t="e">
        <f t="shared" si="85"/>
        <v>#DIV/0!</v>
      </c>
      <c r="AG26" s="7"/>
      <c r="AH26" s="7"/>
      <c r="AI26" s="7"/>
      <c r="AJ26" s="9">
        <f t="shared" si="86"/>
        <v>0</v>
      </c>
      <c r="AK26" s="9" t="e">
        <f t="shared" si="87"/>
        <v>#DIV/0!</v>
      </c>
      <c r="AL26" s="7"/>
      <c r="AM26" s="7"/>
      <c r="AN26" s="7"/>
      <c r="AO26" s="9">
        <f t="shared" si="88"/>
        <v>0</v>
      </c>
      <c r="AP26" s="9" t="e">
        <f t="shared" si="89"/>
        <v>#DIV/0!</v>
      </c>
      <c r="AQ26" s="7"/>
      <c r="AR26" s="7"/>
      <c r="AS26" s="7"/>
      <c r="AT26" s="9">
        <f t="shared" si="90"/>
        <v>0</v>
      </c>
      <c r="AU26" s="9" t="e">
        <f t="shared" si="91"/>
        <v>#DIV/0!</v>
      </c>
      <c r="AV26" s="10" t="e">
        <f t="shared" si="18"/>
        <v>#DIV/0!</v>
      </c>
      <c r="AW26" s="10" t="e">
        <f t="shared" si="19"/>
        <v>#DIV/0!</v>
      </c>
    </row>
    <row r="27" spans="1:49" x14ac:dyDescent="0.3">
      <c r="A27" s="6">
        <v>21</v>
      </c>
      <c r="B27" s="7" t="s">
        <v>40</v>
      </c>
      <c r="C27" s="7"/>
      <c r="D27" s="7"/>
      <c r="E27" s="7"/>
      <c r="F27" s="9">
        <f t="shared" si="74"/>
        <v>0</v>
      </c>
      <c r="G27" s="9" t="e">
        <f t="shared" si="75"/>
        <v>#DIV/0!</v>
      </c>
      <c r="H27" s="7"/>
      <c r="I27" s="7"/>
      <c r="J27" s="7"/>
      <c r="K27" s="9">
        <f t="shared" si="76"/>
        <v>0</v>
      </c>
      <c r="L27" s="9" t="e">
        <f t="shared" si="77"/>
        <v>#DIV/0!</v>
      </c>
      <c r="M27" s="7"/>
      <c r="N27" s="7"/>
      <c r="O27" s="7"/>
      <c r="P27" s="9">
        <f t="shared" si="78"/>
        <v>0</v>
      </c>
      <c r="Q27" s="9" t="e">
        <f t="shared" si="79"/>
        <v>#DIV/0!</v>
      </c>
      <c r="R27" s="7"/>
      <c r="S27" s="7"/>
      <c r="T27" s="7"/>
      <c r="U27" s="9">
        <f t="shared" si="80"/>
        <v>0</v>
      </c>
      <c r="V27" s="9" t="e">
        <f t="shared" si="81"/>
        <v>#DIV/0!</v>
      </c>
      <c r="W27" s="7"/>
      <c r="X27" s="7"/>
      <c r="Y27" s="7"/>
      <c r="Z27" s="9">
        <f t="shared" si="82"/>
        <v>0</v>
      </c>
      <c r="AA27" s="9" t="e">
        <f t="shared" si="83"/>
        <v>#DIV/0!</v>
      </c>
      <c r="AB27" s="7"/>
      <c r="AC27" s="7"/>
      <c r="AD27" s="7"/>
      <c r="AE27" s="9">
        <f t="shared" si="84"/>
        <v>0</v>
      </c>
      <c r="AF27" s="9" t="e">
        <f t="shared" si="85"/>
        <v>#DIV/0!</v>
      </c>
      <c r="AG27" s="7"/>
      <c r="AH27" s="7"/>
      <c r="AI27" s="7"/>
      <c r="AJ27" s="9">
        <f t="shared" si="86"/>
        <v>0</v>
      </c>
      <c r="AK27" s="9" t="e">
        <f t="shared" si="87"/>
        <v>#DIV/0!</v>
      </c>
      <c r="AL27" s="7"/>
      <c r="AM27" s="7"/>
      <c r="AN27" s="7"/>
      <c r="AO27" s="9">
        <f t="shared" si="88"/>
        <v>0</v>
      </c>
      <c r="AP27" s="9" t="e">
        <f t="shared" si="89"/>
        <v>#DIV/0!</v>
      </c>
      <c r="AQ27" s="7"/>
      <c r="AR27" s="7"/>
      <c r="AS27" s="7"/>
      <c r="AT27" s="9">
        <f t="shared" si="90"/>
        <v>0</v>
      </c>
      <c r="AU27" s="9" t="e">
        <f t="shared" si="91"/>
        <v>#DIV/0!</v>
      </c>
      <c r="AV27" s="10" t="e">
        <f t="shared" si="18"/>
        <v>#DIV/0!</v>
      </c>
      <c r="AW27" s="10" t="e">
        <f t="shared" si="19"/>
        <v>#DIV/0!</v>
      </c>
    </row>
    <row r="28" spans="1:49" x14ac:dyDescent="0.3">
      <c r="A28" s="6">
        <v>22</v>
      </c>
      <c r="B28" s="7" t="s">
        <v>41</v>
      </c>
      <c r="C28" s="7"/>
      <c r="D28" s="7"/>
      <c r="E28" s="7"/>
      <c r="F28" s="9">
        <f t="shared" si="74"/>
        <v>0</v>
      </c>
      <c r="G28" s="9" t="e">
        <f t="shared" si="75"/>
        <v>#DIV/0!</v>
      </c>
      <c r="H28" s="7"/>
      <c r="I28" s="7"/>
      <c r="J28" s="7"/>
      <c r="K28" s="9">
        <f t="shared" si="76"/>
        <v>0</v>
      </c>
      <c r="L28" s="9" t="e">
        <f t="shared" si="77"/>
        <v>#DIV/0!</v>
      </c>
      <c r="M28" s="7"/>
      <c r="N28" s="7"/>
      <c r="O28" s="7"/>
      <c r="P28" s="9">
        <f t="shared" si="78"/>
        <v>0</v>
      </c>
      <c r="Q28" s="9" t="e">
        <f t="shared" si="79"/>
        <v>#DIV/0!</v>
      </c>
      <c r="R28" s="7"/>
      <c r="S28" s="7"/>
      <c r="T28" s="7"/>
      <c r="U28" s="9">
        <f t="shared" si="80"/>
        <v>0</v>
      </c>
      <c r="V28" s="9" t="e">
        <f t="shared" si="81"/>
        <v>#DIV/0!</v>
      </c>
      <c r="W28" s="7"/>
      <c r="X28" s="7"/>
      <c r="Y28" s="7"/>
      <c r="Z28" s="9">
        <f t="shared" si="82"/>
        <v>0</v>
      </c>
      <c r="AA28" s="9" t="e">
        <f t="shared" si="83"/>
        <v>#DIV/0!</v>
      </c>
      <c r="AB28" s="7"/>
      <c r="AC28" s="7"/>
      <c r="AD28" s="7"/>
      <c r="AE28" s="9">
        <f t="shared" si="84"/>
        <v>0</v>
      </c>
      <c r="AF28" s="9" t="e">
        <f t="shared" si="85"/>
        <v>#DIV/0!</v>
      </c>
      <c r="AG28" s="7"/>
      <c r="AH28" s="7"/>
      <c r="AI28" s="7"/>
      <c r="AJ28" s="9">
        <f t="shared" si="86"/>
        <v>0</v>
      </c>
      <c r="AK28" s="9" t="e">
        <f t="shared" si="87"/>
        <v>#DIV/0!</v>
      </c>
      <c r="AL28" s="7"/>
      <c r="AM28" s="7"/>
      <c r="AN28" s="7"/>
      <c r="AO28" s="9">
        <f t="shared" si="88"/>
        <v>0</v>
      </c>
      <c r="AP28" s="9" t="e">
        <f t="shared" si="89"/>
        <v>#DIV/0!</v>
      </c>
      <c r="AQ28" s="7"/>
      <c r="AR28" s="7"/>
      <c r="AS28" s="7"/>
      <c r="AT28" s="9">
        <f t="shared" si="90"/>
        <v>0</v>
      </c>
      <c r="AU28" s="9" t="e">
        <f t="shared" si="91"/>
        <v>#DIV/0!</v>
      </c>
      <c r="AV28" s="10" t="e">
        <f t="shared" si="18"/>
        <v>#DIV/0!</v>
      </c>
      <c r="AW28" s="10" t="e">
        <f t="shared" si="19"/>
        <v>#DIV/0!</v>
      </c>
    </row>
    <row r="29" spans="1:49" x14ac:dyDescent="0.3">
      <c r="A29" s="33">
        <v>23</v>
      </c>
      <c r="B29" s="34" t="s">
        <v>42</v>
      </c>
      <c r="C29" s="7"/>
      <c r="D29" s="7"/>
      <c r="E29" s="7"/>
      <c r="F29" s="9">
        <f t="shared" si="74"/>
        <v>0</v>
      </c>
      <c r="G29" s="9" t="e">
        <f t="shared" si="75"/>
        <v>#DIV/0!</v>
      </c>
      <c r="H29" s="7"/>
      <c r="I29" s="7"/>
      <c r="J29" s="7"/>
      <c r="K29" s="9">
        <f t="shared" si="76"/>
        <v>0</v>
      </c>
      <c r="L29" s="9" t="e">
        <f t="shared" si="77"/>
        <v>#DIV/0!</v>
      </c>
      <c r="M29" s="7"/>
      <c r="N29" s="7"/>
      <c r="O29" s="7"/>
      <c r="P29" s="9">
        <f t="shared" si="78"/>
        <v>0</v>
      </c>
      <c r="Q29" s="9" t="e">
        <f t="shared" si="79"/>
        <v>#DIV/0!</v>
      </c>
      <c r="R29" s="7"/>
      <c r="S29" s="7"/>
      <c r="T29" s="7"/>
      <c r="U29" s="9">
        <f t="shared" si="80"/>
        <v>0</v>
      </c>
      <c r="V29" s="9" t="e">
        <f t="shared" si="81"/>
        <v>#DIV/0!</v>
      </c>
      <c r="W29" s="7"/>
      <c r="X29" s="7"/>
      <c r="Y29" s="7"/>
      <c r="Z29" s="9">
        <f t="shared" si="82"/>
        <v>0</v>
      </c>
      <c r="AA29" s="9" t="e">
        <f t="shared" si="83"/>
        <v>#DIV/0!</v>
      </c>
      <c r="AB29" s="7"/>
      <c r="AC29" s="7"/>
      <c r="AD29" s="7"/>
      <c r="AE29" s="9">
        <f t="shared" si="84"/>
        <v>0</v>
      </c>
      <c r="AF29" s="9" t="e">
        <f t="shared" si="85"/>
        <v>#DIV/0!</v>
      </c>
      <c r="AG29" s="7"/>
      <c r="AH29" s="7"/>
      <c r="AI29" s="7"/>
      <c r="AJ29" s="9">
        <f t="shared" si="86"/>
        <v>0</v>
      </c>
      <c r="AK29" s="9" t="e">
        <f t="shared" si="87"/>
        <v>#DIV/0!</v>
      </c>
      <c r="AL29" s="7"/>
      <c r="AM29" s="7"/>
      <c r="AN29" s="7"/>
      <c r="AO29" s="9">
        <f t="shared" si="88"/>
        <v>0</v>
      </c>
      <c r="AP29" s="9" t="e">
        <f t="shared" si="89"/>
        <v>#DIV/0!</v>
      </c>
      <c r="AQ29" s="7"/>
      <c r="AR29" s="7"/>
      <c r="AS29" s="7"/>
      <c r="AT29" s="9">
        <f t="shared" si="90"/>
        <v>0</v>
      </c>
      <c r="AU29" s="9" t="e">
        <f t="shared" si="91"/>
        <v>#DIV/0!</v>
      </c>
      <c r="AV29" s="10" t="e">
        <f t="shared" si="18"/>
        <v>#DIV/0!</v>
      </c>
      <c r="AW29" s="10" t="e">
        <f t="shared" si="19"/>
        <v>#DIV/0!</v>
      </c>
    </row>
    <row r="30" spans="1:49" x14ac:dyDescent="0.3">
      <c r="A30" s="13"/>
      <c r="B30" s="13"/>
      <c r="C30" s="13"/>
      <c r="D30" s="13"/>
      <c r="E30" s="13"/>
      <c r="F30" s="10"/>
      <c r="G30" s="10"/>
      <c r="R30" s="13"/>
      <c r="S30" s="13"/>
      <c r="T30" s="13"/>
      <c r="U30" s="10"/>
      <c r="V30" s="10"/>
      <c r="AG30" s="13"/>
      <c r="AH30" s="13"/>
      <c r="AI30" s="13"/>
      <c r="AJ30" s="10"/>
      <c r="AK30" s="10"/>
    </row>
    <row r="31" spans="1:49" x14ac:dyDescent="0.3">
      <c r="A31" s="35"/>
      <c r="B31" s="35"/>
      <c r="C31" s="36"/>
      <c r="D31" s="36"/>
      <c r="E31" s="36"/>
      <c r="F31" s="36"/>
      <c r="R31" s="36"/>
      <c r="S31" s="36"/>
      <c r="T31" s="36"/>
      <c r="U31" s="36"/>
      <c r="AG31" s="36"/>
      <c r="AH31" s="36"/>
      <c r="AI31" s="36"/>
      <c r="AJ3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medidas_nuevas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Ainhoa</dc:creator>
  <cp:lastModifiedBy>Ivan</cp:lastModifiedBy>
  <dcterms:created xsi:type="dcterms:W3CDTF">2022-03-31T17:54:02Z</dcterms:created>
  <dcterms:modified xsi:type="dcterms:W3CDTF">2022-04-05T18:16:44Z</dcterms:modified>
</cp:coreProperties>
</file>