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14355" windowHeight="5010"/>
  </bookViews>
  <sheets>
    <sheet name="Conceptos" sheetId="1" r:id="rId1"/>
    <sheet name="OpcionesTunning" sheetId="2" r:id="rId2"/>
    <sheet name="Styles" sheetId="3" r:id="rId3"/>
  </sheets>
  <definedNames>
    <definedName name="_xlnm._FilterDatabase" localSheetId="0" hidden="1">Conceptos!$A$1:$O$19</definedName>
  </definedNames>
  <calcPr calcId="145621"/>
</workbook>
</file>

<file path=xl/calcChain.xml><?xml version="1.0" encoding="utf-8"?>
<calcChain xmlns="http://schemas.openxmlformats.org/spreadsheetml/2006/main">
  <c r="E14" i="1" l="1"/>
  <c r="E8" i="1"/>
  <c r="E15" i="1" s="1"/>
  <c r="E17" i="1" s="1"/>
  <c r="E19" i="1" s="1"/>
  <c r="E5" i="1"/>
  <c r="D14" i="1"/>
  <c r="D8" i="1"/>
  <c r="D15" i="1" s="1"/>
  <c r="D17" i="1" s="1"/>
  <c r="D19" i="1" s="1"/>
  <c r="D5" i="1"/>
</calcChain>
</file>

<file path=xl/sharedStrings.xml><?xml version="1.0" encoding="utf-8"?>
<sst xmlns="http://schemas.openxmlformats.org/spreadsheetml/2006/main" count="405" uniqueCount="92">
  <si>
    <t>&lt;bold&gt;</t>
  </si>
  <si>
    <t>&lt;BackGroundColour&gt;</t>
  </si>
  <si>
    <t>&lt;Bold&gt;</t>
  </si>
  <si>
    <t>&lt;FontSize&gt;</t>
  </si>
  <si>
    <t>&lt;Alignment&gt;</t>
  </si>
  <si>
    <t>Sorted</t>
  </si>
  <si>
    <t>&lt;dark&gt;</t>
  </si>
  <si>
    <t>&lt;large&gt;</t>
  </si>
  <si>
    <t>&lt;left&gt;</t>
  </si>
  <si>
    <t>&lt;center&gt;</t>
  </si>
  <si>
    <t>&lt;clear&gt;</t>
  </si>
  <si>
    <t>&lt;medium&gt;</t>
  </si>
  <si>
    <t>&lt;normal&gt;</t>
  </si>
  <si>
    <t>&lt;violete&gt;</t>
  </si>
  <si>
    <t>&lt;soft&gt;</t>
  </si>
  <si>
    <t>&lt;red&gt;</t>
  </si>
  <si>
    <t>&lt;orange&gt;</t>
  </si>
  <si>
    <t>&lt;FontColor&gt;</t>
  </si>
  <si>
    <t>&lt;black&gt;</t>
  </si>
  <si>
    <t>&lt;white&gt;</t>
  </si>
  <si>
    <t>Level</t>
  </si>
  <si>
    <t>Clean</t>
  </si>
  <si>
    <t>Soft</t>
  </si>
  <si>
    <t>Dark</t>
  </si>
  <si>
    <t>Blue</t>
  </si>
  <si>
    <t>Orange</t>
  </si>
  <si>
    <t>Red</t>
  </si>
  <si>
    <t>Style</t>
  </si>
  <si>
    <t>#ffffff</t>
  </si>
  <si>
    <t>#efefef</t>
  </si>
  <si>
    <t>#cccccc</t>
  </si>
  <si>
    <t>#4575b4</t>
  </si>
  <si>
    <t>#fff5f0</t>
  </si>
  <si>
    <t>#da9694</t>
  </si>
  <si>
    <t>Saldo</t>
  </si>
  <si>
    <t>F2F2F2</t>
  </si>
  <si>
    <t>D9D9D9</t>
  </si>
  <si>
    <t>CDCDCD</t>
  </si>
  <si>
    <t>C2C2C2</t>
  </si>
  <si>
    <t>B0B0B0</t>
  </si>
  <si>
    <t>9D9D9D</t>
  </si>
  <si>
    <t>C9E8FF</t>
  </si>
  <si>
    <t>A7D9FF</t>
  </si>
  <si>
    <t>81C9FF</t>
  </si>
  <si>
    <t>5BB9FF</t>
  </si>
  <si>
    <t>2FA6FF</t>
  </si>
  <si>
    <t>0088EE</t>
  </si>
  <si>
    <t>0070C0</t>
  </si>
  <si>
    <t>FFEEB7</t>
  </si>
  <si>
    <t>FFF8E1</t>
  </si>
  <si>
    <t>FFE697</t>
  </si>
  <si>
    <t>FFD757</t>
  </si>
  <si>
    <t>FFC819</t>
  </si>
  <si>
    <t>E6AF00</t>
  </si>
  <si>
    <t>B48900</t>
  </si>
  <si>
    <t>FFE1E1</t>
  </si>
  <si>
    <t>FFBDBD</t>
  </si>
  <si>
    <t>FF9B9B</t>
  </si>
  <si>
    <t>FF6D6D</t>
  </si>
  <si>
    <t>FF2929</t>
  </si>
  <si>
    <t>E60000</t>
  </si>
  <si>
    <t>C00000</t>
  </si>
  <si>
    <t>Product sales</t>
  </si>
  <si>
    <t>Service sales</t>
  </si>
  <si>
    <t>Cost of goods sold</t>
  </si>
  <si>
    <t>Rent</t>
  </si>
  <si>
    <t>Insurance</t>
  </si>
  <si>
    <t>Office Supplies</t>
  </si>
  <si>
    <t>Utilities</t>
  </si>
  <si>
    <t>Other Income Expenses</t>
  </si>
  <si>
    <t>Earnings Before Income Taxes</t>
  </si>
  <si>
    <t>Income Taxes</t>
  </si>
  <si>
    <t>Total Overhead</t>
  </si>
  <si>
    <t>Child Account</t>
  </si>
  <si>
    <t>Parent Account</t>
  </si>
  <si>
    <t>Account Desc</t>
  </si>
  <si>
    <t>Other Income Expenses Loan interest</t>
  </si>
  <si>
    <t>NET EARNINGS</t>
  </si>
  <si>
    <t>OPERATING INCOME</t>
  </si>
  <si>
    <t>GROSS PROFIT</t>
  </si>
  <si>
    <t>TOTAL OPERATING REVENUE</t>
  </si>
  <si>
    <t>Saldo LY</t>
  </si>
  <si>
    <t>Saldo ParentChild</t>
  </si>
  <si>
    <t xml:space="preserve"> Overhead</t>
  </si>
  <si>
    <t xml:space="preserve"> Operating Expenses</t>
  </si>
  <si>
    <t xml:space="preserve"> Operating Revenue</t>
  </si>
  <si>
    <t>Saldo ParentChild LY</t>
  </si>
  <si>
    <t>&lt;Comment&gt;</t>
  </si>
  <si>
    <t>&lt;comment&gt;</t>
  </si>
  <si>
    <t>*</t>
  </si>
  <si>
    <t>#ffeeb7</t>
  </si>
  <si>
    <t>#ffc819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</si>
</sst>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9A3FF"/>
        <bgColor indexed="64"/>
      </patternFill>
    </fill>
    <fill>
      <patternFill patternType="solid">
        <fgColor rgb="FF85CBFF"/>
        <bgColor indexed="64"/>
      </patternFill>
    </fill>
    <fill>
      <patternFill patternType="solid">
        <fgColor rgb="FFFFD757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151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B3DEFF"/>
        <bgColor indexed="64"/>
      </patternFill>
    </fill>
    <fill>
      <patternFill patternType="solid">
        <fgColor rgb="FFFFF1C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9D9D9D"/>
        <bgColor indexed="64"/>
      </patternFill>
    </fill>
    <fill>
      <patternFill patternType="solid">
        <fgColor rgb="FF565656"/>
        <bgColor indexed="64"/>
      </patternFill>
    </fill>
    <fill>
      <patternFill patternType="solid">
        <fgColor rgb="FF79797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rgb="FF0088EE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5BB9FF"/>
        <bgColor indexed="64"/>
      </patternFill>
    </fill>
    <fill>
      <patternFill patternType="solid">
        <fgColor rgb="FF81C9FF"/>
        <bgColor indexed="64"/>
      </patternFill>
    </fill>
    <fill>
      <patternFill patternType="solid">
        <fgColor rgb="FFA7D9FF"/>
        <bgColor indexed="64"/>
      </patternFill>
    </fill>
    <fill>
      <patternFill patternType="solid">
        <fgColor rgb="FFC9E8FF"/>
        <bgColor indexed="64"/>
      </patternFill>
    </fill>
    <fill>
      <patternFill patternType="solid">
        <fgColor rgb="FFFFEEB7"/>
        <bgColor indexed="64"/>
      </patternFill>
    </fill>
    <fill>
      <patternFill patternType="solid">
        <fgColor rgb="FFFFF8E1"/>
        <bgColor indexed="64"/>
      </patternFill>
    </fill>
    <fill>
      <patternFill patternType="solid">
        <fgColor rgb="FFFFC819"/>
        <bgColor indexed="64"/>
      </patternFill>
    </fill>
    <fill>
      <patternFill patternType="solid">
        <fgColor rgb="FFE6AF00"/>
        <bgColor indexed="64"/>
      </patternFill>
    </fill>
    <fill>
      <patternFill patternType="solid">
        <fgColor rgb="FFB4890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1" fillId="0" borderId="0" xfId="0" applyFont="1"/>
    <xf numFmtId="0" fontId="0" fillId="0" borderId="0" xfId="0" applyFill="1" applyBorder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7" borderId="0" xfId="0" applyFont="1" applyFill="1"/>
    <xf numFmtId="0" fontId="0" fillId="3" borderId="0" xfId="0" applyFont="1" applyFill="1"/>
    <xf numFmtId="0" fontId="2" fillId="6" borderId="0" xfId="0" applyFont="1" applyFill="1"/>
    <xf numFmtId="0" fontId="2" fillId="4" borderId="0" xfId="0" applyFont="1" applyFill="1"/>
    <xf numFmtId="0" fontId="2" fillId="9" borderId="0" xfId="0" applyFont="1" applyFill="1"/>
    <xf numFmtId="0" fontId="2" fillId="8" borderId="0" xfId="0" applyFont="1" applyFill="1"/>
    <xf numFmtId="0" fontId="2" fillId="10" borderId="0" xfId="0" applyFont="1" applyFill="1"/>
    <xf numFmtId="0" fontId="2" fillId="11" borderId="0" xfId="0" applyFont="1" applyFill="1"/>
    <xf numFmtId="0" fontId="1" fillId="12" borderId="0" xfId="0" applyFont="1" applyFill="1"/>
    <xf numFmtId="0" fontId="2" fillId="5" borderId="0" xfId="0" applyFont="1" applyFill="1"/>
    <xf numFmtId="0" fontId="2" fillId="13" borderId="0" xfId="0" applyFont="1" applyFill="1"/>
    <xf numFmtId="0" fontId="4" fillId="13" borderId="0" xfId="0" applyFont="1" applyFill="1"/>
    <xf numFmtId="0" fontId="1" fillId="14" borderId="0" xfId="0" applyFont="1" applyFill="1"/>
    <xf numFmtId="0" fontId="2" fillId="15" borderId="0" xfId="0" applyFont="1" applyFill="1"/>
    <xf numFmtId="0" fontId="2" fillId="16" borderId="0" xfId="0" applyFont="1" applyFill="1"/>
    <xf numFmtId="0" fontId="2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4" fillId="31" borderId="0" xfId="0" applyFont="1" applyFill="1"/>
    <xf numFmtId="0" fontId="4" fillId="32" borderId="0" xfId="0" applyFont="1" applyFill="1"/>
    <xf numFmtId="0" fontId="4" fillId="33" borderId="0" xfId="0" applyFont="1" applyFill="1"/>
    <xf numFmtId="0" fontId="4" fillId="34" borderId="0" xfId="0" applyFont="1" applyFill="1"/>
    <xf numFmtId="0" fontId="6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0" fillId="36" borderId="0" xfId="0" applyFont="1" applyFill="1"/>
    <xf numFmtId="0" fontId="2" fillId="37" borderId="0" xfId="0" applyFont="1" applyFill="1"/>
    <xf numFmtId="0" fontId="2" fillId="38" borderId="0" xfId="0" applyFont="1" applyFill="1"/>
    <xf numFmtId="0" fontId="2" fillId="39" borderId="0" xfId="0" applyFont="1" applyFill="1"/>
    <xf numFmtId="0" fontId="2" fillId="40" borderId="0" xfId="0" applyFont="1" applyFill="1"/>
    <xf numFmtId="0" fontId="2" fillId="41" borderId="0" xfId="0" applyFont="1" applyFill="1"/>
    <xf numFmtId="0" fontId="2" fillId="42" borderId="0" xfId="0" applyFont="1" applyFill="1"/>
    <xf numFmtId="0" fontId="5" fillId="43" borderId="0" xfId="0" applyFont="1" applyFill="1"/>
    <xf numFmtId="0" fontId="5" fillId="44" borderId="0" xfId="0" applyFont="1" applyFill="1"/>
    <xf numFmtId="0" fontId="5" fillId="45" borderId="0" xfId="0" applyFont="1" applyFill="1"/>
    <xf numFmtId="0" fontId="7" fillId="45" borderId="0" xfId="0" applyFont="1" applyFill="1"/>
    <xf numFmtId="0" fontId="0" fillId="2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23" borderId="0" xfId="0" applyFont="1" applyFill="1"/>
    <xf numFmtId="0" fontId="3" fillId="27" borderId="0" xfId="0" applyFont="1" applyFill="1"/>
    <xf numFmtId="0" fontId="3" fillId="26" borderId="0" xfId="0" applyFont="1" applyFill="1"/>
    <xf numFmtId="0" fontId="2" fillId="46" borderId="0" xfId="0" applyFont="1" applyFill="1"/>
    <xf numFmtId="3" fontId="3" fillId="46" borderId="0" xfId="0" applyNumberFormat="1" applyFont="1" applyFill="1"/>
    <xf numFmtId="3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1"/>
      <color rgb="FFFFBDBD"/>
      <color rgb="FFFF9B9B"/>
      <color rgb="FFFF6D6D"/>
      <color rgb="FFFF2929"/>
      <color rgb="FFE60000"/>
      <color rgb="FFB48900"/>
      <color rgb="FFE6AF00"/>
      <color rgb="FFFFC819"/>
      <color rgb="FFFFF8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pane ySplit="1" topLeftCell="A2" activePane="bottomLeft" state="frozen"/>
      <selection pane="bottomLeft" activeCell="I8" sqref="I8"/>
    </sheetView>
  </sheetViews>
  <sheetFormatPr defaultRowHeight="15" x14ac:dyDescent="0.25"/>
  <cols>
    <col min="1" max="1" width="35" style="2" customWidth="1"/>
    <col min="2" max="2" width="27.42578125" style="2" customWidth="1"/>
    <col min="3" max="3" width="26.28515625" style="2" customWidth="1"/>
    <col min="4" max="4" width="14.42578125" customWidth="1"/>
    <col min="5" max="5" width="13.42578125" style="1" customWidth="1"/>
    <col min="6" max="6" width="13" style="1" customWidth="1"/>
    <col min="7" max="7" width="14.140625" style="1" customWidth="1"/>
    <col min="8" max="8" width="13.28515625" style="1" customWidth="1"/>
    <col min="9" max="9" width="15.85546875" customWidth="1"/>
    <col min="10" max="10" width="10.5703125" bestFit="1" customWidth="1"/>
    <col min="11" max="11" width="12.28515625" bestFit="1" customWidth="1"/>
    <col min="12" max="13" width="12.28515625" style="1" customWidth="1"/>
  </cols>
  <sheetData>
    <row r="1" spans="1:15" s="1" customFormat="1" ht="37.5" customHeight="1" x14ac:dyDescent="0.25">
      <c r="A1" s="3" t="s">
        <v>73</v>
      </c>
      <c r="B1" s="3" t="s">
        <v>74</v>
      </c>
      <c r="C1" s="3" t="s">
        <v>75</v>
      </c>
      <c r="D1" s="29" t="s">
        <v>34</v>
      </c>
      <c r="E1" s="29" t="s">
        <v>81</v>
      </c>
      <c r="F1" s="67" t="s">
        <v>82</v>
      </c>
      <c r="G1" s="67" t="s">
        <v>86</v>
      </c>
      <c r="H1" s="29" t="s">
        <v>2</v>
      </c>
      <c r="I1" s="68" t="s">
        <v>1</v>
      </c>
      <c r="J1" s="4" t="s">
        <v>3</v>
      </c>
      <c r="K1" s="4" t="s">
        <v>4</v>
      </c>
      <c r="L1" s="4" t="s">
        <v>17</v>
      </c>
      <c r="M1" s="4" t="s">
        <v>87</v>
      </c>
      <c r="N1" s="4" t="s">
        <v>5</v>
      </c>
      <c r="O1" s="4" t="s">
        <v>20</v>
      </c>
    </row>
    <row r="2" spans="1:15" x14ac:dyDescent="0.25">
      <c r="A2" s="4" t="s">
        <v>85</v>
      </c>
      <c r="B2" s="1" t="s">
        <v>89</v>
      </c>
      <c r="C2" s="4" t="s">
        <v>85</v>
      </c>
      <c r="D2" s="28"/>
      <c r="E2" s="28"/>
      <c r="F2" s="28"/>
      <c r="G2" s="28"/>
      <c r="H2" s="1" t="s">
        <v>0</v>
      </c>
      <c r="I2" s="1" t="s">
        <v>10</v>
      </c>
      <c r="J2" t="s">
        <v>11</v>
      </c>
      <c r="K2" t="s">
        <v>8</v>
      </c>
      <c r="L2" s="1" t="s">
        <v>18</v>
      </c>
      <c r="M2" s="1" t="s">
        <v>88</v>
      </c>
      <c r="N2">
        <v>1</v>
      </c>
      <c r="O2">
        <v>0</v>
      </c>
    </row>
    <row r="3" spans="1:15" x14ac:dyDescent="0.25">
      <c r="A3" s="1" t="s">
        <v>62</v>
      </c>
      <c r="B3" s="64" t="s">
        <v>80</v>
      </c>
      <c r="C3" s="1" t="s">
        <v>62</v>
      </c>
      <c r="D3" s="28">
        <v>12300</v>
      </c>
      <c r="E3" s="28">
        <v>11000</v>
      </c>
      <c r="F3" s="28">
        <v>12300</v>
      </c>
      <c r="G3" s="28">
        <v>11000</v>
      </c>
      <c r="H3" s="1" t="s">
        <v>12</v>
      </c>
      <c r="I3" s="1" t="s">
        <v>10</v>
      </c>
      <c r="J3" s="1" t="s">
        <v>11</v>
      </c>
      <c r="K3" s="1" t="s">
        <v>8</v>
      </c>
      <c r="L3" s="1" t="s">
        <v>18</v>
      </c>
      <c r="N3">
        <v>2</v>
      </c>
      <c r="O3" s="1">
        <v>1</v>
      </c>
    </row>
    <row r="4" spans="1:15" x14ac:dyDescent="0.25">
      <c r="A4" s="1" t="s">
        <v>63</v>
      </c>
      <c r="B4" s="64" t="s">
        <v>80</v>
      </c>
      <c r="C4" s="1" t="s">
        <v>63</v>
      </c>
      <c r="D4" s="28">
        <v>3000</v>
      </c>
      <c r="E4" s="28">
        <v>3200</v>
      </c>
      <c r="F4" s="28">
        <v>3000</v>
      </c>
      <c r="G4" s="28">
        <v>3200</v>
      </c>
      <c r="H4" s="1" t="s">
        <v>12</v>
      </c>
      <c r="I4" s="1" t="s">
        <v>10</v>
      </c>
      <c r="J4" s="1" t="s">
        <v>11</v>
      </c>
      <c r="K4" s="1" t="s">
        <v>8</v>
      </c>
      <c r="L4" s="1" t="s">
        <v>18</v>
      </c>
      <c r="N4">
        <v>3</v>
      </c>
      <c r="O4" s="1">
        <v>1</v>
      </c>
    </row>
    <row r="5" spans="1:15" x14ac:dyDescent="0.25">
      <c r="A5" s="64" t="s">
        <v>80</v>
      </c>
      <c r="B5" s="64" t="s">
        <v>79</v>
      </c>
      <c r="C5" s="64" t="s">
        <v>80</v>
      </c>
      <c r="D5" s="65">
        <f>D3+D4</f>
        <v>15300</v>
      </c>
      <c r="E5" s="65">
        <f>E3+E4</f>
        <v>14200</v>
      </c>
      <c r="F5" s="28"/>
      <c r="G5" s="65"/>
      <c r="H5" s="1" t="s">
        <v>0</v>
      </c>
      <c r="I5" s="1" t="s">
        <v>90</v>
      </c>
      <c r="J5" s="1" t="s">
        <v>11</v>
      </c>
      <c r="K5" s="1" t="s">
        <v>8</v>
      </c>
      <c r="L5" s="1" t="s">
        <v>18</v>
      </c>
      <c r="N5" s="1">
        <v>4</v>
      </c>
      <c r="O5" s="1">
        <v>4</v>
      </c>
    </row>
    <row r="6" spans="1:15" x14ac:dyDescent="0.25">
      <c r="A6" s="4" t="s">
        <v>84</v>
      </c>
      <c r="B6" s="1" t="s">
        <v>89</v>
      </c>
      <c r="C6" s="4" t="s">
        <v>84</v>
      </c>
      <c r="D6" s="28"/>
      <c r="E6" s="28"/>
      <c r="F6" s="28"/>
      <c r="G6" s="28"/>
      <c r="H6" s="1" t="s">
        <v>0</v>
      </c>
      <c r="I6" s="1" t="s">
        <v>10</v>
      </c>
      <c r="J6" s="1" t="s">
        <v>11</v>
      </c>
      <c r="K6" s="1" t="s">
        <v>8</v>
      </c>
      <c r="L6" s="1" t="s">
        <v>18</v>
      </c>
      <c r="M6" s="1" t="s">
        <v>88</v>
      </c>
      <c r="N6" s="1">
        <v>5</v>
      </c>
      <c r="O6" s="1">
        <v>0</v>
      </c>
    </row>
    <row r="7" spans="1:15" x14ac:dyDescent="0.25">
      <c r="A7" s="1" t="s">
        <v>64</v>
      </c>
      <c r="B7" s="64" t="s">
        <v>79</v>
      </c>
      <c r="C7" s="1" t="s">
        <v>64</v>
      </c>
      <c r="D7" s="28">
        <v>-7000</v>
      </c>
      <c r="E7" s="28">
        <v>-6500</v>
      </c>
      <c r="F7" s="28">
        <v>-7000</v>
      </c>
      <c r="G7" s="28">
        <v>-6500</v>
      </c>
      <c r="H7" s="1" t="s">
        <v>12</v>
      </c>
      <c r="I7" s="1" t="s">
        <v>10</v>
      </c>
      <c r="J7" s="1" t="s">
        <v>11</v>
      </c>
      <c r="K7" s="1" t="s">
        <v>8</v>
      </c>
      <c r="L7" s="1" t="s">
        <v>18</v>
      </c>
      <c r="N7" s="1">
        <v>6</v>
      </c>
      <c r="O7" s="1">
        <v>1</v>
      </c>
    </row>
    <row r="8" spans="1:15" x14ac:dyDescent="0.25">
      <c r="A8" s="64" t="s">
        <v>79</v>
      </c>
      <c r="B8" s="64" t="s">
        <v>78</v>
      </c>
      <c r="C8" s="64" t="s">
        <v>79</v>
      </c>
      <c r="D8" s="65">
        <f>D5+D7</f>
        <v>8300</v>
      </c>
      <c r="E8" s="65">
        <f>E5+E7</f>
        <v>7700</v>
      </c>
      <c r="F8" s="28"/>
      <c r="G8" s="65"/>
      <c r="H8" s="1" t="s">
        <v>0</v>
      </c>
      <c r="I8" s="1" t="s">
        <v>90</v>
      </c>
      <c r="J8" s="1" t="s">
        <v>11</v>
      </c>
      <c r="K8" s="1" t="s">
        <v>8</v>
      </c>
      <c r="L8" s="1" t="s">
        <v>18</v>
      </c>
      <c r="N8" s="1">
        <v>7</v>
      </c>
      <c r="O8" s="1">
        <v>4</v>
      </c>
    </row>
    <row r="9" spans="1:15" x14ac:dyDescent="0.25">
      <c r="A9" s="4" t="s">
        <v>83</v>
      </c>
      <c r="B9" s="1" t="s">
        <v>89</v>
      </c>
      <c r="C9" s="4" t="s">
        <v>83</v>
      </c>
      <c r="D9" s="28"/>
      <c r="E9" s="28"/>
      <c r="F9" s="28"/>
      <c r="G9" s="28"/>
      <c r="H9" s="1" t="s">
        <v>0</v>
      </c>
      <c r="I9" s="1" t="s">
        <v>10</v>
      </c>
      <c r="J9" s="1" t="s">
        <v>11</v>
      </c>
      <c r="K9" s="1" t="s">
        <v>8</v>
      </c>
      <c r="L9" s="1" t="s">
        <v>18</v>
      </c>
      <c r="M9" s="1" t="s">
        <v>88</v>
      </c>
      <c r="N9" s="1">
        <v>8</v>
      </c>
      <c r="O9" s="1">
        <v>0</v>
      </c>
    </row>
    <row r="10" spans="1:15" x14ac:dyDescent="0.25">
      <c r="A10" s="1" t="s">
        <v>65</v>
      </c>
      <c r="B10" s="4" t="s">
        <v>72</v>
      </c>
      <c r="C10" s="1" t="s">
        <v>65</v>
      </c>
      <c r="D10" s="1">
        <v>-1500</v>
      </c>
      <c r="E10" s="1">
        <v>-1500</v>
      </c>
      <c r="F10" s="1">
        <v>-1500</v>
      </c>
      <c r="G10" s="1">
        <v>-1500</v>
      </c>
      <c r="H10" s="1" t="s">
        <v>12</v>
      </c>
      <c r="I10" s="1" t="s">
        <v>10</v>
      </c>
      <c r="J10" s="1" t="s">
        <v>11</v>
      </c>
      <c r="K10" s="1" t="s">
        <v>8</v>
      </c>
      <c r="L10" s="1" t="s">
        <v>18</v>
      </c>
      <c r="N10" s="1">
        <v>9</v>
      </c>
      <c r="O10" s="1">
        <v>1</v>
      </c>
    </row>
    <row r="11" spans="1:15" x14ac:dyDescent="0.25">
      <c r="A11" s="1" t="s">
        <v>66</v>
      </c>
      <c r="B11" s="4" t="s">
        <v>72</v>
      </c>
      <c r="C11" s="1" t="s">
        <v>66</v>
      </c>
      <c r="D11" s="1">
        <v>-250</v>
      </c>
      <c r="E11" s="1">
        <v>-230</v>
      </c>
      <c r="F11" s="1">
        <v>-250</v>
      </c>
      <c r="G11" s="1">
        <v>-230</v>
      </c>
      <c r="H11" s="1" t="s">
        <v>12</v>
      </c>
      <c r="I11" s="1" t="s">
        <v>10</v>
      </c>
      <c r="J11" s="1" t="s">
        <v>11</v>
      </c>
      <c r="K11" s="1" t="s">
        <v>8</v>
      </c>
      <c r="L11" s="1" t="s">
        <v>18</v>
      </c>
      <c r="N11" s="1">
        <v>10</v>
      </c>
      <c r="O11" s="1">
        <v>1</v>
      </c>
    </row>
    <row r="12" spans="1:15" x14ac:dyDescent="0.25">
      <c r="A12" s="1" t="s">
        <v>67</v>
      </c>
      <c r="B12" s="4" t="s">
        <v>72</v>
      </c>
      <c r="C12" s="1" t="s">
        <v>67</v>
      </c>
      <c r="D12" s="1">
        <v>-150</v>
      </c>
      <c r="E12" s="28">
        <v>-145</v>
      </c>
      <c r="F12" s="1">
        <v>-150</v>
      </c>
      <c r="G12" s="28">
        <v>-145</v>
      </c>
      <c r="H12" s="1" t="s">
        <v>12</v>
      </c>
      <c r="I12" s="1" t="s">
        <v>10</v>
      </c>
      <c r="J12" s="1" t="s">
        <v>11</v>
      </c>
      <c r="K12" s="1" t="s">
        <v>8</v>
      </c>
      <c r="L12" s="1" t="s">
        <v>18</v>
      </c>
      <c r="N12" s="1">
        <v>11</v>
      </c>
      <c r="O12" s="1">
        <v>1</v>
      </c>
    </row>
    <row r="13" spans="1:15" x14ac:dyDescent="0.25">
      <c r="A13" s="1" t="s">
        <v>68</v>
      </c>
      <c r="B13" s="4" t="s">
        <v>72</v>
      </c>
      <c r="C13" s="1" t="s">
        <v>68</v>
      </c>
      <c r="D13" s="1">
        <v>-100</v>
      </c>
      <c r="E13" s="28">
        <v>-110</v>
      </c>
      <c r="F13" s="1">
        <v>-100</v>
      </c>
      <c r="G13" s="28">
        <v>-110</v>
      </c>
      <c r="H13" s="1" t="s">
        <v>12</v>
      </c>
      <c r="I13" s="1" t="s">
        <v>10</v>
      </c>
      <c r="J13" s="1" t="s">
        <v>11</v>
      </c>
      <c r="K13" s="1" t="s">
        <v>8</v>
      </c>
      <c r="L13" s="1" t="s">
        <v>18</v>
      </c>
      <c r="N13" s="1">
        <v>12</v>
      </c>
      <c r="O13" s="1">
        <v>1</v>
      </c>
    </row>
    <row r="14" spans="1:15" x14ac:dyDescent="0.25">
      <c r="A14" s="4" t="s">
        <v>72</v>
      </c>
      <c r="B14" s="64" t="s">
        <v>78</v>
      </c>
      <c r="C14" s="4" t="s">
        <v>72</v>
      </c>
      <c r="D14" s="28">
        <f>SUM(D10:D13)</f>
        <v>-2000</v>
      </c>
      <c r="E14" s="28">
        <f>SUM(E10:E13)</f>
        <v>-1985</v>
      </c>
      <c r="F14" s="28"/>
      <c r="G14" s="28"/>
      <c r="H14" s="1" t="s">
        <v>0</v>
      </c>
      <c r="I14" s="1" t="s">
        <v>10</v>
      </c>
      <c r="J14" s="1" t="s">
        <v>11</v>
      </c>
      <c r="K14" s="1" t="s">
        <v>8</v>
      </c>
      <c r="L14" s="1" t="s">
        <v>18</v>
      </c>
      <c r="N14" s="1">
        <v>13</v>
      </c>
      <c r="O14" s="1">
        <v>3</v>
      </c>
    </row>
    <row r="15" spans="1:15" x14ac:dyDescent="0.25">
      <c r="A15" s="64" t="s">
        <v>78</v>
      </c>
      <c r="B15" s="4" t="s">
        <v>70</v>
      </c>
      <c r="C15" s="64" t="s">
        <v>78</v>
      </c>
      <c r="D15" s="65">
        <f>D14+D8</f>
        <v>6300</v>
      </c>
      <c r="E15" s="65">
        <f>E14+E8</f>
        <v>5715</v>
      </c>
      <c r="F15" s="28"/>
      <c r="G15" s="65"/>
      <c r="H15" s="1" t="s">
        <v>0</v>
      </c>
      <c r="I15" s="1" t="s">
        <v>90</v>
      </c>
      <c r="J15" s="1" t="s">
        <v>11</v>
      </c>
      <c r="K15" s="1" t="s">
        <v>8</v>
      </c>
      <c r="L15" s="1" t="s">
        <v>18</v>
      </c>
      <c r="N15" s="1">
        <v>14</v>
      </c>
      <c r="O15" s="1">
        <v>4</v>
      </c>
    </row>
    <row r="16" spans="1:15" x14ac:dyDescent="0.25">
      <c r="A16" s="1" t="s">
        <v>76</v>
      </c>
      <c r="B16" s="4" t="s">
        <v>70</v>
      </c>
      <c r="C16" s="1" t="s">
        <v>69</v>
      </c>
      <c r="D16" s="28">
        <v>-500</v>
      </c>
      <c r="E16" s="28">
        <v>-550</v>
      </c>
      <c r="F16" s="28">
        <v>-500</v>
      </c>
      <c r="G16" s="28">
        <v>-550</v>
      </c>
      <c r="H16" s="1" t="s">
        <v>12</v>
      </c>
      <c r="I16" s="1" t="s">
        <v>10</v>
      </c>
      <c r="J16" s="1" t="s">
        <v>11</v>
      </c>
      <c r="K16" s="1" t="s">
        <v>8</v>
      </c>
      <c r="L16" s="1" t="s">
        <v>18</v>
      </c>
      <c r="N16" s="1">
        <v>15</v>
      </c>
      <c r="O16" s="1">
        <v>1</v>
      </c>
    </row>
    <row r="17" spans="1:15" x14ac:dyDescent="0.25">
      <c r="A17" s="4" t="s">
        <v>70</v>
      </c>
      <c r="B17" s="64" t="s">
        <v>77</v>
      </c>
      <c r="C17" s="4" t="s">
        <v>70</v>
      </c>
      <c r="D17" s="66">
        <f>D15+D16</f>
        <v>5800</v>
      </c>
      <c r="E17" s="66">
        <f>E15+E16</f>
        <v>5165</v>
      </c>
      <c r="F17" s="28"/>
      <c r="G17" s="66"/>
      <c r="H17" s="1" t="s">
        <v>0</v>
      </c>
      <c r="I17" s="1" t="s">
        <v>10</v>
      </c>
      <c r="J17" s="1" t="s">
        <v>11</v>
      </c>
      <c r="K17" s="1" t="s">
        <v>8</v>
      </c>
      <c r="L17" s="1" t="s">
        <v>18</v>
      </c>
      <c r="N17" s="1">
        <v>17</v>
      </c>
      <c r="O17" s="1">
        <v>3</v>
      </c>
    </row>
    <row r="18" spans="1:15" x14ac:dyDescent="0.25">
      <c r="A18" s="4" t="s">
        <v>71</v>
      </c>
      <c r="B18" s="64" t="s">
        <v>77</v>
      </c>
      <c r="C18" s="4" t="s">
        <v>71</v>
      </c>
      <c r="D18" s="66">
        <v>-500</v>
      </c>
      <c r="E18" s="66">
        <v>-450</v>
      </c>
      <c r="F18" s="28">
        <v>-500</v>
      </c>
      <c r="G18" s="66">
        <v>-450</v>
      </c>
      <c r="H18" s="1" t="s">
        <v>0</v>
      </c>
      <c r="I18" s="1" t="s">
        <v>10</v>
      </c>
      <c r="J18" s="1" t="s">
        <v>11</v>
      </c>
      <c r="K18" s="1" t="s">
        <v>8</v>
      </c>
      <c r="L18" s="1" t="s">
        <v>18</v>
      </c>
      <c r="N18" s="1">
        <v>18</v>
      </c>
      <c r="O18" s="1">
        <v>3</v>
      </c>
    </row>
    <row r="19" spans="1:15" x14ac:dyDescent="0.25">
      <c r="A19" s="64" t="s">
        <v>77</v>
      </c>
      <c r="B19" s="1"/>
      <c r="C19" s="64" t="s">
        <v>77</v>
      </c>
      <c r="D19" s="65">
        <f>D17+D18</f>
        <v>5300</v>
      </c>
      <c r="E19" s="65">
        <f>E17+E18</f>
        <v>4715</v>
      </c>
      <c r="F19" s="28"/>
      <c r="G19" s="65"/>
      <c r="H19" s="1" t="s">
        <v>0</v>
      </c>
      <c r="I19" s="1" t="s">
        <v>91</v>
      </c>
      <c r="J19" s="1" t="s">
        <v>11</v>
      </c>
      <c r="K19" s="1" t="s">
        <v>8</v>
      </c>
      <c r="L19" s="1" t="s">
        <v>19</v>
      </c>
      <c r="N19" s="1">
        <v>19</v>
      </c>
      <c r="O19" s="1">
        <v>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OpcionesTunning!$C$2:$C$3</xm:f>
          </x14:formula1>
          <xm:sqref>J2:J19</xm:sqref>
        </x14:dataValidation>
        <x14:dataValidation type="list" allowBlank="1" showInputMessage="1" showErrorMessage="1">
          <x14:formula1>
            <xm:f>OpcionesTunning!$D$2:$D$3</xm:f>
          </x14:formula1>
          <xm:sqref>K2:K19</xm:sqref>
        </x14:dataValidation>
        <x14:dataValidation type="list" allowBlank="1" showInputMessage="1" showErrorMessage="1">
          <x14:formula1>
            <xm:f>OpcionesTunning!$E$2:$E$3</xm:f>
          </x14:formula1>
          <xm:sqref>L2:L19</xm:sqref>
        </x14:dataValidation>
        <x14:dataValidation type="list" allowBlank="1" showInputMessage="1" showErrorMessage="1">
          <x14:formula1>
            <xm:f>OpcionesTunning!$A$2:$A$3</xm:f>
          </x14:formula1>
          <xm:sqref>H2:H19</xm:sqref>
        </x14:dataValidation>
        <x14:dataValidation type="list" allowBlank="1" showInputMessage="1" showErrorMessage="1">
          <x14:formula1>
            <xm:f>OpcionesTunning!$F$2:$F$16</xm:f>
          </x14:formula1>
          <xm:sqref>O2:O19</xm:sqref>
        </x14:dataValidation>
        <x14:dataValidation type="list" allowBlank="1" showInputMessage="1" showErrorMessage="1">
          <x14:formula1>
            <xm:f>OpcionesTunning!$G$2:$G$3</xm:f>
          </x14:formula1>
          <xm:sqref>M2:M19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2" sqref="B2:B7"/>
    </sheetView>
  </sheetViews>
  <sheetFormatPr defaultRowHeight="15" x14ac:dyDescent="0.25"/>
  <cols>
    <col min="2" max="2" width="19.85546875" bestFit="1" customWidth="1"/>
    <col min="3" max="3" width="10.5703125" bestFit="1" customWidth="1"/>
    <col min="4" max="4" width="12.28515625" bestFit="1" customWidth="1"/>
    <col min="5" max="5" width="11.7109375" bestFit="1" customWidth="1"/>
    <col min="7" max="7" width="11.7109375" bestFit="1" customWidth="1"/>
  </cols>
  <sheetData>
    <row r="1" spans="1:7" x14ac:dyDescent="0.25">
      <c r="A1" s="4" t="s">
        <v>2</v>
      </c>
      <c r="B1" s="4" t="s">
        <v>1</v>
      </c>
      <c r="C1" s="4" t="s">
        <v>3</v>
      </c>
      <c r="D1" s="4" t="s">
        <v>4</v>
      </c>
      <c r="E1" s="4" t="s">
        <v>17</v>
      </c>
      <c r="F1" s="4" t="s">
        <v>20</v>
      </c>
      <c r="G1" s="4" t="s">
        <v>87</v>
      </c>
    </row>
    <row r="2" spans="1:7" x14ac:dyDescent="0.25">
      <c r="A2" s="1" t="s">
        <v>0</v>
      </c>
      <c r="B2" s="1" t="s">
        <v>13</v>
      </c>
      <c r="C2" s="1" t="s">
        <v>11</v>
      </c>
      <c r="D2" s="1" t="s">
        <v>9</v>
      </c>
      <c r="E2" s="1" t="s">
        <v>18</v>
      </c>
      <c r="F2">
        <v>0</v>
      </c>
      <c r="G2" t="s">
        <v>88</v>
      </c>
    </row>
    <row r="3" spans="1:7" x14ac:dyDescent="0.25">
      <c r="A3" s="1" t="s">
        <v>12</v>
      </c>
      <c r="B3" s="1" t="s">
        <v>10</v>
      </c>
      <c r="C3" s="1" t="s">
        <v>7</v>
      </c>
      <c r="D3" s="1" t="s">
        <v>8</v>
      </c>
      <c r="E3" s="5" t="s">
        <v>19</v>
      </c>
      <c r="F3">
        <v>1</v>
      </c>
    </row>
    <row r="4" spans="1:7" x14ac:dyDescent="0.25">
      <c r="B4" s="1" t="s">
        <v>6</v>
      </c>
      <c r="F4">
        <v>2</v>
      </c>
    </row>
    <row r="5" spans="1:7" x14ac:dyDescent="0.25">
      <c r="B5" s="1" t="s">
        <v>15</v>
      </c>
      <c r="F5">
        <v>3</v>
      </c>
    </row>
    <row r="6" spans="1:7" x14ac:dyDescent="0.25">
      <c r="B6" s="1" t="s">
        <v>14</v>
      </c>
      <c r="F6">
        <v>4</v>
      </c>
    </row>
    <row r="7" spans="1:7" x14ac:dyDescent="0.25">
      <c r="B7" s="1" t="s">
        <v>16</v>
      </c>
      <c r="F7">
        <v>5</v>
      </c>
    </row>
    <row r="8" spans="1:7" x14ac:dyDescent="0.25">
      <c r="F8">
        <v>6</v>
      </c>
    </row>
    <row r="9" spans="1:7" x14ac:dyDescent="0.25">
      <c r="F9">
        <v>7</v>
      </c>
    </row>
    <row r="10" spans="1:7" x14ac:dyDescent="0.25">
      <c r="F10">
        <v>8</v>
      </c>
    </row>
    <row r="11" spans="1:7" x14ac:dyDescent="0.25">
      <c r="F11">
        <v>9</v>
      </c>
    </row>
    <row r="12" spans="1:7" x14ac:dyDescent="0.25">
      <c r="F12">
        <v>10</v>
      </c>
    </row>
    <row r="13" spans="1:7" x14ac:dyDescent="0.25">
      <c r="F13">
        <v>11</v>
      </c>
    </row>
    <row r="14" spans="1:7" x14ac:dyDescent="0.25">
      <c r="F14">
        <v>12</v>
      </c>
    </row>
    <row r="15" spans="1:7" x14ac:dyDescent="0.25">
      <c r="F15">
        <v>13</v>
      </c>
    </row>
    <row r="16" spans="1:7" x14ac:dyDescent="0.25">
      <c r="F1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opLeftCell="G1" workbookViewId="0">
      <selection activeCell="M18" sqref="M18"/>
    </sheetView>
  </sheetViews>
  <sheetFormatPr defaultRowHeight="15" x14ac:dyDescent="0.25"/>
  <cols>
    <col min="1" max="1" width="9.140625" style="1"/>
    <col min="7" max="7" width="10" bestFit="1" customWidth="1"/>
  </cols>
  <sheetData>
    <row r="1" spans="1:25" s="1" customFormat="1" x14ac:dyDescent="0.25"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</row>
    <row r="2" spans="1:25" x14ac:dyDescent="0.2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  <c r="S2" s="4" t="s">
        <v>20</v>
      </c>
      <c r="T2" s="4" t="s">
        <v>21</v>
      </c>
      <c r="U2" s="4" t="s">
        <v>22</v>
      </c>
      <c r="V2" s="4" t="s">
        <v>23</v>
      </c>
      <c r="W2" s="4" t="s">
        <v>24</v>
      </c>
      <c r="X2" s="4" t="s">
        <v>25</v>
      </c>
      <c r="Y2" s="4" t="s">
        <v>26</v>
      </c>
    </row>
    <row r="3" spans="1:25" x14ac:dyDescent="0.25">
      <c r="A3" s="1">
        <v>1</v>
      </c>
      <c r="B3" t="s">
        <v>27</v>
      </c>
      <c r="C3" s="1" t="s">
        <v>27</v>
      </c>
      <c r="D3" s="1" t="s">
        <v>27</v>
      </c>
      <c r="E3" s="1" t="s">
        <v>27</v>
      </c>
      <c r="F3" s="1" t="s">
        <v>27</v>
      </c>
      <c r="G3" s="1" t="s">
        <v>27</v>
      </c>
      <c r="K3" s="1">
        <v>1</v>
      </c>
      <c r="L3" s="1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S3" s="1">
        <v>1</v>
      </c>
      <c r="T3" s="1" t="s">
        <v>27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</row>
    <row r="4" spans="1:25" x14ac:dyDescent="0.25">
      <c r="A4" s="1">
        <v>2</v>
      </c>
      <c r="B4" s="1" t="s">
        <v>27</v>
      </c>
      <c r="C4" s="10" t="s">
        <v>27</v>
      </c>
      <c r="D4" s="6" t="s">
        <v>27</v>
      </c>
      <c r="E4" s="4" t="s">
        <v>27</v>
      </c>
      <c r="F4" s="4" t="s">
        <v>27</v>
      </c>
      <c r="G4" s="4" t="s">
        <v>27</v>
      </c>
      <c r="K4" s="1">
        <v>2</v>
      </c>
      <c r="L4" s="1" t="s">
        <v>27</v>
      </c>
      <c r="M4" s="10" t="s">
        <v>27</v>
      </c>
      <c r="N4" s="58" t="s">
        <v>27</v>
      </c>
      <c r="O4" s="4" t="s">
        <v>27</v>
      </c>
      <c r="P4" s="4" t="s">
        <v>27</v>
      </c>
      <c r="Q4" s="4" t="s">
        <v>27</v>
      </c>
      <c r="S4" s="1">
        <v>2</v>
      </c>
      <c r="T4" s="4" t="s">
        <v>27</v>
      </c>
      <c r="U4" s="10" t="s">
        <v>35</v>
      </c>
      <c r="V4" s="58" t="s">
        <v>36</v>
      </c>
      <c r="W4" s="4" t="s">
        <v>27</v>
      </c>
      <c r="X4" s="4" t="s">
        <v>27</v>
      </c>
      <c r="Y4" s="4" t="s">
        <v>27</v>
      </c>
    </row>
    <row r="5" spans="1:25" x14ac:dyDescent="0.25">
      <c r="A5" s="1">
        <v>3</v>
      </c>
      <c r="B5" s="4" t="s">
        <v>27</v>
      </c>
      <c r="C5" s="7" t="s">
        <v>27</v>
      </c>
      <c r="D5" s="12" t="s">
        <v>27</v>
      </c>
      <c r="E5" s="25" t="s">
        <v>27</v>
      </c>
      <c r="F5" s="26" t="s">
        <v>27</v>
      </c>
      <c r="G5" s="27" t="s">
        <v>27</v>
      </c>
      <c r="K5" s="1">
        <v>3</v>
      </c>
      <c r="L5" s="4" t="s">
        <v>27</v>
      </c>
      <c r="M5" s="7" t="s">
        <v>27</v>
      </c>
      <c r="N5" s="30" t="s">
        <v>27</v>
      </c>
      <c r="O5" s="44" t="s">
        <v>27</v>
      </c>
      <c r="P5" s="47" t="s">
        <v>27</v>
      </c>
      <c r="Q5" s="57" t="s">
        <v>27</v>
      </c>
      <c r="S5" s="1">
        <v>3</v>
      </c>
      <c r="T5" s="4" t="s">
        <v>27</v>
      </c>
      <c r="U5" s="7" t="s">
        <v>35</v>
      </c>
      <c r="V5" s="59" t="s">
        <v>37</v>
      </c>
      <c r="W5" s="44" t="s">
        <v>41</v>
      </c>
      <c r="X5" s="47" t="s">
        <v>49</v>
      </c>
      <c r="Y5" s="57" t="s">
        <v>55</v>
      </c>
    </row>
    <row r="6" spans="1:25" x14ac:dyDescent="0.25">
      <c r="A6" s="1">
        <v>4</v>
      </c>
      <c r="B6" s="4" t="s">
        <v>27</v>
      </c>
      <c r="C6" s="6" t="s">
        <v>27</v>
      </c>
      <c r="D6" s="11" t="s">
        <v>27</v>
      </c>
      <c r="E6" s="17" t="s">
        <v>27</v>
      </c>
      <c r="F6" s="21" t="s">
        <v>27</v>
      </c>
      <c r="G6" s="24" t="s">
        <v>27</v>
      </c>
      <c r="K6" s="1">
        <v>4</v>
      </c>
      <c r="L6" s="4" t="s">
        <v>27</v>
      </c>
      <c r="M6" s="6" t="s">
        <v>27</v>
      </c>
      <c r="N6" s="31" t="s">
        <v>27</v>
      </c>
      <c r="O6" s="43" t="s">
        <v>27</v>
      </c>
      <c r="P6" s="46" t="s">
        <v>27</v>
      </c>
      <c r="Q6" s="56" t="s">
        <v>27</v>
      </c>
      <c r="S6" s="1">
        <v>4</v>
      </c>
      <c r="T6" s="4" t="s">
        <v>27</v>
      </c>
      <c r="U6" s="58" t="s">
        <v>36</v>
      </c>
      <c r="V6" s="60" t="s">
        <v>38</v>
      </c>
      <c r="W6" s="43" t="s">
        <v>41</v>
      </c>
      <c r="X6" s="46" t="s">
        <v>49</v>
      </c>
      <c r="Y6" s="56" t="s">
        <v>55</v>
      </c>
    </row>
    <row r="7" spans="1:25" x14ac:dyDescent="0.25">
      <c r="A7" s="1">
        <v>5</v>
      </c>
      <c r="B7" s="9" t="s">
        <v>27</v>
      </c>
      <c r="C7" s="8" t="s">
        <v>27</v>
      </c>
      <c r="D7" s="13" t="s">
        <v>27</v>
      </c>
      <c r="E7" s="16" t="s">
        <v>27</v>
      </c>
      <c r="F7" s="19" t="s">
        <v>27</v>
      </c>
      <c r="G7" s="23" t="s">
        <v>27</v>
      </c>
      <c r="K7" s="1">
        <v>5</v>
      </c>
      <c r="L7" s="9" t="s">
        <v>27</v>
      </c>
      <c r="M7" s="30" t="s">
        <v>27</v>
      </c>
      <c r="N7" s="32" t="s">
        <v>27</v>
      </c>
      <c r="O7" s="42" t="s">
        <v>27</v>
      </c>
      <c r="P7" s="45" t="s">
        <v>27</v>
      </c>
      <c r="Q7" s="55" t="s">
        <v>27</v>
      </c>
      <c r="S7" s="1">
        <v>5</v>
      </c>
      <c r="T7" s="9" t="s">
        <v>27</v>
      </c>
      <c r="U7" s="59" t="s">
        <v>37</v>
      </c>
      <c r="V7" s="61" t="s">
        <v>39</v>
      </c>
      <c r="W7" s="42" t="s">
        <v>42</v>
      </c>
      <c r="X7" s="45" t="s">
        <v>48</v>
      </c>
      <c r="Y7" s="55" t="s">
        <v>56</v>
      </c>
    </row>
    <row r="8" spans="1:25" x14ac:dyDescent="0.25">
      <c r="A8" s="1">
        <v>6</v>
      </c>
      <c r="B8" s="9" t="s">
        <v>27</v>
      </c>
      <c r="C8" s="11" t="s">
        <v>27</v>
      </c>
      <c r="D8" s="14" t="s">
        <v>27</v>
      </c>
      <c r="E8" s="15" t="s">
        <v>27</v>
      </c>
      <c r="F8" s="18" t="s">
        <v>27</v>
      </c>
      <c r="G8" s="22" t="s">
        <v>27</v>
      </c>
      <c r="K8" s="1">
        <v>6</v>
      </c>
      <c r="L8" s="9" t="s">
        <v>27</v>
      </c>
      <c r="M8" s="31" t="s">
        <v>27</v>
      </c>
      <c r="N8" s="36" t="s">
        <v>27</v>
      </c>
      <c r="O8" s="41" t="s">
        <v>27</v>
      </c>
      <c r="P8" s="21" t="s">
        <v>27</v>
      </c>
      <c r="Q8" s="54" t="s">
        <v>27</v>
      </c>
      <c r="S8" s="1">
        <v>6</v>
      </c>
      <c r="T8" s="9" t="s">
        <v>27</v>
      </c>
      <c r="U8" s="60" t="s">
        <v>38</v>
      </c>
      <c r="V8" s="62">
        <v>999999</v>
      </c>
      <c r="W8" s="41" t="s">
        <v>43</v>
      </c>
      <c r="X8" s="21" t="s">
        <v>50</v>
      </c>
      <c r="Y8" s="54" t="s">
        <v>57</v>
      </c>
    </row>
    <row r="9" spans="1:25" x14ac:dyDescent="0.25">
      <c r="K9">
        <v>7</v>
      </c>
      <c r="L9" s="9" t="s">
        <v>27</v>
      </c>
      <c r="M9" s="32" t="s">
        <v>27</v>
      </c>
      <c r="N9" s="35" t="s">
        <v>27</v>
      </c>
      <c r="O9" s="40" t="s">
        <v>27</v>
      </c>
      <c r="P9" s="20" t="s">
        <v>27</v>
      </c>
      <c r="Q9" s="53" t="s">
        <v>27</v>
      </c>
      <c r="S9" s="1">
        <v>7</v>
      </c>
      <c r="T9" s="9" t="s">
        <v>27</v>
      </c>
      <c r="U9" s="32" t="s">
        <v>39</v>
      </c>
      <c r="V9" s="63">
        <v>797979</v>
      </c>
      <c r="W9" s="40" t="s">
        <v>44</v>
      </c>
      <c r="X9" s="20" t="s">
        <v>51</v>
      </c>
      <c r="Y9" s="53" t="s">
        <v>58</v>
      </c>
    </row>
    <row r="10" spans="1:25" x14ac:dyDescent="0.25">
      <c r="K10">
        <v>8</v>
      </c>
      <c r="L10" s="9" t="s">
        <v>27</v>
      </c>
      <c r="M10" s="33" t="s">
        <v>27</v>
      </c>
      <c r="N10" s="34" t="s">
        <v>27</v>
      </c>
      <c r="O10" s="39" t="s">
        <v>27</v>
      </c>
      <c r="P10" s="48" t="s">
        <v>27</v>
      </c>
      <c r="Q10" s="52" t="s">
        <v>27</v>
      </c>
      <c r="S10" s="1">
        <v>8</v>
      </c>
      <c r="T10" s="9" t="s">
        <v>27</v>
      </c>
      <c r="U10" s="33" t="s">
        <v>40</v>
      </c>
      <c r="V10" s="34">
        <v>565656</v>
      </c>
      <c r="W10" s="39" t="s">
        <v>45</v>
      </c>
      <c r="X10" s="48" t="s">
        <v>52</v>
      </c>
      <c r="Y10" s="52" t="s">
        <v>59</v>
      </c>
    </row>
    <row r="11" spans="1:25" x14ac:dyDescent="0.25">
      <c r="K11">
        <v>9</v>
      </c>
      <c r="L11" s="9" t="s">
        <v>27</v>
      </c>
      <c r="M11" s="11" t="s">
        <v>27</v>
      </c>
      <c r="N11" s="14" t="s">
        <v>27</v>
      </c>
      <c r="O11" s="38" t="s">
        <v>27</v>
      </c>
      <c r="P11" s="49" t="s">
        <v>27</v>
      </c>
      <c r="Q11" s="51" t="s">
        <v>27</v>
      </c>
      <c r="S11" s="1">
        <v>9</v>
      </c>
      <c r="T11" s="9" t="s">
        <v>27</v>
      </c>
      <c r="U11" s="11">
        <v>808080</v>
      </c>
      <c r="V11" s="14">
        <v>404040</v>
      </c>
      <c r="W11" s="38" t="s">
        <v>46</v>
      </c>
      <c r="X11" s="49" t="s">
        <v>53</v>
      </c>
      <c r="Y11" s="51" t="s">
        <v>60</v>
      </c>
    </row>
    <row r="12" spans="1:25" x14ac:dyDescent="0.25">
      <c r="K12">
        <v>10</v>
      </c>
      <c r="L12" s="9" t="s">
        <v>27</v>
      </c>
      <c r="M12" s="11" t="s">
        <v>27</v>
      </c>
      <c r="N12" s="37" t="s">
        <v>27</v>
      </c>
      <c r="O12" s="15" t="s">
        <v>27</v>
      </c>
      <c r="P12" s="50" t="s">
        <v>27</v>
      </c>
      <c r="Q12" s="22" t="s">
        <v>27</v>
      </c>
      <c r="S12" s="1">
        <v>10</v>
      </c>
      <c r="T12" s="9" t="s">
        <v>27</v>
      </c>
      <c r="U12" s="11">
        <v>808080</v>
      </c>
      <c r="V12" s="37">
        <v>323232</v>
      </c>
      <c r="W12" s="15" t="s">
        <v>47</v>
      </c>
      <c r="X12" s="50" t="s">
        <v>54</v>
      </c>
      <c r="Y12" s="22" t="s">
        <v>61</v>
      </c>
    </row>
    <row r="13" spans="1:25" x14ac:dyDescent="0.25">
      <c r="K13">
        <v>11</v>
      </c>
      <c r="L13" s="9" t="s">
        <v>27</v>
      </c>
      <c r="M13" s="11" t="s">
        <v>27</v>
      </c>
      <c r="N13" s="37" t="s">
        <v>27</v>
      </c>
      <c r="O13" s="15" t="s">
        <v>27</v>
      </c>
      <c r="P13" s="50" t="s">
        <v>27</v>
      </c>
      <c r="Q13" s="22" t="s">
        <v>27</v>
      </c>
      <c r="S13" s="1">
        <v>11</v>
      </c>
      <c r="T13" s="9" t="s">
        <v>27</v>
      </c>
      <c r="U13" s="11">
        <v>808080</v>
      </c>
      <c r="V13" s="37">
        <v>323232</v>
      </c>
      <c r="W13" s="15" t="s">
        <v>47</v>
      </c>
      <c r="X13" s="50" t="s">
        <v>54</v>
      </c>
      <c r="Y13" s="22" t="s">
        <v>61</v>
      </c>
    </row>
    <row r="14" spans="1:25" x14ac:dyDescent="0.25">
      <c r="K14">
        <v>12</v>
      </c>
      <c r="L14" s="9" t="s">
        <v>27</v>
      </c>
      <c r="M14" s="11" t="s">
        <v>27</v>
      </c>
      <c r="N14" s="37" t="s">
        <v>27</v>
      </c>
      <c r="O14" s="15" t="s">
        <v>27</v>
      </c>
      <c r="P14" s="50" t="s">
        <v>27</v>
      </c>
      <c r="Q14" s="22" t="s">
        <v>27</v>
      </c>
      <c r="S14" s="1">
        <v>12</v>
      </c>
      <c r="T14" s="9" t="s">
        <v>27</v>
      </c>
      <c r="U14" s="11">
        <v>808080</v>
      </c>
      <c r="V14" s="37">
        <v>323232</v>
      </c>
      <c r="W14" s="15" t="s">
        <v>47</v>
      </c>
      <c r="X14" s="50" t="s">
        <v>54</v>
      </c>
      <c r="Y14" s="22" t="s">
        <v>61</v>
      </c>
    </row>
    <row r="15" spans="1:25" x14ac:dyDescent="0.25">
      <c r="K15">
        <v>13</v>
      </c>
      <c r="L15" s="9" t="s">
        <v>27</v>
      </c>
      <c r="M15" s="11" t="s">
        <v>27</v>
      </c>
      <c r="N15" s="37" t="s">
        <v>27</v>
      </c>
      <c r="O15" s="15" t="s">
        <v>27</v>
      </c>
      <c r="P15" s="50" t="s">
        <v>27</v>
      </c>
      <c r="Q15" s="22" t="s">
        <v>27</v>
      </c>
      <c r="S15" s="1">
        <v>13</v>
      </c>
      <c r="T15" s="9" t="s">
        <v>27</v>
      </c>
      <c r="U15" s="11">
        <v>808080</v>
      </c>
      <c r="V15" s="37">
        <v>323232</v>
      </c>
      <c r="W15" s="15" t="s">
        <v>47</v>
      </c>
      <c r="X15" s="50" t="s">
        <v>54</v>
      </c>
      <c r="Y15" s="22" t="s">
        <v>61</v>
      </c>
    </row>
    <row r="16" spans="1:25" x14ac:dyDescent="0.25">
      <c r="K16">
        <v>14</v>
      </c>
      <c r="L16" s="9" t="s">
        <v>27</v>
      </c>
      <c r="M16" s="11" t="s">
        <v>27</v>
      </c>
      <c r="N16" s="37" t="s">
        <v>27</v>
      </c>
      <c r="O16" s="15" t="s">
        <v>27</v>
      </c>
      <c r="P16" s="50" t="s">
        <v>27</v>
      </c>
      <c r="Q16" s="22" t="s">
        <v>27</v>
      </c>
      <c r="S16" s="1">
        <v>14</v>
      </c>
      <c r="T16" s="9" t="s">
        <v>27</v>
      </c>
      <c r="U16" s="11">
        <v>808080</v>
      </c>
      <c r="V16" s="37">
        <v>323232</v>
      </c>
      <c r="W16" s="15" t="s">
        <v>47</v>
      </c>
      <c r="X16" s="50" t="s">
        <v>54</v>
      </c>
      <c r="Y16" s="22" t="s">
        <v>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Conceptos</vt:lpstr>
      <vt:lpstr>OpcionesTunning</vt:lpstr>
      <vt:lpstr>Styles</vt:lpstr>
    </vt:vector>
  </TitlesOfParts>
  <Company>Qliktech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Felipe</dc:creator>
  <cp:lastModifiedBy>Ivan Felipe</cp:lastModifiedBy>
  <dcterms:created xsi:type="dcterms:W3CDTF">2015-07-13T11:45:04Z</dcterms:created>
  <dcterms:modified xsi:type="dcterms:W3CDTF">2015-09-03T11:28:38Z</dcterms:modified>
</cp:coreProperties>
</file>