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421"/>
  </bookViews>
  <sheets>
    <sheet name="iolus_outsidercant_8" sheetId="11" r:id="rId1"/>
    <sheet name="markgc_s2_8" sheetId="10" r:id="rId2"/>
    <sheet name="k11" sheetId="9" r:id="rId3"/>
    <sheet name="k10" sheetId="1" r:id="rId4"/>
    <sheet name="k10 (2)" sheetId="8" r:id="rId5"/>
    <sheet name="k9" sheetId="2" r:id="rId6"/>
    <sheet name="k9 (2)" sheetId="7" r:id="rId7"/>
    <sheet name="Pamela9" sheetId="3" r:id="rId8"/>
    <sheet name="Pamela8" sheetId="4" r:id="rId9"/>
    <sheet name="Pamela8 (2)" sheetId="6" r:id="rId10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9" i="11" l="1"/>
  <c r="V59" i="11"/>
  <c r="W58" i="11"/>
  <c r="V58" i="11"/>
  <c r="W57" i="11"/>
  <c r="V57" i="11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3" i="11"/>
  <c r="V33" i="11"/>
  <c r="W32" i="11"/>
  <c r="V32" i="11"/>
  <c r="Y29" i="11"/>
  <c r="Z29" i="11"/>
  <c r="AA29" i="11"/>
  <c r="AB29" i="11"/>
  <c r="AC29" i="11"/>
  <c r="AD29" i="11"/>
  <c r="AE29" i="11"/>
  <c r="AF29" i="11"/>
  <c r="AG29" i="11"/>
  <c r="AH29" i="11"/>
  <c r="AM29" i="11"/>
  <c r="AL29" i="11"/>
  <c r="AK29" i="11"/>
  <c r="AJ29" i="11"/>
  <c r="AI29" i="11"/>
  <c r="W29" i="11"/>
  <c r="V29" i="11"/>
  <c r="Y28" i="11"/>
  <c r="Z28" i="11"/>
  <c r="AA28" i="11"/>
  <c r="AB28" i="11"/>
  <c r="AC28" i="11"/>
  <c r="AD28" i="11"/>
  <c r="AE28" i="11"/>
  <c r="AF28" i="11"/>
  <c r="AG28" i="11"/>
  <c r="AH28" i="11"/>
  <c r="AM28" i="11"/>
  <c r="AL28" i="11"/>
  <c r="AK28" i="11"/>
  <c r="AJ28" i="11"/>
  <c r="AI28" i="11"/>
  <c r="W28" i="11"/>
  <c r="V28" i="11"/>
  <c r="Y27" i="11"/>
  <c r="Z27" i="11"/>
  <c r="AA27" i="11"/>
  <c r="AB27" i="11"/>
  <c r="AC27" i="11"/>
  <c r="AD27" i="11"/>
  <c r="AE27" i="11"/>
  <c r="AF27" i="11"/>
  <c r="AG27" i="11"/>
  <c r="AH27" i="11"/>
  <c r="AM27" i="11"/>
  <c r="AL27" i="11"/>
  <c r="AK27" i="11"/>
  <c r="AJ27" i="11"/>
  <c r="AI27" i="11"/>
  <c r="W27" i="11"/>
  <c r="V27" i="11"/>
  <c r="Y26" i="11"/>
  <c r="Z26" i="11"/>
  <c r="AA26" i="11"/>
  <c r="AB26" i="11"/>
  <c r="AC26" i="11"/>
  <c r="AD26" i="11"/>
  <c r="AE26" i="11"/>
  <c r="AF26" i="11"/>
  <c r="AG26" i="11"/>
  <c r="AH26" i="11"/>
  <c r="AM26" i="11"/>
  <c r="AL26" i="11"/>
  <c r="AK26" i="11"/>
  <c r="AJ26" i="11"/>
  <c r="AI26" i="11"/>
  <c r="W26" i="11"/>
  <c r="V26" i="11"/>
  <c r="Y25" i="11"/>
  <c r="Z25" i="11"/>
  <c r="AA25" i="11"/>
  <c r="AB25" i="11"/>
  <c r="AC25" i="11"/>
  <c r="AD25" i="11"/>
  <c r="AE25" i="11"/>
  <c r="AF25" i="11"/>
  <c r="AG25" i="11"/>
  <c r="AH25" i="11"/>
  <c r="AM25" i="11"/>
  <c r="AL25" i="11"/>
  <c r="AK25" i="11"/>
  <c r="AJ25" i="11"/>
  <c r="AI25" i="11"/>
  <c r="W25" i="11"/>
  <c r="V25" i="11"/>
  <c r="Y24" i="11"/>
  <c r="Z24" i="11"/>
  <c r="AA24" i="11"/>
  <c r="AB24" i="11"/>
  <c r="AC24" i="11"/>
  <c r="AD24" i="11"/>
  <c r="AE24" i="11"/>
  <c r="AF24" i="11"/>
  <c r="AG24" i="11"/>
  <c r="AH24" i="11"/>
  <c r="AM24" i="11"/>
  <c r="AL24" i="11"/>
  <c r="AK24" i="11"/>
  <c r="AJ24" i="11"/>
  <c r="AI24" i="11"/>
  <c r="W24" i="11"/>
  <c r="V24" i="11"/>
  <c r="Y23" i="11"/>
  <c r="Z23" i="11"/>
  <c r="AA23" i="11"/>
  <c r="AB23" i="11"/>
  <c r="AC23" i="11"/>
  <c r="AD23" i="11"/>
  <c r="AE23" i="11"/>
  <c r="AF23" i="11"/>
  <c r="AG23" i="11"/>
  <c r="AH23" i="11"/>
  <c r="AM23" i="11"/>
  <c r="AL23" i="11"/>
  <c r="AK23" i="11"/>
  <c r="AJ23" i="11"/>
  <c r="AI23" i="11"/>
  <c r="W23" i="11"/>
  <c r="V23" i="11"/>
  <c r="Y22" i="11"/>
  <c r="Z22" i="11"/>
  <c r="AA22" i="11"/>
  <c r="AB22" i="11"/>
  <c r="AC22" i="11"/>
  <c r="AD22" i="11"/>
  <c r="AE22" i="11"/>
  <c r="AF22" i="11"/>
  <c r="AG22" i="11"/>
  <c r="AH22" i="11"/>
  <c r="AM22" i="11"/>
  <c r="AL22" i="11"/>
  <c r="AK22" i="11"/>
  <c r="AJ22" i="11"/>
  <c r="AI22" i="11"/>
  <c r="W22" i="11"/>
  <c r="V22" i="11"/>
  <c r="Y21" i="11"/>
  <c r="Z21" i="11"/>
  <c r="AA21" i="11"/>
  <c r="AB21" i="11"/>
  <c r="AC21" i="11"/>
  <c r="AD21" i="11"/>
  <c r="AE21" i="11"/>
  <c r="AF21" i="11"/>
  <c r="AG21" i="11"/>
  <c r="AH21" i="11"/>
  <c r="AM21" i="11"/>
  <c r="AL21" i="11"/>
  <c r="AK21" i="11"/>
  <c r="AJ21" i="11"/>
  <c r="AI21" i="11"/>
  <c r="W21" i="11"/>
  <c r="V21" i="11"/>
  <c r="Y20" i="11"/>
  <c r="Z20" i="11"/>
  <c r="AA20" i="11"/>
  <c r="AB20" i="11"/>
  <c r="AC20" i="11"/>
  <c r="AD20" i="11"/>
  <c r="AE20" i="11"/>
  <c r="AF20" i="11"/>
  <c r="AG20" i="11"/>
  <c r="AH20" i="11"/>
  <c r="AM20" i="11"/>
  <c r="AL20" i="11"/>
  <c r="AK20" i="11"/>
  <c r="AJ20" i="11"/>
  <c r="AI20" i="11"/>
  <c r="W20" i="11"/>
  <c r="V20" i="11"/>
  <c r="Y19" i="11"/>
  <c r="Z19" i="11"/>
  <c r="AA19" i="11"/>
  <c r="AB19" i="11"/>
  <c r="AC19" i="11"/>
  <c r="AD19" i="11"/>
  <c r="AE19" i="11"/>
  <c r="AF19" i="11"/>
  <c r="AG19" i="11"/>
  <c r="AH19" i="11"/>
  <c r="AM19" i="11"/>
  <c r="AL19" i="11"/>
  <c r="AK19" i="11"/>
  <c r="AJ19" i="11"/>
  <c r="AI19" i="11"/>
  <c r="W19" i="11"/>
  <c r="V19" i="11"/>
  <c r="Y18" i="11"/>
  <c r="Z18" i="11"/>
  <c r="AA18" i="11"/>
  <c r="AB18" i="11"/>
  <c r="AC18" i="11"/>
  <c r="AD18" i="11"/>
  <c r="AE18" i="11"/>
  <c r="AF18" i="11"/>
  <c r="AG18" i="11"/>
  <c r="AH18" i="11"/>
  <c r="AM18" i="11"/>
  <c r="AL18" i="11"/>
  <c r="AK18" i="11"/>
  <c r="AJ18" i="11"/>
  <c r="AI18" i="11"/>
  <c r="W18" i="11"/>
  <c r="V18" i="11"/>
  <c r="Y17" i="11"/>
  <c r="Z17" i="11"/>
  <c r="AA17" i="11"/>
  <c r="AB17" i="11"/>
  <c r="AC17" i="11"/>
  <c r="AD17" i="11"/>
  <c r="AE17" i="11"/>
  <c r="AF17" i="11"/>
  <c r="AG17" i="11"/>
  <c r="AH17" i="11"/>
  <c r="AM17" i="11"/>
  <c r="AL17" i="11"/>
  <c r="AK17" i="11"/>
  <c r="AJ17" i="11"/>
  <c r="AI17" i="11"/>
  <c r="W17" i="11"/>
  <c r="V17" i="11"/>
  <c r="Y16" i="11"/>
  <c r="Z16" i="11"/>
  <c r="AA16" i="11"/>
  <c r="AB16" i="11"/>
  <c r="AC16" i="11"/>
  <c r="AD16" i="11"/>
  <c r="AE16" i="11"/>
  <c r="AF16" i="11"/>
  <c r="AG16" i="11"/>
  <c r="AH16" i="11"/>
  <c r="AM16" i="11"/>
  <c r="AL16" i="11"/>
  <c r="AK16" i="11"/>
  <c r="AJ16" i="11"/>
  <c r="AI16" i="11"/>
  <c r="W16" i="11"/>
  <c r="V16" i="11"/>
  <c r="Y15" i="11"/>
  <c r="Z15" i="11"/>
  <c r="AA15" i="11"/>
  <c r="AB15" i="11"/>
  <c r="AC15" i="11"/>
  <c r="AD15" i="11"/>
  <c r="AE15" i="11"/>
  <c r="AF15" i="11"/>
  <c r="AG15" i="11"/>
  <c r="AH15" i="11"/>
  <c r="AM15" i="11"/>
  <c r="AL15" i="11"/>
  <c r="AK15" i="11"/>
  <c r="AJ15" i="11"/>
  <c r="AI15" i="11"/>
  <c r="W15" i="11"/>
  <c r="V15" i="11"/>
  <c r="Y14" i="11"/>
  <c r="Z14" i="11"/>
  <c r="AA14" i="11"/>
  <c r="AB14" i="11"/>
  <c r="AC14" i="11"/>
  <c r="AD14" i="11"/>
  <c r="AE14" i="11"/>
  <c r="AF14" i="11"/>
  <c r="AG14" i="11"/>
  <c r="AH14" i="11"/>
  <c r="AM14" i="11"/>
  <c r="AL14" i="11"/>
  <c r="AK14" i="11"/>
  <c r="AJ14" i="11"/>
  <c r="AI14" i="11"/>
  <c r="W14" i="11"/>
  <c r="V14" i="11"/>
  <c r="Y13" i="11"/>
  <c r="Z13" i="11"/>
  <c r="AA13" i="11"/>
  <c r="AB13" i="11"/>
  <c r="AC13" i="11"/>
  <c r="AD13" i="11"/>
  <c r="AE13" i="11"/>
  <c r="AF13" i="11"/>
  <c r="AG13" i="11"/>
  <c r="AH13" i="11"/>
  <c r="AM13" i="11"/>
  <c r="AL13" i="11"/>
  <c r="AK13" i="11"/>
  <c r="AJ13" i="11"/>
  <c r="AI13" i="11"/>
  <c r="W13" i="11"/>
  <c r="V13" i="11"/>
  <c r="Y12" i="11"/>
  <c r="Z12" i="11"/>
  <c r="AA12" i="11"/>
  <c r="AB12" i="11"/>
  <c r="AC12" i="11"/>
  <c r="AD12" i="11"/>
  <c r="AE12" i="11"/>
  <c r="AF12" i="11"/>
  <c r="AG12" i="11"/>
  <c r="AH12" i="11"/>
  <c r="AM12" i="11"/>
  <c r="AL12" i="11"/>
  <c r="AK12" i="11"/>
  <c r="AJ12" i="11"/>
  <c r="AI12" i="11"/>
  <c r="W12" i="11"/>
  <c r="V12" i="11"/>
  <c r="Y11" i="11"/>
  <c r="Z11" i="11"/>
  <c r="AA11" i="11"/>
  <c r="AB11" i="11"/>
  <c r="AC11" i="11"/>
  <c r="AD11" i="11"/>
  <c r="AE11" i="11"/>
  <c r="AF11" i="11"/>
  <c r="AG11" i="11"/>
  <c r="AH11" i="11"/>
  <c r="AM11" i="11"/>
  <c r="AL11" i="11"/>
  <c r="AK11" i="11"/>
  <c r="AJ11" i="11"/>
  <c r="AI11" i="11"/>
  <c r="W11" i="11"/>
  <c r="V11" i="11"/>
  <c r="Y10" i="11"/>
  <c r="Z10" i="11"/>
  <c r="AA10" i="11"/>
  <c r="AB10" i="11"/>
  <c r="AC10" i="11"/>
  <c r="AD10" i="11"/>
  <c r="AE10" i="11"/>
  <c r="AF10" i="11"/>
  <c r="AG10" i="11"/>
  <c r="AH10" i="11"/>
  <c r="AM10" i="11"/>
  <c r="AL10" i="11"/>
  <c r="AK10" i="11"/>
  <c r="AJ10" i="11"/>
  <c r="AI10" i="11"/>
  <c r="W10" i="11"/>
  <c r="V10" i="11"/>
  <c r="Y9" i="11"/>
  <c r="Z9" i="11"/>
  <c r="AA9" i="11"/>
  <c r="AB9" i="11"/>
  <c r="AC9" i="11"/>
  <c r="AD9" i="11"/>
  <c r="AE9" i="11"/>
  <c r="AF9" i="11"/>
  <c r="AG9" i="11"/>
  <c r="AH9" i="11"/>
  <c r="AM9" i="11"/>
  <c r="AL9" i="11"/>
  <c r="AK9" i="11"/>
  <c r="AJ9" i="11"/>
  <c r="AI9" i="11"/>
  <c r="W9" i="11"/>
  <c r="V9" i="11"/>
  <c r="Y8" i="11"/>
  <c r="Z8" i="11"/>
  <c r="AA8" i="11"/>
  <c r="AB8" i="11"/>
  <c r="AC8" i="11"/>
  <c r="AD8" i="11"/>
  <c r="AE8" i="11"/>
  <c r="AF8" i="11"/>
  <c r="AG8" i="11"/>
  <c r="AH8" i="11"/>
  <c r="AM8" i="11"/>
  <c r="AL8" i="11"/>
  <c r="AK8" i="11"/>
  <c r="AJ8" i="11"/>
  <c r="AI8" i="11"/>
  <c r="W8" i="11"/>
  <c r="V8" i="11"/>
  <c r="Y7" i="11"/>
  <c r="Z7" i="11"/>
  <c r="AA7" i="11"/>
  <c r="AB7" i="11"/>
  <c r="AC7" i="11"/>
  <c r="AD7" i="11"/>
  <c r="AE7" i="11"/>
  <c r="AF7" i="11"/>
  <c r="AG7" i="11"/>
  <c r="AH7" i="11"/>
  <c r="AM7" i="11"/>
  <c r="AL7" i="11"/>
  <c r="AK7" i="11"/>
  <c r="AJ7" i="11"/>
  <c r="AI7" i="11"/>
  <c r="W7" i="11"/>
  <c r="V7" i="11"/>
  <c r="Y6" i="11"/>
  <c r="Z6" i="11"/>
  <c r="AA6" i="11"/>
  <c r="AB6" i="11"/>
  <c r="AC6" i="11"/>
  <c r="AD6" i="11"/>
  <c r="AE6" i="11"/>
  <c r="AF6" i="11"/>
  <c r="AG6" i="11"/>
  <c r="AH6" i="11"/>
  <c r="AM6" i="11"/>
  <c r="AL6" i="11"/>
  <c r="AK6" i="11"/>
  <c r="AJ6" i="11"/>
  <c r="AI6" i="11"/>
  <c r="W6" i="11"/>
  <c r="V6" i="11"/>
  <c r="Y5" i="11"/>
  <c r="Z5" i="11"/>
  <c r="AA5" i="11"/>
  <c r="AB5" i="11"/>
  <c r="AC5" i="11"/>
  <c r="AD5" i="11"/>
  <c r="AE5" i="11"/>
  <c r="AF5" i="11"/>
  <c r="AG5" i="11"/>
  <c r="AH5" i="11"/>
  <c r="AM5" i="11"/>
  <c r="AL5" i="11"/>
  <c r="AK5" i="11"/>
  <c r="AJ5" i="11"/>
  <c r="AI5" i="11"/>
  <c r="W5" i="11"/>
  <c r="V5" i="11"/>
  <c r="Y4" i="11"/>
  <c r="Z4" i="11"/>
  <c r="AA4" i="11"/>
  <c r="AB4" i="11"/>
  <c r="AC4" i="11"/>
  <c r="AD4" i="11"/>
  <c r="AE4" i="11"/>
  <c r="AF4" i="11"/>
  <c r="AG4" i="11"/>
  <c r="AH4" i="11"/>
  <c r="AM4" i="11"/>
  <c r="AL4" i="11"/>
  <c r="AK4" i="11"/>
  <c r="AJ4" i="11"/>
  <c r="AI4" i="11"/>
  <c r="W4" i="11"/>
  <c r="V4" i="11"/>
  <c r="Y3" i="11"/>
  <c r="Z3" i="11"/>
  <c r="AA3" i="11"/>
  <c r="AB3" i="11"/>
  <c r="AC3" i="11"/>
  <c r="AD3" i="11"/>
  <c r="AE3" i="11"/>
  <c r="AF3" i="11"/>
  <c r="AG3" i="11"/>
  <c r="AH3" i="11"/>
  <c r="AM3" i="11"/>
  <c r="AL3" i="11"/>
  <c r="AK3" i="11"/>
  <c r="AJ3" i="11"/>
  <c r="AI3" i="11"/>
  <c r="W3" i="11"/>
  <c r="V3" i="11"/>
  <c r="Y2" i="11"/>
  <c r="Z2" i="11"/>
  <c r="AA2" i="11"/>
  <c r="AB2" i="11"/>
  <c r="AC2" i="11"/>
  <c r="AD2" i="11"/>
  <c r="AE2" i="11"/>
  <c r="AF2" i="11"/>
  <c r="AG2" i="11"/>
  <c r="AH2" i="11"/>
  <c r="AM2" i="11"/>
  <c r="AL2" i="11"/>
  <c r="AK2" i="11"/>
  <c r="AJ2" i="11"/>
  <c r="AI2" i="11"/>
  <c r="W2" i="11"/>
  <c r="V2" i="11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<sst xmlns="http://schemas.openxmlformats.org/spreadsheetml/2006/main" count="411" uniqueCount="49">
  <si>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</si>
  <si>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</si>
  <si>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</si>
  <si>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</si>
  <si>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</si>
  <si>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</si>
  <si>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</si>
  <si>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</si>
  <si>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</si>
  <si>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</si>
  <si>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</si>
  <si>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</si>
  <si>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</si>
  <si>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</si>
  <si>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</si>
  <si>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</si>
  <si>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</si>
  <si>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</si>
  <si>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</si>
  <si>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</si>
  <si>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</si>
  <si>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</si>
  <si>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</si>
  <si>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</si>
  <si>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</si>
  <si>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</si>
  <si>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</si>
  <si>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</si>
  <si>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</si>
  <si>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</si>
  <si>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</si>
  <si>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</si>
  <si>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</si>
  <si>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</si>
  <si>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</si>
  <si>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</si>
  <si>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</si>
  <si>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</si>
  <si>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</si>
  <si>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</si>
  <si>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</si>
  <si>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</si>
  <si>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</si>
  <si>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</si>
  <si>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</si>
  <si>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</si>
  <si>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</si>
  <si>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</si>
  <si>
    <t>iolus_outsidercant_8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</si>
</sst>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A17" zoomScale="85" zoomScaleNormal="85" zoomScalePageLayoutView="110" workbookViewId="0">
      <selection activeCell="V41" sqref="V41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2562.2139999999999</v>
      </c>
      <c r="C2" s="5">
        <v>4326.6989999999996</v>
      </c>
      <c r="D2" s="4">
        <v>1360.348</v>
      </c>
      <c r="E2" s="5">
        <v>4904.5770000000002</v>
      </c>
      <c r="F2" s="4">
        <v>2407.058</v>
      </c>
      <c r="G2" s="5">
        <v>3083.9589999999998</v>
      </c>
      <c r="H2" s="4">
        <v>2300.3879999999999</v>
      </c>
      <c r="I2" s="5">
        <v>3708.018</v>
      </c>
      <c r="J2" s="4">
        <v>1455.19</v>
      </c>
      <c r="K2" s="5">
        <v>2149.692</v>
      </c>
      <c r="L2" s="4">
        <v>2079.7820000000002</v>
      </c>
      <c r="M2" s="5">
        <v>11735.924999999999</v>
      </c>
      <c r="N2" s="4">
        <v>1142.193</v>
      </c>
      <c r="O2" s="5">
        <v>1753.4259999999999</v>
      </c>
      <c r="P2" s="4">
        <v>2245.2539999999999</v>
      </c>
      <c r="Q2" s="5">
        <v>5842.0150000000003</v>
      </c>
      <c r="R2" s="4">
        <v>918.71</v>
      </c>
      <c r="S2" s="5">
        <v>2066.9560000000001</v>
      </c>
      <c r="T2" s="4">
        <v>1475.7260000000001</v>
      </c>
      <c r="U2" s="5">
        <v>2593.9189999999999</v>
      </c>
      <c r="V2" s="6">
        <f t="shared" ref="V2:W29" si="0">(B2+D2+F2+H2+J2+L2+N2+P2+R2+T2)/10</f>
        <v>1794.6862999999998</v>
      </c>
      <c r="W2" s="7">
        <f t="shared" si="0"/>
        <v>4216.5186000000003</v>
      </c>
      <c r="Y2" s="13">
        <f>C2</f>
        <v>4326.6989999999996</v>
      </c>
      <c r="Z2" s="13">
        <f>E2</f>
        <v>4904.5770000000002</v>
      </c>
      <c r="AA2" s="13">
        <f>G2</f>
        <v>3083.9589999999998</v>
      </c>
      <c r="AB2" s="13">
        <f>I2</f>
        <v>3708.018</v>
      </c>
      <c r="AC2" s="13">
        <f>K2</f>
        <v>2149.692</v>
      </c>
      <c r="AD2" s="13">
        <f>M2</f>
        <v>11735.924999999999</v>
      </c>
      <c r="AE2" s="13">
        <f>O2</f>
        <v>1753.4259999999999</v>
      </c>
      <c r="AF2" s="13">
        <f>Q2</f>
        <v>5842.0150000000003</v>
      </c>
      <c r="AG2" s="13">
        <f>S2</f>
        <v>2066.9560000000001</v>
      </c>
      <c r="AH2" s="13">
        <f>U2</f>
        <v>2593.9189999999999</v>
      </c>
      <c r="AI2">
        <f>_xlfn.QUARTILE.INC(Y2:AH2,0)</f>
        <v>1753.4259999999999</v>
      </c>
      <c r="AJ2">
        <f>_xlfn.QUARTILE.INC(Y2:AH2,1)</f>
        <v>2260.7487499999997</v>
      </c>
      <c r="AK2">
        <f>_xlfn.QUARTILE.INC(Y2:AH2,2)</f>
        <v>3395.9884999999999</v>
      </c>
      <c r="AL2">
        <f>_xlfn.QUARTILE.INC(Y2:AH2,3)</f>
        <v>4760.1075000000001</v>
      </c>
      <c r="AM2">
        <f>_xlfn.QUARTILE.INC(Y2:AH2,4)</f>
        <v>11735.924999999999</v>
      </c>
    </row>
    <row r="3" spans="1:39" x14ac:dyDescent="0.2">
      <c r="A3" s="1" t="s">
        <v>21</v>
      </c>
      <c r="B3" s="4">
        <v>1301.645</v>
      </c>
      <c r="C3" s="5">
        <v>1776.4760000000001</v>
      </c>
      <c r="D3" s="4">
        <v>1489.739</v>
      </c>
      <c r="E3" s="5">
        <v>3658.672</v>
      </c>
      <c r="F3" s="4">
        <v>1387.72</v>
      </c>
      <c r="G3" s="5">
        <v>2009.989</v>
      </c>
      <c r="H3" s="4">
        <v>1946.943</v>
      </c>
      <c r="I3" s="5">
        <v>3800.971</v>
      </c>
      <c r="J3" s="4">
        <v>1629.2919999999999</v>
      </c>
      <c r="K3" s="5">
        <v>2250.9029999999998</v>
      </c>
      <c r="L3" s="4">
        <v>859.327</v>
      </c>
      <c r="M3" s="5">
        <v>5526.3419999999996</v>
      </c>
      <c r="N3" s="4">
        <v>559.94899999999996</v>
      </c>
      <c r="O3" s="5">
        <v>1208.1020000000001</v>
      </c>
      <c r="P3" s="4">
        <v>1282.232</v>
      </c>
      <c r="Q3" s="5">
        <v>4173.83</v>
      </c>
      <c r="R3" s="4">
        <v>1253.1120000000001</v>
      </c>
      <c r="S3" s="5">
        <v>2739.3429999999998</v>
      </c>
      <c r="T3" s="4">
        <v>1617.3389999999999</v>
      </c>
      <c r="U3" s="5">
        <v>3122.473</v>
      </c>
      <c r="V3" s="6">
        <f t="shared" si="0"/>
        <v>1332.7297999999998</v>
      </c>
      <c r="W3" s="7">
        <f t="shared" si="0"/>
        <v>3026.7100999999993</v>
      </c>
      <c r="Y3" s="13">
        <f t="shared" ref="Y3:Y29" si="1">C3</f>
        <v>1776.4760000000001</v>
      </c>
      <c r="Z3" s="13">
        <f t="shared" ref="Z3:Z29" si="2">E3</f>
        <v>3658.672</v>
      </c>
      <c r="AA3" s="13">
        <f t="shared" ref="AA3:AA29" si="3">G3</f>
        <v>2009.989</v>
      </c>
      <c r="AB3" s="13">
        <f t="shared" ref="AB3:AB29" si="4">I3</f>
        <v>3800.971</v>
      </c>
      <c r="AC3" s="13">
        <f t="shared" ref="AC3:AC29" si="5">K3</f>
        <v>2250.9029999999998</v>
      </c>
      <c r="AD3" s="13">
        <f t="shared" ref="AD3:AD29" si="6">M3</f>
        <v>5526.3419999999996</v>
      </c>
      <c r="AE3" s="13">
        <f t="shared" ref="AE3:AE29" si="7">O3</f>
        <v>1208.1020000000001</v>
      </c>
      <c r="AF3" s="13">
        <f t="shared" ref="AF3:AF29" si="8">Q3</f>
        <v>4173.83</v>
      </c>
      <c r="AG3" s="13">
        <f t="shared" ref="AG3:AG29" si="9">S3</f>
        <v>2739.3429999999998</v>
      </c>
      <c r="AH3" s="13">
        <f t="shared" ref="AH3:AH29" si="10">U3</f>
        <v>3122.473</v>
      </c>
      <c r="AI3">
        <f t="shared" ref="AI3:AI29" si="11">_xlfn.QUARTILE.INC(Y3:AH3,0)</f>
        <v>1208.1020000000001</v>
      </c>
      <c r="AJ3">
        <f t="shared" ref="AJ3:AJ29" si="12">_xlfn.QUARTILE.INC(Y3:AH3,1)</f>
        <v>2070.2174999999997</v>
      </c>
      <c r="AK3">
        <f t="shared" ref="AK3:AK29" si="13">_xlfn.QUARTILE.INC(Y3:AH3,2)</f>
        <v>2930.9079999999999</v>
      </c>
      <c r="AL3">
        <f t="shared" ref="AL3:AL29" si="14">_xlfn.QUARTILE.INC(Y3:AH3,3)</f>
        <v>3765.3962499999998</v>
      </c>
      <c r="AM3">
        <f t="shared" ref="AM3:AM29" si="15">_xlfn.QUARTILE.INC(Y3:AH3,4)</f>
        <v>5526.3419999999996</v>
      </c>
    </row>
    <row r="4" spans="1:39" x14ac:dyDescent="0.2">
      <c r="A4" s="1" t="s">
        <v>3</v>
      </c>
      <c r="B4" s="4">
        <v>1281.2739999999999</v>
      </c>
      <c r="C4" s="5">
        <v>2319.549</v>
      </c>
      <c r="D4" s="4">
        <v>1163.6780000000001</v>
      </c>
      <c r="E4" s="5">
        <v>3944.9050000000002</v>
      </c>
      <c r="F4" s="4">
        <v>1357.2809999999999</v>
      </c>
      <c r="G4" s="5">
        <v>2497.8029999999999</v>
      </c>
      <c r="H4" s="4">
        <v>989.78200000000004</v>
      </c>
      <c r="I4" s="5">
        <v>1805.212</v>
      </c>
      <c r="J4" s="4">
        <v>1135.82</v>
      </c>
      <c r="K4" s="5">
        <v>2433.518</v>
      </c>
      <c r="L4" s="4">
        <v>1336.366</v>
      </c>
      <c r="M4" s="5">
        <v>6942.402</v>
      </c>
      <c r="N4" s="4">
        <v>701.15899999999999</v>
      </c>
      <c r="O4" s="5">
        <v>986.49099999999999</v>
      </c>
      <c r="P4" s="4">
        <v>1168.3530000000001</v>
      </c>
      <c r="Q4" s="5">
        <v>2856.5509999999999</v>
      </c>
      <c r="R4" s="4">
        <v>669.73900000000003</v>
      </c>
      <c r="S4" s="5">
        <v>1680.481</v>
      </c>
      <c r="T4" s="4">
        <v>1261.3820000000001</v>
      </c>
      <c r="U4" s="5">
        <v>2435.098</v>
      </c>
      <c r="V4" s="6">
        <f t="shared" si="0"/>
        <v>1106.4833999999998</v>
      </c>
      <c r="W4" s="7">
        <f t="shared" si="0"/>
        <v>2790.2009999999996</v>
      </c>
      <c r="Y4" s="13">
        <f t="shared" si="1"/>
        <v>2319.549</v>
      </c>
      <c r="Z4" s="13">
        <f t="shared" si="2"/>
        <v>3944.9050000000002</v>
      </c>
      <c r="AA4" s="13">
        <f t="shared" si="3"/>
        <v>2497.8029999999999</v>
      </c>
      <c r="AB4" s="13">
        <f t="shared" si="4"/>
        <v>1805.212</v>
      </c>
      <c r="AC4" s="13">
        <f t="shared" si="5"/>
        <v>2433.518</v>
      </c>
      <c r="AD4" s="13">
        <f t="shared" si="6"/>
        <v>6942.402</v>
      </c>
      <c r="AE4" s="13">
        <f t="shared" si="7"/>
        <v>986.49099999999999</v>
      </c>
      <c r="AF4" s="13">
        <f t="shared" si="8"/>
        <v>2856.5509999999999</v>
      </c>
      <c r="AG4" s="13">
        <f t="shared" si="9"/>
        <v>1680.481</v>
      </c>
      <c r="AH4" s="13">
        <f t="shared" si="10"/>
        <v>2435.098</v>
      </c>
      <c r="AI4">
        <f t="shared" si="11"/>
        <v>986.49099999999999</v>
      </c>
      <c r="AJ4">
        <f t="shared" si="12"/>
        <v>1933.7962499999999</v>
      </c>
      <c r="AK4">
        <f t="shared" si="13"/>
        <v>2434.308</v>
      </c>
      <c r="AL4">
        <f t="shared" si="14"/>
        <v>2766.864</v>
      </c>
      <c r="AM4">
        <f t="shared" si="15"/>
        <v>6942.402</v>
      </c>
    </row>
    <row r="5" spans="1:39" x14ac:dyDescent="0.2">
      <c r="A5" s="1" t="s">
        <v>22</v>
      </c>
      <c r="B5" s="4">
        <v>709.71199999999999</v>
      </c>
      <c r="C5" s="5">
        <v>1578.442</v>
      </c>
      <c r="D5" s="4">
        <v>636.09299999999996</v>
      </c>
      <c r="E5" s="5">
        <v>2280.0160000000001</v>
      </c>
      <c r="F5" s="4">
        <v>906.09400000000005</v>
      </c>
      <c r="G5" s="5">
        <v>1273.002</v>
      </c>
      <c r="H5" s="4">
        <v>946.39700000000005</v>
      </c>
      <c r="I5" s="5">
        <v>1556.527</v>
      </c>
      <c r="J5" s="4">
        <v>855.88300000000004</v>
      </c>
      <c r="K5" s="5">
        <v>1640.0540000000001</v>
      </c>
      <c r="L5" s="4">
        <v>984.61099999999999</v>
      </c>
      <c r="M5" s="5">
        <v>4799.491</v>
      </c>
      <c r="N5" s="4">
        <v>712.47299999999996</v>
      </c>
      <c r="O5" s="5">
        <v>1127.4929999999999</v>
      </c>
      <c r="P5" s="4">
        <v>1139.999</v>
      </c>
      <c r="Q5" s="5">
        <v>2919.681</v>
      </c>
      <c r="R5" s="4">
        <v>704.72199999999998</v>
      </c>
      <c r="S5" s="5">
        <v>2040.213</v>
      </c>
      <c r="T5" s="4">
        <v>887.03399999999999</v>
      </c>
      <c r="U5" s="5">
        <v>1665.6120000000001</v>
      </c>
      <c r="V5" s="6">
        <f t="shared" si="0"/>
        <v>848.30179999999996</v>
      </c>
      <c r="W5" s="7">
        <f t="shared" si="0"/>
        <v>2088.0531000000001</v>
      </c>
      <c r="Y5" s="13">
        <f t="shared" si="1"/>
        <v>1578.442</v>
      </c>
      <c r="Z5" s="13">
        <f t="shared" si="2"/>
        <v>2280.0160000000001</v>
      </c>
      <c r="AA5" s="13">
        <f t="shared" si="3"/>
        <v>1273.002</v>
      </c>
      <c r="AB5" s="13">
        <f t="shared" si="4"/>
        <v>1556.527</v>
      </c>
      <c r="AC5" s="13">
        <f t="shared" si="5"/>
        <v>1640.0540000000001</v>
      </c>
      <c r="AD5" s="13">
        <f t="shared" si="6"/>
        <v>4799.491</v>
      </c>
      <c r="AE5" s="13">
        <f t="shared" si="7"/>
        <v>1127.4929999999999</v>
      </c>
      <c r="AF5" s="13">
        <f t="shared" si="8"/>
        <v>2919.681</v>
      </c>
      <c r="AG5" s="13">
        <f t="shared" si="9"/>
        <v>2040.213</v>
      </c>
      <c r="AH5" s="13">
        <f t="shared" si="10"/>
        <v>1665.6120000000001</v>
      </c>
      <c r="AI5">
        <f t="shared" si="11"/>
        <v>1127.4929999999999</v>
      </c>
      <c r="AJ5">
        <f t="shared" si="12"/>
        <v>1562.00575</v>
      </c>
      <c r="AK5">
        <f t="shared" si="13"/>
        <v>1652.8330000000001</v>
      </c>
      <c r="AL5">
        <f t="shared" si="14"/>
        <v>2220.0652500000001</v>
      </c>
      <c r="AM5">
        <f t="shared" si="15"/>
        <v>4799.491</v>
      </c>
    </row>
    <row r="6" spans="1:39" x14ac:dyDescent="0.2">
      <c r="A6" s="1" t="s">
        <v>4</v>
      </c>
      <c r="B6" s="4">
        <v>644.85900000000004</v>
      </c>
      <c r="C6" s="5">
        <v>1580.9369999999999</v>
      </c>
      <c r="D6" s="4">
        <v>637.95500000000004</v>
      </c>
      <c r="E6" s="5">
        <v>2088.973</v>
      </c>
      <c r="F6" s="4">
        <v>1069.7940000000001</v>
      </c>
      <c r="G6" s="5">
        <v>1483.278</v>
      </c>
      <c r="H6" s="4">
        <v>1011.808</v>
      </c>
      <c r="I6" s="5">
        <v>1506.6420000000001</v>
      </c>
      <c r="J6" s="4">
        <v>540.50300000000004</v>
      </c>
      <c r="K6" s="5">
        <v>1283.33</v>
      </c>
      <c r="L6" s="4">
        <v>1472.116</v>
      </c>
      <c r="M6" s="5">
        <v>6775.0439999999999</v>
      </c>
      <c r="N6" s="4">
        <v>650.98</v>
      </c>
      <c r="O6" s="5">
        <v>1349.8630000000001</v>
      </c>
      <c r="P6" s="4">
        <v>612.10900000000004</v>
      </c>
      <c r="Q6" s="5">
        <v>2429.3150000000001</v>
      </c>
      <c r="R6" s="4">
        <v>597.89800000000002</v>
      </c>
      <c r="S6" s="5">
        <v>1575.5509999999999</v>
      </c>
      <c r="T6" s="4">
        <v>719.94200000000001</v>
      </c>
      <c r="U6" s="5">
        <v>1370.16</v>
      </c>
      <c r="V6" s="6">
        <f t="shared" si="0"/>
        <v>795.79639999999995</v>
      </c>
      <c r="W6" s="7">
        <f t="shared" si="0"/>
        <v>2144.3092999999999</v>
      </c>
      <c r="Y6" s="13">
        <f t="shared" si="1"/>
        <v>1580.9369999999999</v>
      </c>
      <c r="Z6" s="13">
        <f t="shared" si="2"/>
        <v>2088.973</v>
      </c>
      <c r="AA6" s="13">
        <f t="shared" si="3"/>
        <v>1483.278</v>
      </c>
      <c r="AB6" s="13">
        <f t="shared" si="4"/>
        <v>1506.6420000000001</v>
      </c>
      <c r="AC6" s="13">
        <f t="shared" si="5"/>
        <v>1283.33</v>
      </c>
      <c r="AD6" s="13">
        <f t="shared" si="6"/>
        <v>6775.0439999999999</v>
      </c>
      <c r="AE6" s="13">
        <f t="shared" si="7"/>
        <v>1349.8630000000001</v>
      </c>
      <c r="AF6" s="13">
        <f t="shared" si="8"/>
        <v>2429.3150000000001</v>
      </c>
      <c r="AG6" s="13">
        <f t="shared" si="9"/>
        <v>1575.5509999999999</v>
      </c>
      <c r="AH6" s="13">
        <f t="shared" si="10"/>
        <v>1370.16</v>
      </c>
      <c r="AI6">
        <f t="shared" si="11"/>
        <v>1283.33</v>
      </c>
      <c r="AJ6">
        <f t="shared" si="12"/>
        <v>1398.4395</v>
      </c>
      <c r="AK6">
        <f t="shared" si="13"/>
        <v>1541.0965000000001</v>
      </c>
      <c r="AL6">
        <f t="shared" si="14"/>
        <v>1961.9639999999999</v>
      </c>
      <c r="AM6">
        <f t="shared" si="15"/>
        <v>6775.0439999999999</v>
      </c>
    </row>
    <row r="7" spans="1:39" x14ac:dyDescent="0.2">
      <c r="A7" s="1" t="s">
        <v>5</v>
      </c>
      <c r="B7" s="4">
        <v>2004.944</v>
      </c>
      <c r="C7" s="5">
        <v>3465.1930000000002</v>
      </c>
      <c r="D7" s="4">
        <v>905.47900000000004</v>
      </c>
      <c r="E7" s="5">
        <v>3138.5419999999999</v>
      </c>
      <c r="F7" s="4">
        <v>1201.181</v>
      </c>
      <c r="G7" s="5">
        <v>1964.836</v>
      </c>
      <c r="H7" s="4">
        <v>905.24099999999999</v>
      </c>
      <c r="I7" s="5">
        <v>1714.8820000000001</v>
      </c>
      <c r="J7" s="4">
        <v>753.17200000000003</v>
      </c>
      <c r="K7" s="5">
        <v>1536.2370000000001</v>
      </c>
      <c r="L7" s="4">
        <v>1857.18</v>
      </c>
      <c r="M7" s="5">
        <v>8396.4599999999991</v>
      </c>
      <c r="N7" s="4">
        <v>1165.011</v>
      </c>
      <c r="O7" s="5">
        <v>2250.0230000000001</v>
      </c>
      <c r="P7" s="4">
        <v>1644.9090000000001</v>
      </c>
      <c r="Q7" s="5">
        <v>5546.6930000000002</v>
      </c>
      <c r="R7" s="4">
        <v>2338.7080000000001</v>
      </c>
      <c r="S7" s="5">
        <v>4041.8719999999998</v>
      </c>
      <c r="T7" s="4">
        <v>868.98800000000006</v>
      </c>
      <c r="U7" s="5">
        <v>1663.2809999999999</v>
      </c>
      <c r="V7" s="6">
        <f t="shared" si="0"/>
        <v>1364.4812999999999</v>
      </c>
      <c r="W7" s="7">
        <f t="shared" si="0"/>
        <v>3371.8018999999999</v>
      </c>
      <c r="Y7" s="13">
        <f t="shared" si="1"/>
        <v>3465.1930000000002</v>
      </c>
      <c r="Z7" s="13">
        <f t="shared" si="2"/>
        <v>3138.5419999999999</v>
      </c>
      <c r="AA7" s="13">
        <f t="shared" si="3"/>
        <v>1964.836</v>
      </c>
      <c r="AB7" s="13">
        <f t="shared" si="4"/>
        <v>1714.8820000000001</v>
      </c>
      <c r="AC7" s="13">
        <f t="shared" si="5"/>
        <v>1536.2370000000001</v>
      </c>
      <c r="AD7" s="13">
        <f t="shared" si="6"/>
        <v>8396.4599999999991</v>
      </c>
      <c r="AE7" s="13">
        <f t="shared" si="7"/>
        <v>2250.0230000000001</v>
      </c>
      <c r="AF7" s="13">
        <f t="shared" si="8"/>
        <v>5546.6930000000002</v>
      </c>
      <c r="AG7" s="13">
        <f t="shared" si="9"/>
        <v>4041.8719999999998</v>
      </c>
      <c r="AH7" s="13">
        <f t="shared" si="10"/>
        <v>1663.2809999999999</v>
      </c>
      <c r="AI7">
        <f t="shared" si="11"/>
        <v>1536.2370000000001</v>
      </c>
      <c r="AJ7">
        <f t="shared" si="12"/>
        <v>1777.3705</v>
      </c>
      <c r="AK7">
        <f t="shared" si="13"/>
        <v>2694.2825000000003</v>
      </c>
      <c r="AL7">
        <f t="shared" si="14"/>
        <v>3897.7022499999998</v>
      </c>
      <c r="AM7">
        <f t="shared" si="15"/>
        <v>8396.4599999999991</v>
      </c>
    </row>
    <row r="8" spans="1:39" x14ac:dyDescent="0.2">
      <c r="A8" s="1" t="s">
        <v>23</v>
      </c>
      <c r="B8" s="4">
        <v>590.31399999999996</v>
      </c>
      <c r="C8" s="5">
        <v>1419.4090000000001</v>
      </c>
      <c r="D8" s="4">
        <v>808.48900000000003</v>
      </c>
      <c r="E8" s="5">
        <v>3661.7440000000001</v>
      </c>
      <c r="F8" s="4">
        <v>785.505</v>
      </c>
      <c r="G8" s="5">
        <v>1414.5940000000001</v>
      </c>
      <c r="H8" s="4">
        <v>844.01499999999999</v>
      </c>
      <c r="I8" s="5">
        <v>1403.838</v>
      </c>
      <c r="J8" s="4">
        <v>1107.201</v>
      </c>
      <c r="K8" s="5">
        <v>2047.68</v>
      </c>
      <c r="L8" s="4">
        <v>2043.7560000000001</v>
      </c>
      <c r="M8" s="5">
        <v>11118.431</v>
      </c>
      <c r="N8" s="4">
        <v>614.71299999999997</v>
      </c>
      <c r="O8" s="5">
        <v>1543.5450000000001</v>
      </c>
      <c r="P8" s="4">
        <v>971.36199999999997</v>
      </c>
      <c r="Q8" s="5">
        <v>3365.855</v>
      </c>
      <c r="R8" s="4">
        <v>1167.933</v>
      </c>
      <c r="S8" s="5">
        <v>2203.2759999999998</v>
      </c>
      <c r="T8" s="4">
        <v>680.34699999999998</v>
      </c>
      <c r="U8" s="5">
        <v>1280.2470000000001</v>
      </c>
      <c r="V8" s="6">
        <f t="shared" si="0"/>
        <v>961.36350000000004</v>
      </c>
      <c r="W8" s="7">
        <f t="shared" si="0"/>
        <v>2945.8619000000003</v>
      </c>
      <c r="Y8" s="13">
        <f t="shared" si="1"/>
        <v>1419.4090000000001</v>
      </c>
      <c r="Z8" s="13">
        <f t="shared" si="2"/>
        <v>3661.7440000000001</v>
      </c>
      <c r="AA8" s="13">
        <f t="shared" si="3"/>
        <v>1414.5940000000001</v>
      </c>
      <c r="AB8" s="13">
        <f t="shared" si="4"/>
        <v>1403.838</v>
      </c>
      <c r="AC8" s="13">
        <f t="shared" si="5"/>
        <v>2047.68</v>
      </c>
      <c r="AD8" s="13">
        <f t="shared" si="6"/>
        <v>11118.431</v>
      </c>
      <c r="AE8" s="13">
        <f t="shared" si="7"/>
        <v>1543.5450000000001</v>
      </c>
      <c r="AF8" s="13">
        <f t="shared" si="8"/>
        <v>3365.855</v>
      </c>
      <c r="AG8" s="13">
        <f t="shared" si="9"/>
        <v>2203.2759999999998</v>
      </c>
      <c r="AH8" s="13">
        <f t="shared" si="10"/>
        <v>1280.2470000000001</v>
      </c>
      <c r="AI8">
        <f t="shared" si="11"/>
        <v>1280.2470000000001</v>
      </c>
      <c r="AJ8">
        <f t="shared" si="12"/>
        <v>1415.7977500000002</v>
      </c>
      <c r="AK8">
        <f t="shared" si="13"/>
        <v>1795.6125000000002</v>
      </c>
      <c r="AL8">
        <f t="shared" si="14"/>
        <v>3075.2102500000001</v>
      </c>
      <c r="AM8">
        <f t="shared" si="15"/>
        <v>11118.431</v>
      </c>
    </row>
    <row r="9" spans="1:39" x14ac:dyDescent="0.2">
      <c r="A9" s="1" t="s">
        <v>6</v>
      </c>
      <c r="B9" s="4">
        <v>1287.1300000000001</v>
      </c>
      <c r="C9" s="5">
        <v>1950.422</v>
      </c>
      <c r="D9" s="4">
        <v>1220.5809999999999</v>
      </c>
      <c r="E9" s="5">
        <v>3527.5709999999999</v>
      </c>
      <c r="F9" s="4">
        <v>1376.2</v>
      </c>
      <c r="G9" s="5">
        <v>2057.8380000000002</v>
      </c>
      <c r="H9" s="4">
        <v>1312.893</v>
      </c>
      <c r="I9" s="5">
        <v>2147.91</v>
      </c>
      <c r="J9" s="4">
        <v>733.38199999999995</v>
      </c>
      <c r="K9" s="5">
        <v>1560.1959999999999</v>
      </c>
      <c r="L9" s="4">
        <v>1915.21</v>
      </c>
      <c r="M9" s="5">
        <v>8636.2219999999998</v>
      </c>
      <c r="N9" s="4">
        <v>1619.598</v>
      </c>
      <c r="O9" s="5">
        <v>2205.252</v>
      </c>
      <c r="P9" s="4">
        <v>1655.73</v>
      </c>
      <c r="Q9" s="5">
        <v>4031.9369999999999</v>
      </c>
      <c r="R9" s="4">
        <v>763.02599999999995</v>
      </c>
      <c r="S9" s="5">
        <v>1814.883</v>
      </c>
      <c r="T9" s="4">
        <v>1972.704</v>
      </c>
      <c r="U9" s="5">
        <v>3448.1759999999999</v>
      </c>
      <c r="V9" s="6">
        <f t="shared" si="0"/>
        <v>1385.6453999999999</v>
      </c>
      <c r="W9" s="7">
        <f t="shared" si="0"/>
        <v>3138.0407</v>
      </c>
      <c r="Y9" s="13">
        <f t="shared" si="1"/>
        <v>1950.422</v>
      </c>
      <c r="Z9" s="13">
        <f t="shared" si="2"/>
        <v>3527.5709999999999</v>
      </c>
      <c r="AA9" s="13">
        <f t="shared" si="3"/>
        <v>2057.8380000000002</v>
      </c>
      <c r="AB9" s="13">
        <f t="shared" si="4"/>
        <v>2147.91</v>
      </c>
      <c r="AC9" s="13">
        <f t="shared" si="5"/>
        <v>1560.1959999999999</v>
      </c>
      <c r="AD9" s="13">
        <f t="shared" si="6"/>
        <v>8636.2219999999998</v>
      </c>
      <c r="AE9" s="13">
        <f t="shared" si="7"/>
        <v>2205.252</v>
      </c>
      <c r="AF9" s="13">
        <f t="shared" si="8"/>
        <v>4031.9369999999999</v>
      </c>
      <c r="AG9" s="13">
        <f t="shared" si="9"/>
        <v>1814.883</v>
      </c>
      <c r="AH9" s="13">
        <f t="shared" si="10"/>
        <v>3448.1759999999999</v>
      </c>
      <c r="AI9">
        <f t="shared" si="11"/>
        <v>1560.1959999999999</v>
      </c>
      <c r="AJ9">
        <f t="shared" si="12"/>
        <v>1977.2760000000001</v>
      </c>
      <c r="AK9">
        <f t="shared" si="13"/>
        <v>2176.5810000000001</v>
      </c>
      <c r="AL9">
        <f t="shared" si="14"/>
        <v>3507.7222499999998</v>
      </c>
      <c r="AM9">
        <f t="shared" si="15"/>
        <v>8636.2219999999998</v>
      </c>
    </row>
    <row r="10" spans="1:39" x14ac:dyDescent="0.2">
      <c r="A10" s="1" t="s">
        <v>24</v>
      </c>
      <c r="B10" s="4">
        <v>1028.4490000000001</v>
      </c>
      <c r="C10" s="5">
        <v>1632.8009999999999</v>
      </c>
      <c r="D10" s="4">
        <v>1106.8389999999999</v>
      </c>
      <c r="E10" s="5">
        <v>3029.7040000000002</v>
      </c>
      <c r="F10" s="4">
        <v>920.91899999999998</v>
      </c>
      <c r="G10" s="5">
        <v>1707.259</v>
      </c>
      <c r="H10" s="4">
        <v>1074.7260000000001</v>
      </c>
      <c r="I10" s="5">
        <v>1609.604</v>
      </c>
      <c r="J10" s="4">
        <v>1287.394</v>
      </c>
      <c r="K10" s="5">
        <v>2432.029</v>
      </c>
      <c r="L10" s="4">
        <v>1821.193</v>
      </c>
      <c r="M10" s="5">
        <v>6197.9979999999996</v>
      </c>
      <c r="N10" s="4">
        <v>1607.6769999999999</v>
      </c>
      <c r="O10" s="5">
        <v>2033.4369999999999</v>
      </c>
      <c r="P10" s="4">
        <v>1373.136</v>
      </c>
      <c r="Q10" s="5">
        <v>3842.864</v>
      </c>
      <c r="R10" s="4">
        <v>1237.3689999999999</v>
      </c>
      <c r="S10" s="5">
        <v>2613.8449999999998</v>
      </c>
      <c r="T10" s="4">
        <v>1098.615</v>
      </c>
      <c r="U10" s="5">
        <v>1766.4680000000001</v>
      </c>
      <c r="V10" s="6">
        <f t="shared" si="0"/>
        <v>1255.6317000000001</v>
      </c>
      <c r="W10" s="7">
        <f t="shared" si="0"/>
        <v>2686.6009000000004</v>
      </c>
      <c r="Y10" s="13">
        <f t="shared" si="1"/>
        <v>1632.8009999999999</v>
      </c>
      <c r="Z10" s="13">
        <f t="shared" si="2"/>
        <v>3029.7040000000002</v>
      </c>
      <c r="AA10" s="13">
        <f t="shared" si="3"/>
        <v>1707.259</v>
      </c>
      <c r="AB10" s="13">
        <f t="shared" si="4"/>
        <v>1609.604</v>
      </c>
      <c r="AC10" s="13">
        <f t="shared" si="5"/>
        <v>2432.029</v>
      </c>
      <c r="AD10" s="13">
        <f t="shared" si="6"/>
        <v>6197.9979999999996</v>
      </c>
      <c r="AE10" s="13">
        <f t="shared" si="7"/>
        <v>2033.4369999999999</v>
      </c>
      <c r="AF10" s="13">
        <f t="shared" si="8"/>
        <v>3842.864</v>
      </c>
      <c r="AG10" s="13">
        <f t="shared" si="9"/>
        <v>2613.8449999999998</v>
      </c>
      <c r="AH10" s="13">
        <f t="shared" si="10"/>
        <v>1766.4680000000001</v>
      </c>
      <c r="AI10">
        <f t="shared" si="11"/>
        <v>1609.604</v>
      </c>
      <c r="AJ10">
        <f t="shared" si="12"/>
        <v>1722.06125</v>
      </c>
      <c r="AK10">
        <f t="shared" si="13"/>
        <v>2232.7330000000002</v>
      </c>
      <c r="AL10">
        <f t="shared" si="14"/>
        <v>2925.7392500000001</v>
      </c>
      <c r="AM10">
        <f t="shared" si="15"/>
        <v>6197.9979999999996</v>
      </c>
    </row>
    <row r="11" spans="1:39" x14ac:dyDescent="0.2">
      <c r="A11" s="1" t="s">
        <v>7</v>
      </c>
      <c r="B11" s="4">
        <v>628.44399999999996</v>
      </c>
      <c r="C11" s="5">
        <v>1615.508</v>
      </c>
      <c r="D11" s="4">
        <v>731.66899999999998</v>
      </c>
      <c r="E11" s="5">
        <v>2622.422</v>
      </c>
      <c r="F11" s="4">
        <v>570.74900000000002</v>
      </c>
      <c r="G11" s="5">
        <v>1044.473</v>
      </c>
      <c r="H11" s="4">
        <v>638.20699999999999</v>
      </c>
      <c r="I11" s="5">
        <v>1132.3330000000001</v>
      </c>
      <c r="J11" s="4">
        <v>534.32399999999996</v>
      </c>
      <c r="K11" s="5">
        <v>1044.67</v>
      </c>
      <c r="L11" s="4">
        <v>722.15300000000002</v>
      </c>
      <c r="M11" s="5">
        <v>4068.7220000000002</v>
      </c>
      <c r="N11" s="4">
        <v>600.78</v>
      </c>
      <c r="O11" s="5">
        <v>1031.463</v>
      </c>
      <c r="P11" s="4">
        <v>608.15499999999997</v>
      </c>
      <c r="Q11" s="5">
        <v>2371.5250000000001</v>
      </c>
      <c r="R11" s="4">
        <v>614.88499999999999</v>
      </c>
      <c r="S11" s="5">
        <v>1325.9949999999999</v>
      </c>
      <c r="T11" s="4">
        <v>619.27599999999995</v>
      </c>
      <c r="U11" s="5">
        <v>1178.9659999999999</v>
      </c>
      <c r="V11" s="6">
        <f t="shared" si="0"/>
        <v>626.86419999999998</v>
      </c>
      <c r="W11" s="7">
        <f t="shared" si="0"/>
        <v>1743.6077</v>
      </c>
      <c r="Y11" s="13">
        <f t="shared" si="1"/>
        <v>1615.508</v>
      </c>
      <c r="Z11" s="13">
        <f t="shared" si="2"/>
        <v>2622.422</v>
      </c>
      <c r="AA11" s="13">
        <f t="shared" si="3"/>
        <v>1044.473</v>
      </c>
      <c r="AB11" s="13">
        <f t="shared" si="4"/>
        <v>1132.3330000000001</v>
      </c>
      <c r="AC11" s="13">
        <f t="shared" si="5"/>
        <v>1044.67</v>
      </c>
      <c r="AD11" s="13">
        <f t="shared" si="6"/>
        <v>4068.7220000000002</v>
      </c>
      <c r="AE11" s="13">
        <f t="shared" si="7"/>
        <v>1031.463</v>
      </c>
      <c r="AF11" s="13">
        <f t="shared" si="8"/>
        <v>2371.5250000000001</v>
      </c>
      <c r="AG11" s="13">
        <f t="shared" si="9"/>
        <v>1325.9949999999999</v>
      </c>
      <c r="AH11" s="13">
        <f t="shared" si="10"/>
        <v>1178.9659999999999</v>
      </c>
      <c r="AI11">
        <f t="shared" si="11"/>
        <v>1031.463</v>
      </c>
      <c r="AJ11">
        <f t="shared" si="12"/>
        <v>1066.5857500000002</v>
      </c>
      <c r="AK11">
        <f t="shared" si="13"/>
        <v>1252.4804999999999</v>
      </c>
      <c r="AL11">
        <f t="shared" si="14"/>
        <v>2182.5207500000001</v>
      </c>
      <c r="AM11">
        <f t="shared" si="15"/>
        <v>4068.7220000000002</v>
      </c>
    </row>
    <row r="12" spans="1:39" x14ac:dyDescent="0.2">
      <c r="A12" s="1" t="s">
        <v>25</v>
      </c>
      <c r="B12" s="4">
        <v>2741.2629999999999</v>
      </c>
      <c r="C12" s="5">
        <v>3491.17</v>
      </c>
      <c r="D12" s="4">
        <v>776.38300000000004</v>
      </c>
      <c r="E12" s="5">
        <v>2983.4229999999998</v>
      </c>
      <c r="F12" s="4">
        <v>869.59900000000005</v>
      </c>
      <c r="G12" s="5">
        <v>1342.346</v>
      </c>
      <c r="H12" s="4">
        <v>768.85799999999995</v>
      </c>
      <c r="I12" s="5">
        <v>1253.873</v>
      </c>
      <c r="J12" s="4">
        <v>1858.9829999999999</v>
      </c>
      <c r="K12" s="5">
        <v>2800.4760000000001</v>
      </c>
      <c r="L12" s="4">
        <v>785.71900000000005</v>
      </c>
      <c r="M12" s="5">
        <v>5792.46</v>
      </c>
      <c r="N12" s="4">
        <v>1565.953</v>
      </c>
      <c r="O12" s="5">
        <v>2502.0239999999999</v>
      </c>
      <c r="P12" s="4">
        <v>772.79399999999998</v>
      </c>
      <c r="Q12" s="5">
        <v>2840.701</v>
      </c>
      <c r="R12" s="4">
        <v>1236.249</v>
      </c>
      <c r="S12" s="5">
        <v>2650.2339999999999</v>
      </c>
      <c r="T12" s="4">
        <v>915.596</v>
      </c>
      <c r="U12" s="5">
        <v>1682.7760000000001</v>
      </c>
      <c r="V12" s="6">
        <f t="shared" si="0"/>
        <v>1229.1396999999999</v>
      </c>
      <c r="W12" s="7">
        <f t="shared" si="0"/>
        <v>2733.9483000000005</v>
      </c>
      <c r="Y12" s="13">
        <f t="shared" si="1"/>
        <v>3491.17</v>
      </c>
      <c r="Z12" s="13">
        <f t="shared" si="2"/>
        <v>2983.4229999999998</v>
      </c>
      <c r="AA12" s="13">
        <f t="shared" si="3"/>
        <v>1342.346</v>
      </c>
      <c r="AB12" s="13">
        <f t="shared" si="4"/>
        <v>1253.873</v>
      </c>
      <c r="AC12" s="13">
        <f t="shared" si="5"/>
        <v>2800.4760000000001</v>
      </c>
      <c r="AD12" s="13">
        <f t="shared" si="6"/>
        <v>5792.46</v>
      </c>
      <c r="AE12" s="13">
        <f t="shared" si="7"/>
        <v>2502.0239999999999</v>
      </c>
      <c r="AF12" s="13">
        <f t="shared" si="8"/>
        <v>2840.701</v>
      </c>
      <c r="AG12" s="13">
        <f t="shared" si="9"/>
        <v>2650.2339999999999</v>
      </c>
      <c r="AH12" s="13">
        <f t="shared" si="10"/>
        <v>1682.7760000000001</v>
      </c>
      <c r="AI12">
        <f t="shared" si="11"/>
        <v>1253.873</v>
      </c>
      <c r="AJ12">
        <f t="shared" si="12"/>
        <v>1887.588</v>
      </c>
      <c r="AK12">
        <f t="shared" si="13"/>
        <v>2725.355</v>
      </c>
      <c r="AL12">
        <f t="shared" si="14"/>
        <v>2947.7424999999998</v>
      </c>
      <c r="AM12">
        <f t="shared" si="15"/>
        <v>5792.46</v>
      </c>
    </row>
    <row r="13" spans="1:39" x14ac:dyDescent="0.2">
      <c r="A13" s="1" t="s">
        <v>26</v>
      </c>
      <c r="B13" s="4">
        <v>1589.298</v>
      </c>
      <c r="C13" s="5">
        <v>2333.6379999999999</v>
      </c>
      <c r="D13" s="4">
        <v>1358.1089999999999</v>
      </c>
      <c r="E13" s="5">
        <v>3844.317</v>
      </c>
      <c r="F13" s="4">
        <v>1739.816</v>
      </c>
      <c r="G13" s="5">
        <v>2693.701</v>
      </c>
      <c r="H13" s="4">
        <v>660.245</v>
      </c>
      <c r="I13" s="5">
        <v>1140.07</v>
      </c>
      <c r="J13" s="4">
        <v>515.02200000000005</v>
      </c>
      <c r="K13" s="5">
        <v>1152.2850000000001</v>
      </c>
      <c r="L13" s="4">
        <v>672.82600000000002</v>
      </c>
      <c r="M13" s="5">
        <v>5170.3019999999997</v>
      </c>
      <c r="N13" s="4">
        <v>2066.8649999999998</v>
      </c>
      <c r="O13" s="5">
        <v>3187.154</v>
      </c>
      <c r="P13" s="4">
        <v>1148.646</v>
      </c>
      <c r="Q13" s="5">
        <v>3274.3339999999998</v>
      </c>
      <c r="R13" s="4">
        <v>1941.566</v>
      </c>
      <c r="S13" s="5">
        <v>2768.9009999999998</v>
      </c>
      <c r="T13" s="4">
        <v>1960.701</v>
      </c>
      <c r="U13" s="5">
        <v>3658.5889999999999</v>
      </c>
      <c r="V13" s="6">
        <f t="shared" si="0"/>
        <v>1365.3094000000001</v>
      </c>
      <c r="W13" s="7">
        <f t="shared" si="0"/>
        <v>2922.3290999999999</v>
      </c>
      <c r="Y13" s="13">
        <f t="shared" si="1"/>
        <v>2333.6379999999999</v>
      </c>
      <c r="Z13" s="13">
        <f t="shared" si="2"/>
        <v>3844.317</v>
      </c>
      <c r="AA13" s="13">
        <f t="shared" si="3"/>
        <v>2693.701</v>
      </c>
      <c r="AB13" s="13">
        <f t="shared" si="4"/>
        <v>1140.07</v>
      </c>
      <c r="AC13" s="13">
        <f t="shared" si="5"/>
        <v>1152.2850000000001</v>
      </c>
      <c r="AD13" s="13">
        <f t="shared" si="6"/>
        <v>5170.3019999999997</v>
      </c>
      <c r="AE13" s="13">
        <f t="shared" si="7"/>
        <v>3187.154</v>
      </c>
      <c r="AF13" s="13">
        <f t="shared" si="8"/>
        <v>3274.3339999999998</v>
      </c>
      <c r="AG13" s="13">
        <f t="shared" si="9"/>
        <v>2768.9009999999998</v>
      </c>
      <c r="AH13" s="13">
        <f t="shared" si="10"/>
        <v>3658.5889999999999</v>
      </c>
      <c r="AI13">
        <f t="shared" si="11"/>
        <v>1140.07</v>
      </c>
      <c r="AJ13">
        <f t="shared" si="12"/>
        <v>2423.6537499999999</v>
      </c>
      <c r="AK13">
        <f t="shared" si="13"/>
        <v>2978.0275000000001</v>
      </c>
      <c r="AL13">
        <f t="shared" si="14"/>
        <v>3562.5252499999997</v>
      </c>
      <c r="AM13">
        <f t="shared" si="15"/>
        <v>5170.3019999999997</v>
      </c>
    </row>
    <row r="14" spans="1:39" x14ac:dyDescent="0.2">
      <c r="A14" s="1" t="s">
        <v>27</v>
      </c>
      <c r="B14" s="4">
        <v>1367.8510000000001</v>
      </c>
      <c r="C14" s="5">
        <v>2841.393</v>
      </c>
      <c r="D14" s="4">
        <v>934.13599999999997</v>
      </c>
      <c r="E14" s="5">
        <v>2972.8789999999999</v>
      </c>
      <c r="F14" s="4">
        <v>1298.922</v>
      </c>
      <c r="G14" s="5">
        <v>1782.22</v>
      </c>
      <c r="H14" s="4">
        <v>1416.0050000000001</v>
      </c>
      <c r="I14" s="5">
        <v>2336.4290000000001</v>
      </c>
      <c r="J14" s="4">
        <v>660.24699999999996</v>
      </c>
      <c r="K14" s="5">
        <v>1342.115</v>
      </c>
      <c r="L14" s="4">
        <v>1371.615</v>
      </c>
      <c r="M14" s="5">
        <v>8225.1290000000008</v>
      </c>
      <c r="N14" s="4">
        <v>1297.8109999999999</v>
      </c>
      <c r="O14" s="5">
        <v>1981.9349999999999</v>
      </c>
      <c r="P14" s="4">
        <v>1226.3399999999999</v>
      </c>
      <c r="Q14" s="5">
        <v>4372.8530000000001</v>
      </c>
      <c r="R14" s="4">
        <v>1447.0719999999999</v>
      </c>
      <c r="S14" s="5">
        <v>3329.5430000000001</v>
      </c>
      <c r="T14" s="4">
        <v>1586.432</v>
      </c>
      <c r="U14" s="5">
        <v>2635.386</v>
      </c>
      <c r="V14" s="6">
        <f t="shared" si="0"/>
        <v>1260.6431000000002</v>
      </c>
      <c r="W14" s="7">
        <f t="shared" si="0"/>
        <v>3181.9882000000002</v>
      </c>
      <c r="Y14" s="13">
        <f t="shared" si="1"/>
        <v>2841.393</v>
      </c>
      <c r="Z14" s="13">
        <f t="shared" si="2"/>
        <v>2972.8789999999999</v>
      </c>
      <c r="AA14" s="13">
        <f t="shared" si="3"/>
        <v>1782.22</v>
      </c>
      <c r="AB14" s="13">
        <f t="shared" si="4"/>
        <v>2336.4290000000001</v>
      </c>
      <c r="AC14" s="13">
        <f t="shared" si="5"/>
        <v>1342.115</v>
      </c>
      <c r="AD14" s="13">
        <f t="shared" si="6"/>
        <v>8225.1290000000008</v>
      </c>
      <c r="AE14" s="13">
        <f t="shared" si="7"/>
        <v>1981.9349999999999</v>
      </c>
      <c r="AF14" s="13">
        <f t="shared" si="8"/>
        <v>4372.8530000000001</v>
      </c>
      <c r="AG14" s="13">
        <f t="shared" si="9"/>
        <v>3329.5430000000001</v>
      </c>
      <c r="AH14" s="13">
        <f t="shared" si="10"/>
        <v>2635.386</v>
      </c>
      <c r="AI14">
        <f t="shared" si="11"/>
        <v>1342.115</v>
      </c>
      <c r="AJ14">
        <f t="shared" si="12"/>
        <v>2070.5585000000001</v>
      </c>
      <c r="AK14">
        <f t="shared" si="13"/>
        <v>2738.3895000000002</v>
      </c>
      <c r="AL14">
        <f t="shared" si="14"/>
        <v>3240.377</v>
      </c>
      <c r="AM14">
        <f t="shared" si="15"/>
        <v>8225.1290000000008</v>
      </c>
    </row>
    <row r="15" spans="1:39" x14ac:dyDescent="0.2">
      <c r="A15" s="1" t="s">
        <v>28</v>
      </c>
      <c r="B15" s="4">
        <v>771.19200000000001</v>
      </c>
      <c r="C15" s="5">
        <v>2167.2539999999999</v>
      </c>
      <c r="D15" s="4">
        <v>735.19899999999996</v>
      </c>
      <c r="E15" s="5">
        <v>2397.27</v>
      </c>
      <c r="F15" s="4">
        <v>595.07299999999998</v>
      </c>
      <c r="G15" s="5">
        <v>928.75400000000002</v>
      </c>
      <c r="H15" s="4">
        <v>708.41099999999994</v>
      </c>
      <c r="I15" s="5">
        <v>1227.241</v>
      </c>
      <c r="J15" s="4">
        <v>1196.0319999999999</v>
      </c>
      <c r="K15" s="5">
        <v>1890.0619999999999</v>
      </c>
      <c r="L15" s="4">
        <v>982.58100000000002</v>
      </c>
      <c r="M15" s="5">
        <v>6758.4539999999997</v>
      </c>
      <c r="N15" s="4">
        <v>781.36500000000001</v>
      </c>
      <c r="O15" s="5">
        <v>1441.6869999999999</v>
      </c>
      <c r="P15" s="4">
        <v>1658.606</v>
      </c>
      <c r="Q15" s="5">
        <v>4220.9070000000002</v>
      </c>
      <c r="R15" s="4">
        <v>631.63199999999995</v>
      </c>
      <c r="S15" s="5">
        <v>1990.922</v>
      </c>
      <c r="T15" s="4">
        <v>652.976</v>
      </c>
      <c r="U15" s="5">
        <v>1216.4359999999999</v>
      </c>
      <c r="V15" s="6">
        <f t="shared" si="0"/>
        <v>871.30669999999986</v>
      </c>
      <c r="W15" s="7">
        <f t="shared" si="0"/>
        <v>2423.8986999999997</v>
      </c>
      <c r="Y15" s="13">
        <f t="shared" si="1"/>
        <v>2167.2539999999999</v>
      </c>
      <c r="Z15" s="13">
        <f t="shared" si="2"/>
        <v>2397.27</v>
      </c>
      <c r="AA15" s="13">
        <f t="shared" si="3"/>
        <v>928.75400000000002</v>
      </c>
      <c r="AB15" s="13">
        <f t="shared" si="4"/>
        <v>1227.241</v>
      </c>
      <c r="AC15" s="13">
        <f t="shared" si="5"/>
        <v>1890.0619999999999</v>
      </c>
      <c r="AD15" s="13">
        <f t="shared" si="6"/>
        <v>6758.4539999999997</v>
      </c>
      <c r="AE15" s="13">
        <f t="shared" si="7"/>
        <v>1441.6869999999999</v>
      </c>
      <c r="AF15" s="13">
        <f t="shared" si="8"/>
        <v>4220.9070000000002</v>
      </c>
      <c r="AG15" s="13">
        <f t="shared" si="9"/>
        <v>1990.922</v>
      </c>
      <c r="AH15" s="13">
        <f t="shared" si="10"/>
        <v>1216.4359999999999</v>
      </c>
      <c r="AI15">
        <f t="shared" si="11"/>
        <v>928.75400000000002</v>
      </c>
      <c r="AJ15">
        <f t="shared" si="12"/>
        <v>1280.8525</v>
      </c>
      <c r="AK15">
        <f t="shared" si="13"/>
        <v>1940.492</v>
      </c>
      <c r="AL15">
        <f t="shared" si="14"/>
        <v>2339.7660000000001</v>
      </c>
      <c r="AM15">
        <f t="shared" si="15"/>
        <v>6758.4539999999997</v>
      </c>
    </row>
    <row r="16" spans="1:39" x14ac:dyDescent="0.2">
      <c r="A16" s="1" t="s">
        <v>12</v>
      </c>
      <c r="B16" s="4">
        <v>1271.183</v>
      </c>
      <c r="C16" s="5">
        <v>2549.2080000000001</v>
      </c>
      <c r="D16" s="4">
        <v>1291.1099999999999</v>
      </c>
      <c r="E16" s="5">
        <v>3550.37</v>
      </c>
      <c r="F16" s="4">
        <v>1376.7329999999999</v>
      </c>
      <c r="G16" s="5">
        <v>2052.2289999999998</v>
      </c>
      <c r="H16" s="4">
        <v>1329.6210000000001</v>
      </c>
      <c r="I16" s="5">
        <v>2242.0790000000002</v>
      </c>
      <c r="J16" s="4">
        <v>1302.674</v>
      </c>
      <c r="K16" s="5">
        <v>2242.7489999999998</v>
      </c>
      <c r="L16" s="4">
        <v>1249.181</v>
      </c>
      <c r="M16" s="5">
        <v>5964.6559999999999</v>
      </c>
      <c r="N16" s="4">
        <v>1096.3630000000001</v>
      </c>
      <c r="O16" s="5">
        <v>1553.1579999999999</v>
      </c>
      <c r="P16" s="4">
        <v>1249.5709999999999</v>
      </c>
      <c r="Q16" s="5">
        <v>4007.1619999999998</v>
      </c>
      <c r="R16" s="4">
        <v>1315.5170000000001</v>
      </c>
      <c r="S16" s="5">
        <v>3070.0740000000001</v>
      </c>
      <c r="T16" s="4">
        <v>1320.365</v>
      </c>
      <c r="U16" s="5">
        <v>2483.7249999999999</v>
      </c>
      <c r="V16" s="6">
        <f t="shared" si="0"/>
        <v>1280.2318</v>
      </c>
      <c r="W16" s="7">
        <f t="shared" si="0"/>
        <v>2971.5409999999997</v>
      </c>
      <c r="Y16" s="13">
        <f t="shared" si="1"/>
        <v>2549.2080000000001</v>
      </c>
      <c r="Z16" s="13">
        <f t="shared" si="2"/>
        <v>3550.37</v>
      </c>
      <c r="AA16" s="13">
        <f t="shared" si="3"/>
        <v>2052.2289999999998</v>
      </c>
      <c r="AB16" s="13">
        <f t="shared" si="4"/>
        <v>2242.0790000000002</v>
      </c>
      <c r="AC16" s="13">
        <f t="shared" si="5"/>
        <v>2242.7489999999998</v>
      </c>
      <c r="AD16" s="13">
        <f t="shared" si="6"/>
        <v>5964.6559999999999</v>
      </c>
      <c r="AE16" s="13">
        <f t="shared" si="7"/>
        <v>1553.1579999999999</v>
      </c>
      <c r="AF16" s="13">
        <f t="shared" si="8"/>
        <v>4007.1619999999998</v>
      </c>
      <c r="AG16" s="13">
        <f t="shared" si="9"/>
        <v>3070.0740000000001</v>
      </c>
      <c r="AH16" s="13">
        <f t="shared" si="10"/>
        <v>2483.7249999999999</v>
      </c>
      <c r="AI16">
        <f t="shared" si="11"/>
        <v>1553.1579999999999</v>
      </c>
      <c r="AJ16">
        <f t="shared" si="12"/>
        <v>2242.2465000000002</v>
      </c>
      <c r="AK16">
        <f t="shared" si="13"/>
        <v>2516.4665</v>
      </c>
      <c r="AL16">
        <f t="shared" si="14"/>
        <v>3430.2959999999998</v>
      </c>
      <c r="AM16">
        <f t="shared" si="15"/>
        <v>5964.6559999999999</v>
      </c>
    </row>
    <row r="17" spans="1:39" x14ac:dyDescent="0.2">
      <c r="A17" s="1" t="s">
        <v>29</v>
      </c>
      <c r="B17" s="4">
        <v>2097.8409999999999</v>
      </c>
      <c r="C17" s="5">
        <v>3080.011</v>
      </c>
      <c r="D17" s="4">
        <v>1186.732</v>
      </c>
      <c r="E17" s="5">
        <v>3612.5839999999998</v>
      </c>
      <c r="F17" s="4">
        <v>653.62900000000002</v>
      </c>
      <c r="G17" s="5">
        <v>1204.249</v>
      </c>
      <c r="H17" s="4">
        <v>951.726</v>
      </c>
      <c r="I17" s="5">
        <v>1622.4159999999999</v>
      </c>
      <c r="J17" s="4">
        <v>657.38800000000003</v>
      </c>
      <c r="K17" s="5">
        <v>1782.7180000000001</v>
      </c>
      <c r="L17" s="4">
        <v>1119.925</v>
      </c>
      <c r="M17" s="5">
        <v>6654</v>
      </c>
      <c r="N17" s="4">
        <v>1308.51</v>
      </c>
      <c r="O17" s="5">
        <v>2062.9769999999999</v>
      </c>
      <c r="P17" s="4">
        <v>681.16200000000003</v>
      </c>
      <c r="Q17" s="5">
        <v>2694.3330000000001</v>
      </c>
      <c r="R17" s="4">
        <v>1344.3119999999999</v>
      </c>
      <c r="S17" s="5">
        <v>2187.415</v>
      </c>
      <c r="T17" s="4">
        <v>626.22799999999995</v>
      </c>
      <c r="U17" s="5">
        <v>1129.0050000000001</v>
      </c>
      <c r="V17" s="6">
        <f t="shared" si="0"/>
        <v>1062.7453</v>
      </c>
      <c r="W17" s="7">
        <f t="shared" si="0"/>
        <v>2602.9708000000001</v>
      </c>
      <c r="Y17" s="13">
        <f t="shared" si="1"/>
        <v>3080.011</v>
      </c>
      <c r="Z17" s="13">
        <f t="shared" si="2"/>
        <v>3612.5839999999998</v>
      </c>
      <c r="AA17" s="13">
        <f t="shared" si="3"/>
        <v>1204.249</v>
      </c>
      <c r="AB17" s="13">
        <f t="shared" si="4"/>
        <v>1622.4159999999999</v>
      </c>
      <c r="AC17" s="13">
        <f t="shared" si="5"/>
        <v>1782.7180000000001</v>
      </c>
      <c r="AD17" s="13">
        <f t="shared" si="6"/>
        <v>6654</v>
      </c>
      <c r="AE17" s="13">
        <f t="shared" si="7"/>
        <v>2062.9769999999999</v>
      </c>
      <c r="AF17" s="13">
        <f t="shared" si="8"/>
        <v>2694.3330000000001</v>
      </c>
      <c r="AG17" s="13">
        <f t="shared" si="9"/>
        <v>2187.415</v>
      </c>
      <c r="AH17" s="13">
        <f t="shared" si="10"/>
        <v>1129.0050000000001</v>
      </c>
      <c r="AI17">
        <f t="shared" si="11"/>
        <v>1129.0050000000001</v>
      </c>
      <c r="AJ17">
        <f t="shared" si="12"/>
        <v>1662.4915000000001</v>
      </c>
      <c r="AK17">
        <f t="shared" si="13"/>
        <v>2125.1959999999999</v>
      </c>
      <c r="AL17">
        <f t="shared" si="14"/>
        <v>2983.5915</v>
      </c>
      <c r="AM17">
        <f t="shared" si="15"/>
        <v>6654</v>
      </c>
    </row>
    <row r="18" spans="1:39" x14ac:dyDescent="0.2">
      <c r="A18" s="1" t="s">
        <v>30</v>
      </c>
      <c r="B18" s="4">
        <v>557.28700000000003</v>
      </c>
      <c r="C18" s="5">
        <v>1316.7329999999999</v>
      </c>
      <c r="D18" s="4">
        <v>995.30399999999997</v>
      </c>
      <c r="E18" s="5">
        <v>3141.7130000000002</v>
      </c>
      <c r="F18" s="4">
        <v>930.93700000000001</v>
      </c>
      <c r="G18" s="5">
        <v>1360.5119999999999</v>
      </c>
      <c r="H18" s="4">
        <v>1184.819</v>
      </c>
      <c r="I18" s="5">
        <v>1577.2470000000001</v>
      </c>
      <c r="J18" s="4">
        <v>872.89700000000005</v>
      </c>
      <c r="K18" s="5">
        <v>1456.453</v>
      </c>
      <c r="L18" s="4">
        <v>1317.837</v>
      </c>
      <c r="M18" s="5">
        <v>5695.7020000000002</v>
      </c>
      <c r="N18" s="4">
        <v>653.32299999999998</v>
      </c>
      <c r="O18" s="5">
        <v>1104.8109999999999</v>
      </c>
      <c r="P18" s="4">
        <v>1011.8440000000001</v>
      </c>
      <c r="Q18" s="5">
        <v>3071.5709999999999</v>
      </c>
      <c r="R18" s="4">
        <v>2189.6419999999998</v>
      </c>
      <c r="S18" s="5">
        <v>2986.654</v>
      </c>
      <c r="T18" s="4">
        <v>494.87</v>
      </c>
      <c r="U18" s="5">
        <v>927.69</v>
      </c>
      <c r="V18" s="6">
        <f t="shared" si="0"/>
        <v>1020.876</v>
      </c>
      <c r="W18" s="7">
        <f t="shared" si="0"/>
        <v>2263.9085999999998</v>
      </c>
      <c r="Y18" s="13">
        <f t="shared" si="1"/>
        <v>1316.7329999999999</v>
      </c>
      <c r="Z18" s="13">
        <f t="shared" si="2"/>
        <v>3141.7130000000002</v>
      </c>
      <c r="AA18" s="13">
        <f t="shared" si="3"/>
        <v>1360.5119999999999</v>
      </c>
      <c r="AB18" s="13">
        <f t="shared" si="4"/>
        <v>1577.2470000000001</v>
      </c>
      <c r="AC18" s="13">
        <f t="shared" si="5"/>
        <v>1456.453</v>
      </c>
      <c r="AD18" s="13">
        <f t="shared" si="6"/>
        <v>5695.7020000000002</v>
      </c>
      <c r="AE18" s="13">
        <f t="shared" si="7"/>
        <v>1104.8109999999999</v>
      </c>
      <c r="AF18" s="13">
        <f t="shared" si="8"/>
        <v>3071.5709999999999</v>
      </c>
      <c r="AG18" s="13">
        <f t="shared" si="9"/>
        <v>2986.654</v>
      </c>
      <c r="AH18" s="13">
        <f t="shared" si="10"/>
        <v>927.69</v>
      </c>
      <c r="AI18">
        <f t="shared" si="11"/>
        <v>927.69</v>
      </c>
      <c r="AJ18">
        <f t="shared" si="12"/>
        <v>1327.6777499999998</v>
      </c>
      <c r="AK18">
        <f t="shared" si="13"/>
        <v>1516.85</v>
      </c>
      <c r="AL18">
        <f t="shared" si="14"/>
        <v>3050.34175</v>
      </c>
      <c r="AM18">
        <f t="shared" si="15"/>
        <v>5695.7020000000002</v>
      </c>
    </row>
    <row r="19" spans="1:39" x14ac:dyDescent="0.2">
      <c r="A19" s="1" t="s">
        <v>31</v>
      </c>
      <c r="B19" s="4">
        <v>701.60799999999995</v>
      </c>
      <c r="C19" s="5">
        <v>2263.1210000000001</v>
      </c>
      <c r="D19" s="4">
        <v>1552.9829999999999</v>
      </c>
      <c r="E19" s="5">
        <v>4263.9560000000001</v>
      </c>
      <c r="F19" s="4">
        <v>1352.7729999999999</v>
      </c>
      <c r="G19" s="5">
        <v>3926.346</v>
      </c>
      <c r="H19" s="4">
        <v>1274.3800000000001</v>
      </c>
      <c r="I19" s="5">
        <v>2335.895</v>
      </c>
      <c r="J19" s="4">
        <v>1050.817</v>
      </c>
      <c r="K19" s="5">
        <v>1789.86</v>
      </c>
      <c r="L19" s="4">
        <v>1336.6420000000001</v>
      </c>
      <c r="M19" s="5">
        <v>7344.0309999999999</v>
      </c>
      <c r="N19" s="4">
        <v>1288.7719999999999</v>
      </c>
      <c r="O19" s="5">
        <v>2241.5630000000001</v>
      </c>
      <c r="P19" s="4">
        <v>1392.0429999999999</v>
      </c>
      <c r="Q19" s="5">
        <v>4762.2979999999998</v>
      </c>
      <c r="R19" s="4">
        <v>1419.8589999999999</v>
      </c>
      <c r="S19" s="5">
        <v>3314.1990000000001</v>
      </c>
      <c r="T19" s="4">
        <v>1409.0250000000001</v>
      </c>
      <c r="U19" s="5">
        <v>2710.6889999999999</v>
      </c>
      <c r="V19" s="6">
        <f t="shared" si="0"/>
        <v>1277.8901999999998</v>
      </c>
      <c r="W19" s="7">
        <f t="shared" si="0"/>
        <v>3495.1958000000004</v>
      </c>
      <c r="Y19" s="13">
        <f t="shared" si="1"/>
        <v>2263.1210000000001</v>
      </c>
      <c r="Z19" s="13">
        <f t="shared" si="2"/>
        <v>4263.9560000000001</v>
      </c>
      <c r="AA19" s="13">
        <f t="shared" si="3"/>
        <v>3926.346</v>
      </c>
      <c r="AB19" s="13">
        <f t="shared" si="4"/>
        <v>2335.895</v>
      </c>
      <c r="AC19" s="13">
        <f t="shared" si="5"/>
        <v>1789.86</v>
      </c>
      <c r="AD19" s="13">
        <f t="shared" si="6"/>
        <v>7344.0309999999999</v>
      </c>
      <c r="AE19" s="13">
        <f t="shared" si="7"/>
        <v>2241.5630000000001</v>
      </c>
      <c r="AF19" s="13">
        <f t="shared" si="8"/>
        <v>4762.2979999999998</v>
      </c>
      <c r="AG19" s="13">
        <f t="shared" si="9"/>
        <v>3314.1990000000001</v>
      </c>
      <c r="AH19" s="13">
        <f t="shared" si="10"/>
        <v>2710.6889999999999</v>
      </c>
      <c r="AI19">
        <f t="shared" si="11"/>
        <v>1789.86</v>
      </c>
      <c r="AJ19">
        <f t="shared" si="12"/>
        <v>2281.3145</v>
      </c>
      <c r="AK19">
        <f t="shared" si="13"/>
        <v>3012.444</v>
      </c>
      <c r="AL19">
        <f t="shared" si="14"/>
        <v>4179.5535</v>
      </c>
      <c r="AM19">
        <f t="shared" si="15"/>
        <v>7344.0309999999999</v>
      </c>
    </row>
    <row r="20" spans="1:39" x14ac:dyDescent="0.2">
      <c r="A20" s="1" t="s">
        <v>32</v>
      </c>
      <c r="B20" s="4">
        <v>640.11500000000001</v>
      </c>
      <c r="C20" s="5">
        <v>2165.0520000000001</v>
      </c>
      <c r="D20" s="4">
        <v>729.78099999999995</v>
      </c>
      <c r="E20" s="5">
        <v>2541.2959999999998</v>
      </c>
      <c r="F20" s="4">
        <v>696.98699999999997</v>
      </c>
      <c r="G20" s="5">
        <v>1203.7239999999999</v>
      </c>
      <c r="H20" s="4">
        <v>805.55899999999997</v>
      </c>
      <c r="I20" s="5">
        <v>1393.183</v>
      </c>
      <c r="J20" s="4">
        <v>1224.1849999999999</v>
      </c>
      <c r="K20" s="5">
        <v>2083.895</v>
      </c>
      <c r="L20" s="4">
        <v>682.22500000000002</v>
      </c>
      <c r="M20" s="5">
        <v>5571.8530000000001</v>
      </c>
      <c r="N20" s="4">
        <v>759.78099999999995</v>
      </c>
      <c r="O20" s="5">
        <v>1411.2239999999999</v>
      </c>
      <c r="P20" s="4">
        <v>1453.2070000000001</v>
      </c>
      <c r="Q20" s="5">
        <v>4164.4920000000002</v>
      </c>
      <c r="R20" s="4">
        <v>638.00199999999995</v>
      </c>
      <c r="S20" s="5">
        <v>1598.202</v>
      </c>
      <c r="T20" s="4">
        <v>607.07899999999995</v>
      </c>
      <c r="U20" s="5">
        <v>1112.7460000000001</v>
      </c>
      <c r="V20" s="6">
        <f t="shared" si="0"/>
        <v>823.69209999999998</v>
      </c>
      <c r="W20" s="7">
        <f t="shared" si="0"/>
        <v>2324.5667000000003</v>
      </c>
      <c r="Y20" s="13">
        <f t="shared" si="1"/>
        <v>2165.0520000000001</v>
      </c>
      <c r="Z20" s="13">
        <f t="shared" si="2"/>
        <v>2541.2959999999998</v>
      </c>
      <c r="AA20" s="13">
        <f t="shared" si="3"/>
        <v>1203.7239999999999</v>
      </c>
      <c r="AB20" s="13">
        <f t="shared" si="4"/>
        <v>1393.183</v>
      </c>
      <c r="AC20" s="13">
        <f t="shared" si="5"/>
        <v>2083.895</v>
      </c>
      <c r="AD20" s="13">
        <f t="shared" si="6"/>
        <v>5571.8530000000001</v>
      </c>
      <c r="AE20" s="13">
        <f t="shared" si="7"/>
        <v>1411.2239999999999</v>
      </c>
      <c r="AF20" s="13">
        <f t="shared" si="8"/>
        <v>4164.4920000000002</v>
      </c>
      <c r="AG20" s="13">
        <f t="shared" si="9"/>
        <v>1598.202</v>
      </c>
      <c r="AH20" s="13">
        <f t="shared" si="10"/>
        <v>1112.7460000000001</v>
      </c>
      <c r="AI20">
        <f t="shared" si="11"/>
        <v>1112.7460000000001</v>
      </c>
      <c r="AJ20">
        <f t="shared" si="12"/>
        <v>1397.69325</v>
      </c>
      <c r="AK20">
        <f t="shared" si="13"/>
        <v>1841.0484999999999</v>
      </c>
      <c r="AL20">
        <f t="shared" si="14"/>
        <v>2447.2349999999997</v>
      </c>
      <c r="AM20">
        <f t="shared" si="15"/>
        <v>5571.8530000000001</v>
      </c>
    </row>
    <row r="21" spans="1:39" x14ac:dyDescent="0.2">
      <c r="A21" s="1" t="s">
        <v>33</v>
      </c>
      <c r="B21" s="4">
        <v>891.92899999999997</v>
      </c>
      <c r="C21" s="5">
        <v>1939.7090000000001</v>
      </c>
      <c r="D21" s="4">
        <v>1136.473</v>
      </c>
      <c r="E21" s="5">
        <v>3717.5360000000001</v>
      </c>
      <c r="F21" s="4">
        <v>1286.2539999999999</v>
      </c>
      <c r="G21" s="5">
        <v>1832.56</v>
      </c>
      <c r="H21" s="4">
        <v>1672.923</v>
      </c>
      <c r="I21" s="5">
        <v>2668.2020000000002</v>
      </c>
      <c r="J21" s="4">
        <v>1837.329</v>
      </c>
      <c r="K21" s="5">
        <v>2750.136</v>
      </c>
      <c r="L21" s="4">
        <v>1141.2449999999999</v>
      </c>
      <c r="M21" s="5">
        <v>5994.1890000000003</v>
      </c>
      <c r="N21" s="4">
        <v>473.03800000000001</v>
      </c>
      <c r="O21" s="5">
        <v>1175.8130000000001</v>
      </c>
      <c r="P21" s="4">
        <v>928.49199999999996</v>
      </c>
      <c r="Q21" s="5">
        <v>3439.9720000000002</v>
      </c>
      <c r="R21" s="4">
        <v>1987.76</v>
      </c>
      <c r="S21" s="5">
        <v>3562.5880000000002</v>
      </c>
      <c r="T21" s="4">
        <v>564.798</v>
      </c>
      <c r="U21" s="5">
        <v>1058.6610000000001</v>
      </c>
      <c r="V21" s="6">
        <f t="shared" si="0"/>
        <v>1192.0241000000001</v>
      </c>
      <c r="W21" s="7">
        <f t="shared" si="0"/>
        <v>2813.9366000000005</v>
      </c>
      <c r="Y21" s="13">
        <f t="shared" si="1"/>
        <v>1939.7090000000001</v>
      </c>
      <c r="Z21" s="13">
        <f t="shared" si="2"/>
        <v>3717.5360000000001</v>
      </c>
      <c r="AA21" s="13">
        <f t="shared" si="3"/>
        <v>1832.56</v>
      </c>
      <c r="AB21" s="13">
        <f t="shared" si="4"/>
        <v>2668.2020000000002</v>
      </c>
      <c r="AC21" s="13">
        <f t="shared" si="5"/>
        <v>2750.136</v>
      </c>
      <c r="AD21" s="13">
        <f t="shared" si="6"/>
        <v>5994.1890000000003</v>
      </c>
      <c r="AE21" s="13">
        <f t="shared" si="7"/>
        <v>1175.8130000000001</v>
      </c>
      <c r="AF21" s="13">
        <f t="shared" si="8"/>
        <v>3439.9720000000002</v>
      </c>
      <c r="AG21" s="13">
        <f t="shared" si="9"/>
        <v>3562.5880000000002</v>
      </c>
      <c r="AH21" s="13">
        <f t="shared" si="10"/>
        <v>1058.6610000000001</v>
      </c>
      <c r="AI21">
        <f t="shared" si="11"/>
        <v>1058.6610000000001</v>
      </c>
      <c r="AJ21">
        <f t="shared" si="12"/>
        <v>1859.34725</v>
      </c>
      <c r="AK21">
        <f t="shared" si="13"/>
        <v>2709.1689999999999</v>
      </c>
      <c r="AL21">
        <f t="shared" si="14"/>
        <v>3531.9340000000002</v>
      </c>
      <c r="AM21">
        <f t="shared" si="15"/>
        <v>5994.1890000000003</v>
      </c>
    </row>
    <row r="22" spans="1:39" x14ac:dyDescent="0.2">
      <c r="A22" s="1" t="s">
        <v>34</v>
      </c>
      <c r="B22" s="4">
        <v>1122.2739999999999</v>
      </c>
      <c r="C22" s="5">
        <v>1713.7360000000001</v>
      </c>
      <c r="D22" s="4">
        <v>1567.8030000000001</v>
      </c>
      <c r="E22" s="5">
        <v>3445.6750000000002</v>
      </c>
      <c r="F22" s="4">
        <v>1178.479</v>
      </c>
      <c r="G22" s="5">
        <v>1593.34</v>
      </c>
      <c r="H22" s="4">
        <v>596.64599999999996</v>
      </c>
      <c r="I22" s="5">
        <v>1099.306</v>
      </c>
      <c r="J22" s="4">
        <v>681.01199999999994</v>
      </c>
      <c r="K22" s="5">
        <v>1310.4380000000001</v>
      </c>
      <c r="L22" s="4">
        <v>572.94399999999996</v>
      </c>
      <c r="M22" s="5">
        <v>4106.9589999999998</v>
      </c>
      <c r="N22" s="4">
        <v>2457.1729999999998</v>
      </c>
      <c r="O22" s="5">
        <v>3115.511</v>
      </c>
      <c r="P22" s="4">
        <v>688.08199999999999</v>
      </c>
      <c r="Q22" s="5">
        <v>2197.62</v>
      </c>
      <c r="R22" s="4">
        <v>1335.154</v>
      </c>
      <c r="S22" s="5">
        <v>2183.732</v>
      </c>
      <c r="T22" s="4">
        <v>502.73599999999999</v>
      </c>
      <c r="U22" s="5">
        <v>925.48699999999997</v>
      </c>
      <c r="V22" s="6">
        <f t="shared" si="0"/>
        <v>1070.2302999999999</v>
      </c>
      <c r="W22" s="7">
        <f t="shared" si="0"/>
        <v>2169.1804000000002</v>
      </c>
      <c r="Y22" s="13">
        <f t="shared" si="1"/>
        <v>1713.7360000000001</v>
      </c>
      <c r="Z22" s="13">
        <f t="shared" si="2"/>
        <v>3445.6750000000002</v>
      </c>
      <c r="AA22" s="13">
        <f t="shared" si="3"/>
        <v>1593.34</v>
      </c>
      <c r="AB22" s="13">
        <f t="shared" si="4"/>
        <v>1099.306</v>
      </c>
      <c r="AC22" s="13">
        <f t="shared" si="5"/>
        <v>1310.4380000000001</v>
      </c>
      <c r="AD22" s="13">
        <f t="shared" si="6"/>
        <v>4106.9589999999998</v>
      </c>
      <c r="AE22" s="13">
        <f t="shared" si="7"/>
        <v>3115.511</v>
      </c>
      <c r="AF22" s="13">
        <f t="shared" si="8"/>
        <v>2197.62</v>
      </c>
      <c r="AG22" s="13">
        <f t="shared" si="9"/>
        <v>2183.732</v>
      </c>
      <c r="AH22" s="13">
        <f t="shared" si="10"/>
        <v>925.48699999999997</v>
      </c>
      <c r="AI22">
        <f t="shared" si="11"/>
        <v>925.48699999999997</v>
      </c>
      <c r="AJ22">
        <f t="shared" si="12"/>
        <v>1381.1635000000001</v>
      </c>
      <c r="AK22">
        <f t="shared" si="13"/>
        <v>1948.7339999999999</v>
      </c>
      <c r="AL22">
        <f t="shared" si="14"/>
        <v>2886.0382500000001</v>
      </c>
      <c r="AM22">
        <f t="shared" si="15"/>
        <v>4106.9589999999998</v>
      </c>
    </row>
    <row r="23" spans="1:39" x14ac:dyDescent="0.2">
      <c r="A23" s="1" t="s">
        <v>35</v>
      </c>
      <c r="B23" s="4">
        <v>1173.3009999999999</v>
      </c>
      <c r="C23" s="5">
        <v>2603.4029999999998</v>
      </c>
      <c r="D23" s="4">
        <v>1305.6110000000001</v>
      </c>
      <c r="E23" s="5">
        <v>3825.8980000000001</v>
      </c>
      <c r="F23" s="4">
        <v>1509.184</v>
      </c>
      <c r="G23" s="5">
        <v>4462.0919999999996</v>
      </c>
      <c r="H23" s="4">
        <v>1183.684</v>
      </c>
      <c r="I23" s="5">
        <v>1964.0450000000001</v>
      </c>
      <c r="J23" s="4">
        <v>1160.7139999999999</v>
      </c>
      <c r="K23" s="5">
        <v>2380.9029999999998</v>
      </c>
      <c r="L23" s="4">
        <v>1423.8920000000001</v>
      </c>
      <c r="M23" s="5">
        <v>8536.5229999999992</v>
      </c>
      <c r="N23" s="4">
        <v>1312.2909999999999</v>
      </c>
      <c r="O23" s="5">
        <v>2178.0120000000002</v>
      </c>
      <c r="P23" s="4">
        <v>1372.854</v>
      </c>
      <c r="Q23" s="5">
        <v>5465.3280000000004</v>
      </c>
      <c r="R23" s="4">
        <v>1365.002</v>
      </c>
      <c r="S23" s="5">
        <v>3325.489</v>
      </c>
      <c r="T23" s="4">
        <v>1208.836</v>
      </c>
      <c r="U23" s="5">
        <v>2220.8760000000002</v>
      </c>
      <c r="V23" s="6">
        <f t="shared" si="0"/>
        <v>1301.5368999999998</v>
      </c>
      <c r="W23" s="7">
        <f t="shared" si="0"/>
        <v>3696.2569000000003</v>
      </c>
      <c r="Y23" s="13">
        <f t="shared" si="1"/>
        <v>2603.4029999999998</v>
      </c>
      <c r="Z23" s="13">
        <f t="shared" si="2"/>
        <v>3825.8980000000001</v>
      </c>
      <c r="AA23" s="13">
        <f t="shared" si="3"/>
        <v>4462.0919999999996</v>
      </c>
      <c r="AB23" s="13">
        <f t="shared" si="4"/>
        <v>1964.0450000000001</v>
      </c>
      <c r="AC23" s="13">
        <f t="shared" si="5"/>
        <v>2380.9029999999998</v>
      </c>
      <c r="AD23" s="13">
        <f t="shared" si="6"/>
        <v>8536.5229999999992</v>
      </c>
      <c r="AE23" s="13">
        <f t="shared" si="7"/>
        <v>2178.0120000000002</v>
      </c>
      <c r="AF23" s="13">
        <f t="shared" si="8"/>
        <v>5465.3280000000004</v>
      </c>
      <c r="AG23" s="13">
        <f t="shared" si="9"/>
        <v>3325.489</v>
      </c>
      <c r="AH23" s="13">
        <f t="shared" si="10"/>
        <v>2220.8760000000002</v>
      </c>
      <c r="AI23">
        <f t="shared" si="11"/>
        <v>1964.0450000000001</v>
      </c>
      <c r="AJ23">
        <f t="shared" si="12"/>
        <v>2260.8827500000002</v>
      </c>
      <c r="AK23">
        <f t="shared" si="13"/>
        <v>2964.4459999999999</v>
      </c>
      <c r="AL23">
        <f t="shared" si="14"/>
        <v>4303.0434999999998</v>
      </c>
      <c r="AM23">
        <f t="shared" si="15"/>
        <v>8536.5229999999992</v>
      </c>
    </row>
    <row r="24" spans="1:39" x14ac:dyDescent="0.2">
      <c r="A24" s="1" t="s">
        <v>36</v>
      </c>
      <c r="B24" s="4">
        <v>594.64700000000005</v>
      </c>
      <c r="C24" s="5">
        <v>2090.7130000000002</v>
      </c>
      <c r="D24" s="4">
        <v>806.45799999999997</v>
      </c>
      <c r="E24" s="5">
        <v>2466.3490000000002</v>
      </c>
      <c r="F24" s="4">
        <v>640.58199999999999</v>
      </c>
      <c r="G24" s="5">
        <v>1199.3530000000001</v>
      </c>
      <c r="H24" s="4">
        <v>599.875</v>
      </c>
      <c r="I24" s="5">
        <v>1115.415</v>
      </c>
      <c r="J24" s="4">
        <v>1240.808</v>
      </c>
      <c r="K24" s="5">
        <v>2031.414</v>
      </c>
      <c r="L24" s="4">
        <v>868.30899999999997</v>
      </c>
      <c r="M24" s="5">
        <v>6311.4939999999997</v>
      </c>
      <c r="N24" s="4">
        <v>981.90300000000002</v>
      </c>
      <c r="O24" s="5">
        <v>1668.38</v>
      </c>
      <c r="P24" s="4">
        <v>1536.8019999999999</v>
      </c>
      <c r="Q24" s="5">
        <v>4325.2709999999997</v>
      </c>
      <c r="R24" s="4">
        <v>585.70699999999999</v>
      </c>
      <c r="S24" s="5">
        <v>1526.9059999999999</v>
      </c>
      <c r="T24" s="4">
        <v>623.44500000000005</v>
      </c>
      <c r="U24" s="5">
        <v>1140.2529999999999</v>
      </c>
      <c r="V24" s="6">
        <f t="shared" si="0"/>
        <v>847.85360000000003</v>
      </c>
      <c r="W24" s="7">
        <f t="shared" si="0"/>
        <v>2387.5548000000003</v>
      </c>
      <c r="Y24" s="13">
        <f t="shared" si="1"/>
        <v>2090.7130000000002</v>
      </c>
      <c r="Z24" s="13">
        <f t="shared" si="2"/>
        <v>2466.3490000000002</v>
      </c>
      <c r="AA24" s="13">
        <f t="shared" si="3"/>
        <v>1199.3530000000001</v>
      </c>
      <c r="AB24" s="13">
        <f t="shared" si="4"/>
        <v>1115.415</v>
      </c>
      <c r="AC24" s="13">
        <f t="shared" si="5"/>
        <v>2031.414</v>
      </c>
      <c r="AD24" s="13">
        <f t="shared" si="6"/>
        <v>6311.4939999999997</v>
      </c>
      <c r="AE24" s="13">
        <f t="shared" si="7"/>
        <v>1668.38</v>
      </c>
      <c r="AF24" s="13">
        <f t="shared" si="8"/>
        <v>4325.2709999999997</v>
      </c>
      <c r="AG24" s="13">
        <f t="shared" si="9"/>
        <v>1526.9059999999999</v>
      </c>
      <c r="AH24" s="13">
        <f t="shared" si="10"/>
        <v>1140.2529999999999</v>
      </c>
      <c r="AI24">
        <f t="shared" si="11"/>
        <v>1115.415</v>
      </c>
      <c r="AJ24">
        <f t="shared" si="12"/>
        <v>1281.24125</v>
      </c>
      <c r="AK24">
        <f t="shared" si="13"/>
        <v>1849.8969999999999</v>
      </c>
      <c r="AL24">
        <f t="shared" si="14"/>
        <v>2372.44</v>
      </c>
      <c r="AM24">
        <f t="shared" si="15"/>
        <v>6311.4939999999997</v>
      </c>
    </row>
    <row r="25" spans="1:39" x14ac:dyDescent="0.2">
      <c r="A25" s="1" t="s">
        <v>37</v>
      </c>
      <c r="B25" s="4">
        <v>521.17200000000003</v>
      </c>
      <c r="C25" s="5">
        <v>1194.0940000000001</v>
      </c>
      <c r="D25" s="4">
        <v>1446.85</v>
      </c>
      <c r="E25" s="5">
        <v>3743.1610000000001</v>
      </c>
      <c r="F25" s="4">
        <v>1147.8109999999999</v>
      </c>
      <c r="G25" s="5">
        <v>1720.146</v>
      </c>
      <c r="H25" s="4">
        <v>818.005</v>
      </c>
      <c r="I25" s="5">
        <v>1450.1969999999999</v>
      </c>
      <c r="J25" s="4">
        <v>611.33799999999997</v>
      </c>
      <c r="K25" s="5">
        <v>1348.2339999999999</v>
      </c>
      <c r="L25" s="4">
        <v>1840.01</v>
      </c>
      <c r="M25" s="5">
        <v>7260.1959999999999</v>
      </c>
      <c r="N25" s="4">
        <v>901.45699999999999</v>
      </c>
      <c r="O25" s="5">
        <v>1332.357</v>
      </c>
      <c r="P25" s="4">
        <v>707.50099999999998</v>
      </c>
      <c r="Q25" s="5">
        <v>2682.2179999999998</v>
      </c>
      <c r="R25" s="4">
        <v>670.23199999999997</v>
      </c>
      <c r="S25" s="5">
        <v>1281.56</v>
      </c>
      <c r="T25" s="4">
        <v>609.70100000000002</v>
      </c>
      <c r="U25" s="5">
        <v>1048.7139999999999</v>
      </c>
      <c r="V25" s="6">
        <f t="shared" si="0"/>
        <v>927.40770000000009</v>
      </c>
      <c r="W25" s="7">
        <f t="shared" si="0"/>
        <v>2306.0877</v>
      </c>
      <c r="Y25" s="13">
        <f t="shared" si="1"/>
        <v>1194.0940000000001</v>
      </c>
      <c r="Z25" s="13">
        <f t="shared" si="2"/>
        <v>3743.1610000000001</v>
      </c>
      <c r="AA25" s="13">
        <f t="shared" si="3"/>
        <v>1720.146</v>
      </c>
      <c r="AB25" s="13">
        <f t="shared" si="4"/>
        <v>1450.1969999999999</v>
      </c>
      <c r="AC25" s="13">
        <f t="shared" si="5"/>
        <v>1348.2339999999999</v>
      </c>
      <c r="AD25" s="13">
        <f t="shared" si="6"/>
        <v>7260.1959999999999</v>
      </c>
      <c r="AE25" s="13">
        <f t="shared" si="7"/>
        <v>1332.357</v>
      </c>
      <c r="AF25" s="13">
        <f t="shared" si="8"/>
        <v>2682.2179999999998</v>
      </c>
      <c r="AG25" s="13">
        <f t="shared" si="9"/>
        <v>1281.56</v>
      </c>
      <c r="AH25" s="13">
        <f t="shared" si="10"/>
        <v>1048.7139999999999</v>
      </c>
      <c r="AI25">
        <f t="shared" si="11"/>
        <v>1048.7139999999999</v>
      </c>
      <c r="AJ25">
        <f t="shared" si="12"/>
        <v>1294.2592500000001</v>
      </c>
      <c r="AK25">
        <f t="shared" si="13"/>
        <v>1399.2154999999998</v>
      </c>
      <c r="AL25">
        <f t="shared" si="14"/>
        <v>2441.6999999999998</v>
      </c>
      <c r="AM25">
        <f t="shared" si="15"/>
        <v>7260.1959999999999</v>
      </c>
    </row>
    <row r="26" spans="1:39" x14ac:dyDescent="0.2">
      <c r="A26" s="1" t="s">
        <v>38</v>
      </c>
      <c r="B26" s="4">
        <v>578.34900000000005</v>
      </c>
      <c r="C26" s="5">
        <v>1252.4059999999999</v>
      </c>
      <c r="D26" s="4">
        <v>635.83699999999999</v>
      </c>
      <c r="E26" s="5">
        <v>2253.3850000000002</v>
      </c>
      <c r="F26" s="4">
        <v>656.12</v>
      </c>
      <c r="G26" s="5">
        <v>1029.7950000000001</v>
      </c>
      <c r="H26" s="4">
        <v>536.423</v>
      </c>
      <c r="I26" s="5">
        <v>980.178</v>
      </c>
      <c r="J26" s="4">
        <v>1409.056</v>
      </c>
      <c r="K26" s="5">
        <v>2179.3879999999999</v>
      </c>
      <c r="L26" s="4">
        <v>774.81200000000001</v>
      </c>
      <c r="M26" s="5">
        <v>4966.1980000000003</v>
      </c>
      <c r="N26" s="4">
        <v>704.84699999999998</v>
      </c>
      <c r="O26" s="5">
        <v>1267.7829999999999</v>
      </c>
      <c r="P26" s="4">
        <v>1349.7909999999999</v>
      </c>
      <c r="Q26" s="5">
        <v>3417.569</v>
      </c>
      <c r="R26" s="4">
        <v>491.524</v>
      </c>
      <c r="S26" s="5">
        <v>1015.21</v>
      </c>
      <c r="T26" s="4">
        <v>544.32100000000003</v>
      </c>
      <c r="U26" s="5">
        <v>1001.6420000000001</v>
      </c>
      <c r="V26" s="6">
        <f t="shared" si="0"/>
        <v>768.10800000000006</v>
      </c>
      <c r="W26" s="7">
        <f t="shared" si="0"/>
        <v>1936.3553999999999</v>
      </c>
      <c r="Y26" s="13">
        <f t="shared" si="1"/>
        <v>1252.4059999999999</v>
      </c>
      <c r="Z26" s="13">
        <f t="shared" si="2"/>
        <v>2253.3850000000002</v>
      </c>
      <c r="AA26" s="13">
        <f t="shared" si="3"/>
        <v>1029.7950000000001</v>
      </c>
      <c r="AB26" s="13">
        <f t="shared" si="4"/>
        <v>980.178</v>
      </c>
      <c r="AC26" s="13">
        <f t="shared" si="5"/>
        <v>2179.3879999999999</v>
      </c>
      <c r="AD26" s="13">
        <f t="shared" si="6"/>
        <v>4966.1980000000003</v>
      </c>
      <c r="AE26" s="13">
        <f t="shared" si="7"/>
        <v>1267.7829999999999</v>
      </c>
      <c r="AF26" s="13">
        <f t="shared" si="8"/>
        <v>3417.569</v>
      </c>
      <c r="AG26" s="13">
        <f t="shared" si="9"/>
        <v>1015.21</v>
      </c>
      <c r="AH26" s="13">
        <f t="shared" si="10"/>
        <v>1001.6420000000001</v>
      </c>
      <c r="AI26">
        <f t="shared" si="11"/>
        <v>980.178</v>
      </c>
      <c r="AJ26">
        <f t="shared" si="12"/>
        <v>1018.85625</v>
      </c>
      <c r="AK26">
        <f t="shared" si="13"/>
        <v>1260.0944999999999</v>
      </c>
      <c r="AL26">
        <f t="shared" si="14"/>
        <v>2234.8857500000004</v>
      </c>
      <c r="AM26">
        <f t="shared" si="15"/>
        <v>4966.1980000000003</v>
      </c>
    </row>
    <row r="27" spans="1:39" x14ac:dyDescent="0.2">
      <c r="A27" s="1" t="s">
        <v>39</v>
      </c>
      <c r="B27" s="4">
        <v>1398.885</v>
      </c>
      <c r="C27" s="5">
        <v>2547.442</v>
      </c>
      <c r="D27" s="4">
        <v>993.32500000000005</v>
      </c>
      <c r="E27" s="5">
        <v>3376.8220000000001</v>
      </c>
      <c r="F27" s="4">
        <v>1546.171</v>
      </c>
      <c r="G27" s="5">
        <v>2597.4070000000002</v>
      </c>
      <c r="H27" s="4">
        <v>1344.8510000000001</v>
      </c>
      <c r="I27" s="5">
        <v>2598.5369999999998</v>
      </c>
      <c r="J27" s="4">
        <v>1601.55</v>
      </c>
      <c r="K27" s="5">
        <v>2823.1390000000001</v>
      </c>
      <c r="L27" s="4">
        <v>1121.212</v>
      </c>
      <c r="M27" s="5">
        <v>6342.6940000000004</v>
      </c>
      <c r="N27" s="4">
        <v>779.5</v>
      </c>
      <c r="O27" s="5">
        <v>1373.934</v>
      </c>
      <c r="P27" s="4">
        <v>1439.6890000000001</v>
      </c>
      <c r="Q27" s="5">
        <v>5413.1610000000001</v>
      </c>
      <c r="R27" s="4">
        <v>1292.7360000000001</v>
      </c>
      <c r="S27" s="5">
        <v>2883.364</v>
      </c>
      <c r="T27" s="4">
        <v>1284.442</v>
      </c>
      <c r="U27" s="5">
        <v>2467.768</v>
      </c>
      <c r="V27" s="6">
        <f t="shared" si="0"/>
        <v>1280.2361000000001</v>
      </c>
      <c r="W27" s="7">
        <f t="shared" si="0"/>
        <v>3242.4268000000002</v>
      </c>
      <c r="Y27" s="13">
        <f t="shared" si="1"/>
        <v>2547.442</v>
      </c>
      <c r="Z27" s="13">
        <f t="shared" si="2"/>
        <v>3376.8220000000001</v>
      </c>
      <c r="AA27" s="13">
        <f t="shared" si="3"/>
        <v>2597.4070000000002</v>
      </c>
      <c r="AB27" s="13">
        <f t="shared" si="4"/>
        <v>2598.5369999999998</v>
      </c>
      <c r="AC27" s="13">
        <f t="shared" si="5"/>
        <v>2823.1390000000001</v>
      </c>
      <c r="AD27" s="13">
        <f t="shared" si="6"/>
        <v>6342.6940000000004</v>
      </c>
      <c r="AE27" s="13">
        <f t="shared" si="7"/>
        <v>1373.934</v>
      </c>
      <c r="AF27" s="13">
        <f t="shared" si="8"/>
        <v>5413.1610000000001</v>
      </c>
      <c r="AG27" s="13">
        <f t="shared" si="9"/>
        <v>2883.364</v>
      </c>
      <c r="AH27" s="13">
        <f t="shared" si="10"/>
        <v>2467.768</v>
      </c>
      <c r="AI27">
        <f t="shared" si="11"/>
        <v>1373.934</v>
      </c>
      <c r="AJ27">
        <f t="shared" si="12"/>
        <v>2559.93325</v>
      </c>
      <c r="AK27">
        <f t="shared" si="13"/>
        <v>2710.8379999999997</v>
      </c>
      <c r="AL27">
        <f t="shared" si="14"/>
        <v>3253.4575</v>
      </c>
      <c r="AM27">
        <f t="shared" si="15"/>
        <v>6342.6940000000004</v>
      </c>
    </row>
    <row r="28" spans="1:39" x14ac:dyDescent="0.2">
      <c r="A28" s="1" t="s">
        <v>40</v>
      </c>
      <c r="B28" s="4">
        <v>622.52099999999996</v>
      </c>
      <c r="C28" s="5">
        <v>1908.402</v>
      </c>
      <c r="D28" s="4">
        <v>857.66300000000001</v>
      </c>
      <c r="E28" s="5">
        <v>2663.5070000000001</v>
      </c>
      <c r="F28" s="4">
        <v>689.34100000000001</v>
      </c>
      <c r="G28" s="5">
        <v>1133.48</v>
      </c>
      <c r="H28" s="4">
        <v>658.63</v>
      </c>
      <c r="I28" s="5">
        <v>1240.8820000000001</v>
      </c>
      <c r="J28" s="4">
        <v>575.45500000000004</v>
      </c>
      <c r="K28" s="5">
        <v>1286.67</v>
      </c>
      <c r="L28" s="4">
        <v>1290.9760000000001</v>
      </c>
      <c r="M28" s="5">
        <v>7562.8230000000003</v>
      </c>
      <c r="N28" s="4">
        <v>663.93899999999996</v>
      </c>
      <c r="O28" s="5">
        <v>1353.0429999999999</v>
      </c>
      <c r="P28" s="4">
        <v>1486.9739999999999</v>
      </c>
      <c r="Q28" s="5">
        <v>3984.0410000000002</v>
      </c>
      <c r="R28" s="4">
        <v>718.20500000000004</v>
      </c>
      <c r="S28" s="5">
        <v>2071.0590000000002</v>
      </c>
      <c r="T28" s="4">
        <v>626.21400000000006</v>
      </c>
      <c r="U28" s="5">
        <v>1127.4079999999999</v>
      </c>
      <c r="V28" s="6">
        <f t="shared" si="0"/>
        <v>818.99180000000001</v>
      </c>
      <c r="W28" s="7">
        <f t="shared" si="0"/>
        <v>2433.1315000000004</v>
      </c>
      <c r="Y28" s="13">
        <f t="shared" si="1"/>
        <v>1908.402</v>
      </c>
      <c r="Z28" s="13">
        <f t="shared" si="2"/>
        <v>2663.5070000000001</v>
      </c>
      <c r="AA28" s="13">
        <f t="shared" si="3"/>
        <v>1133.48</v>
      </c>
      <c r="AB28" s="13">
        <f t="shared" si="4"/>
        <v>1240.8820000000001</v>
      </c>
      <c r="AC28" s="13">
        <f t="shared" si="5"/>
        <v>1286.67</v>
      </c>
      <c r="AD28" s="13">
        <f t="shared" si="6"/>
        <v>7562.8230000000003</v>
      </c>
      <c r="AE28" s="13">
        <f t="shared" si="7"/>
        <v>1353.0429999999999</v>
      </c>
      <c r="AF28" s="13">
        <f t="shared" si="8"/>
        <v>3984.0410000000002</v>
      </c>
      <c r="AG28" s="13">
        <f t="shared" si="9"/>
        <v>2071.0590000000002</v>
      </c>
      <c r="AH28" s="13">
        <f t="shared" si="10"/>
        <v>1127.4079999999999</v>
      </c>
      <c r="AI28">
        <f t="shared" si="11"/>
        <v>1127.4079999999999</v>
      </c>
      <c r="AJ28">
        <f t="shared" si="12"/>
        <v>1252.3290000000002</v>
      </c>
      <c r="AK28">
        <f t="shared" si="13"/>
        <v>1630.7224999999999</v>
      </c>
      <c r="AL28">
        <f t="shared" si="14"/>
        <v>2515.395</v>
      </c>
      <c r="AM28">
        <f t="shared" si="15"/>
        <v>7562.8230000000003</v>
      </c>
    </row>
    <row r="29" spans="1:39" x14ac:dyDescent="0.2">
      <c r="A29" s="2" t="s">
        <v>17</v>
      </c>
      <c r="B29" s="8">
        <v>1203.8510000000001</v>
      </c>
      <c r="C29" s="9">
        <v>2563.652</v>
      </c>
      <c r="D29" s="8">
        <v>1221.402</v>
      </c>
      <c r="E29" s="9">
        <v>4335.5020000000004</v>
      </c>
      <c r="F29" s="8">
        <v>3515.7280000000001</v>
      </c>
      <c r="G29" s="9">
        <v>6385.116</v>
      </c>
      <c r="H29" s="8">
        <v>1806.047</v>
      </c>
      <c r="I29" s="9">
        <v>3239.6039999999998</v>
      </c>
      <c r="J29" s="8">
        <v>2258.0250000000001</v>
      </c>
      <c r="K29" s="9">
        <v>4074.9589999999998</v>
      </c>
      <c r="L29" s="8">
        <v>1842.1379999999999</v>
      </c>
      <c r="M29" s="9">
        <v>8352.8670000000002</v>
      </c>
      <c r="N29" s="8">
        <v>1238.5070000000001</v>
      </c>
      <c r="O29" s="9">
        <v>2447.808</v>
      </c>
      <c r="P29" s="8">
        <v>1216.3530000000001</v>
      </c>
      <c r="Q29" s="9">
        <v>4039.3629999999998</v>
      </c>
      <c r="R29" s="8">
        <v>1864.271</v>
      </c>
      <c r="S29" s="9">
        <v>3773.991</v>
      </c>
      <c r="T29" s="8">
        <v>1246.2670000000001</v>
      </c>
      <c r="U29" s="9">
        <v>2333.2489999999998</v>
      </c>
      <c r="V29" s="10">
        <f t="shared" si="0"/>
        <v>1741.2589</v>
      </c>
      <c r="W29" s="11">
        <f t="shared" si="0"/>
        <v>4154.6111000000001</v>
      </c>
      <c r="Y29" s="13">
        <f t="shared" si="1"/>
        <v>2563.652</v>
      </c>
      <c r="Z29" s="13">
        <f t="shared" si="2"/>
        <v>4335.5020000000004</v>
      </c>
      <c r="AA29" s="13">
        <f t="shared" si="3"/>
        <v>6385.116</v>
      </c>
      <c r="AB29" s="13">
        <f t="shared" si="4"/>
        <v>3239.6039999999998</v>
      </c>
      <c r="AC29" s="13">
        <f t="shared" si="5"/>
        <v>4074.9589999999998</v>
      </c>
      <c r="AD29" s="13">
        <f t="shared" si="6"/>
        <v>8352.8670000000002</v>
      </c>
      <c r="AE29" s="13">
        <f t="shared" si="7"/>
        <v>2447.808</v>
      </c>
      <c r="AF29" s="13">
        <f t="shared" si="8"/>
        <v>4039.3629999999998</v>
      </c>
      <c r="AG29" s="13">
        <f t="shared" si="9"/>
        <v>3773.991</v>
      </c>
      <c r="AH29" s="13">
        <f t="shared" si="10"/>
        <v>2333.2489999999998</v>
      </c>
      <c r="AI29">
        <f t="shared" si="11"/>
        <v>2333.2489999999998</v>
      </c>
      <c r="AJ29">
        <f t="shared" si="12"/>
        <v>2732.64</v>
      </c>
      <c r="AK29">
        <f t="shared" si="13"/>
        <v>3906.6769999999997</v>
      </c>
      <c r="AL29">
        <f t="shared" si="14"/>
        <v>4270.36625</v>
      </c>
      <c r="AM29">
        <f t="shared" si="15"/>
        <v>8352.8670000000002</v>
      </c>
    </row>
    <row r="31" spans="1:39" x14ac:dyDescent="0.2">
      <c r="A31" s="2" t="s">
        <v>48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2562.2139999999999</v>
      </c>
      <c r="C32" s="5">
        <v>4326.6989999999996</v>
      </c>
      <c r="D32" s="4">
        <v>1360.348</v>
      </c>
      <c r="E32" s="5">
        <v>4904.5770000000002</v>
      </c>
      <c r="F32" s="4">
        <v>2407.058</v>
      </c>
      <c r="G32" s="5">
        <v>3083.9589999999998</v>
      </c>
      <c r="H32" s="4">
        <v>2300.3879999999999</v>
      </c>
      <c r="I32" s="5">
        <v>3708.018</v>
      </c>
      <c r="J32" s="4">
        <v>1455.19</v>
      </c>
      <c r="K32" s="5">
        <v>2149.692</v>
      </c>
      <c r="L32" s="4">
        <v>2079.7820000000002</v>
      </c>
      <c r="M32" s="5">
        <v>11735.924999999999</v>
      </c>
      <c r="N32" s="4">
        <v>1142.193</v>
      </c>
      <c r="O32" s="5">
        <v>1753.4259999999999</v>
      </c>
      <c r="P32" s="4">
        <v>2245.2539999999999</v>
      </c>
      <c r="Q32" s="5">
        <v>5842.0150000000003</v>
      </c>
      <c r="R32" s="4">
        <v>918.71</v>
      </c>
      <c r="S32" s="5">
        <v>2066.9560000000001</v>
      </c>
      <c r="T32" s="4">
        <v>1475.7260000000001</v>
      </c>
      <c r="U32" s="5">
        <v>2593.9189999999999</v>
      </c>
      <c r="V32" s="6">
        <f t="shared" ref="V32:W59" si="16">(B32+D32+F32+H32+J32+L32+N32+P32+R32+T32)/10</f>
        <v>1794.6862999999998</v>
      </c>
      <c r="W32" s="7">
        <f t="shared" si="16"/>
        <v>4216.5186000000003</v>
      </c>
    </row>
    <row r="33" spans="1:23" x14ac:dyDescent="0.2">
      <c r="A33" s="1" t="s">
        <v>21</v>
      </c>
      <c r="B33" s="4">
        <v>1301.645</v>
      </c>
      <c r="C33" s="5">
        <v>1776.4760000000001</v>
      </c>
      <c r="D33" s="4">
        <v>1489.739</v>
      </c>
      <c r="E33" s="5">
        <v>3658.672</v>
      </c>
      <c r="F33" s="4">
        <v>1387.72</v>
      </c>
      <c r="G33" s="5">
        <v>2009.989</v>
      </c>
      <c r="H33" s="4">
        <v>1946.943</v>
      </c>
      <c r="I33" s="5">
        <v>3800.971</v>
      </c>
      <c r="J33" s="4">
        <v>1629.2919999999999</v>
      </c>
      <c r="K33" s="5">
        <v>2250.9029999999998</v>
      </c>
      <c r="L33" s="4">
        <v>859.327</v>
      </c>
      <c r="M33" s="5">
        <v>5526.3419999999996</v>
      </c>
      <c r="N33" s="4">
        <v>559.94899999999996</v>
      </c>
      <c r="O33" s="5">
        <v>1208.1020000000001</v>
      </c>
      <c r="P33" s="4">
        <v>1282.232</v>
      </c>
      <c r="Q33" s="5">
        <v>4173.83</v>
      </c>
      <c r="R33" s="4">
        <v>1253.1120000000001</v>
      </c>
      <c r="S33" s="5">
        <v>2739.3429999999998</v>
      </c>
      <c r="T33" s="4">
        <v>1617.3389999999999</v>
      </c>
      <c r="U33" s="5">
        <v>3122.473</v>
      </c>
      <c r="V33" s="6">
        <f t="shared" si="16"/>
        <v>1332.7297999999998</v>
      </c>
      <c r="W33" s="7">
        <f t="shared" si="16"/>
        <v>3026.7100999999993</v>
      </c>
    </row>
    <row r="34" spans="1:23" x14ac:dyDescent="0.2">
      <c r="A34" s="1" t="s">
        <v>3</v>
      </c>
      <c r="B34" s="4">
        <v>1281.2739999999999</v>
      </c>
      <c r="C34" s="5">
        <v>2319.549</v>
      </c>
      <c r="D34" s="4">
        <v>1163.6780000000001</v>
      </c>
      <c r="E34" s="5">
        <v>3944.9050000000002</v>
      </c>
      <c r="F34" s="4">
        <v>1357.2809999999999</v>
      </c>
      <c r="G34" s="5">
        <v>2497.8029999999999</v>
      </c>
      <c r="H34" s="4">
        <v>989.78200000000004</v>
      </c>
      <c r="I34" s="5">
        <v>1805.212</v>
      </c>
      <c r="J34" s="4">
        <v>1135.82</v>
      </c>
      <c r="K34" s="5">
        <v>2433.518</v>
      </c>
      <c r="L34" s="4">
        <v>1336.366</v>
      </c>
      <c r="M34" s="5">
        <v>6942.402</v>
      </c>
      <c r="N34" s="4">
        <v>701.15899999999999</v>
      </c>
      <c r="O34" s="5">
        <v>986.49099999999999</v>
      </c>
      <c r="P34" s="4">
        <v>1168.3530000000001</v>
      </c>
      <c r="Q34" s="5">
        <v>2856.5509999999999</v>
      </c>
      <c r="R34" s="4">
        <v>669.73900000000003</v>
      </c>
      <c r="S34" s="5">
        <v>1680.481</v>
      </c>
      <c r="T34" s="4">
        <v>1261.3820000000001</v>
      </c>
      <c r="U34" s="5">
        <v>2435.098</v>
      </c>
      <c r="V34" s="6">
        <f t="shared" si="16"/>
        <v>1106.4833999999998</v>
      </c>
      <c r="W34" s="7">
        <f t="shared" si="16"/>
        <v>2790.2009999999996</v>
      </c>
    </row>
    <row r="35" spans="1:23" x14ac:dyDescent="0.2">
      <c r="A35" s="1" t="s">
        <v>22</v>
      </c>
      <c r="B35" s="4">
        <v>709.71199999999999</v>
      </c>
      <c r="C35" s="5">
        <v>1578.442</v>
      </c>
      <c r="D35" s="4">
        <v>636.09299999999996</v>
      </c>
      <c r="E35" s="5">
        <v>2280.0160000000001</v>
      </c>
      <c r="F35" s="4">
        <v>906.09400000000005</v>
      </c>
      <c r="G35" s="5">
        <v>1273.002</v>
      </c>
      <c r="H35" s="4">
        <v>946.39700000000005</v>
      </c>
      <c r="I35" s="5">
        <v>1556.527</v>
      </c>
      <c r="J35" s="4">
        <v>855.88300000000004</v>
      </c>
      <c r="K35" s="5">
        <v>1640.0540000000001</v>
      </c>
      <c r="L35" s="4">
        <v>984.61099999999999</v>
      </c>
      <c r="M35" s="5">
        <v>4799.491</v>
      </c>
      <c r="N35" s="4">
        <v>712.47299999999996</v>
      </c>
      <c r="O35" s="5">
        <v>1127.4929999999999</v>
      </c>
      <c r="P35" s="4">
        <v>1139.999</v>
      </c>
      <c r="Q35" s="5">
        <v>2919.681</v>
      </c>
      <c r="R35" s="4">
        <v>704.72199999999998</v>
      </c>
      <c r="S35" s="5">
        <v>2040.213</v>
      </c>
      <c r="T35" s="4">
        <v>887.03399999999999</v>
      </c>
      <c r="U35" s="5">
        <v>1665.6120000000001</v>
      </c>
      <c r="V35" s="6">
        <f t="shared" si="16"/>
        <v>848.30179999999996</v>
      </c>
      <c r="W35" s="7">
        <f t="shared" si="16"/>
        <v>2088.0531000000001</v>
      </c>
    </row>
    <row r="36" spans="1:23" x14ac:dyDescent="0.2">
      <c r="A36" s="1" t="s">
        <v>4</v>
      </c>
      <c r="B36" s="4">
        <v>644.85900000000004</v>
      </c>
      <c r="C36" s="5">
        <v>1580.9369999999999</v>
      </c>
      <c r="D36" s="4">
        <v>637.95500000000004</v>
      </c>
      <c r="E36" s="5">
        <v>2088.973</v>
      </c>
      <c r="F36" s="4">
        <v>1069.7940000000001</v>
      </c>
      <c r="G36" s="5">
        <v>1483.278</v>
      </c>
      <c r="H36" s="4">
        <v>1011.808</v>
      </c>
      <c r="I36" s="5">
        <v>1506.6420000000001</v>
      </c>
      <c r="J36" s="4">
        <v>540.50300000000004</v>
      </c>
      <c r="K36" s="5">
        <v>1283.33</v>
      </c>
      <c r="L36" s="4">
        <v>1472.116</v>
      </c>
      <c r="M36" s="5">
        <v>6775.0439999999999</v>
      </c>
      <c r="N36" s="4">
        <v>650.98</v>
      </c>
      <c r="O36" s="5">
        <v>1349.8630000000001</v>
      </c>
      <c r="P36" s="4">
        <v>612.10900000000004</v>
      </c>
      <c r="Q36" s="5">
        <v>2429.3150000000001</v>
      </c>
      <c r="R36" s="4">
        <v>597.89800000000002</v>
      </c>
      <c r="S36" s="5">
        <v>1575.5509999999999</v>
      </c>
      <c r="T36" s="4">
        <v>719.94200000000001</v>
      </c>
      <c r="U36" s="5">
        <v>1370.16</v>
      </c>
      <c r="V36" s="6">
        <f t="shared" si="16"/>
        <v>795.79639999999995</v>
      </c>
      <c r="W36" s="7">
        <f t="shared" si="16"/>
        <v>2144.3092999999999</v>
      </c>
    </row>
    <row r="37" spans="1:23" x14ac:dyDescent="0.2">
      <c r="A37" s="1" t="s">
        <v>5</v>
      </c>
      <c r="B37" s="4">
        <v>2004.944</v>
      </c>
      <c r="C37" s="5">
        <v>3465.1930000000002</v>
      </c>
      <c r="D37" s="4">
        <v>905.47900000000004</v>
      </c>
      <c r="E37" s="5">
        <v>3138.5419999999999</v>
      </c>
      <c r="F37" s="4">
        <v>1201.181</v>
      </c>
      <c r="G37" s="5">
        <v>1964.836</v>
      </c>
      <c r="H37" s="4">
        <v>905.24099999999999</v>
      </c>
      <c r="I37" s="5">
        <v>1714.8820000000001</v>
      </c>
      <c r="J37" s="4">
        <v>753.17200000000003</v>
      </c>
      <c r="K37" s="5">
        <v>1536.2370000000001</v>
      </c>
      <c r="L37" s="4">
        <v>1857.18</v>
      </c>
      <c r="M37" s="5">
        <v>8396.4599999999991</v>
      </c>
      <c r="N37" s="4">
        <v>1165.011</v>
      </c>
      <c r="O37" s="5">
        <v>2250.0230000000001</v>
      </c>
      <c r="P37" s="4">
        <v>1644.9090000000001</v>
      </c>
      <c r="Q37" s="5">
        <v>5546.6930000000002</v>
      </c>
      <c r="R37" s="4">
        <v>2338.7080000000001</v>
      </c>
      <c r="S37" s="5">
        <v>4041.8719999999998</v>
      </c>
      <c r="T37" s="4">
        <v>868.98800000000006</v>
      </c>
      <c r="U37" s="5">
        <v>1663.2809999999999</v>
      </c>
      <c r="V37" s="6">
        <f t="shared" si="16"/>
        <v>1364.4812999999999</v>
      </c>
      <c r="W37" s="7">
        <f t="shared" si="16"/>
        <v>3371.8018999999999</v>
      </c>
    </row>
    <row r="38" spans="1:23" x14ac:dyDescent="0.2">
      <c r="A38" s="1" t="s">
        <v>23</v>
      </c>
      <c r="B38" s="4">
        <v>590.31399999999996</v>
      </c>
      <c r="C38" s="5">
        <v>1419.4090000000001</v>
      </c>
      <c r="D38" s="4">
        <v>808.48900000000003</v>
      </c>
      <c r="E38" s="5">
        <v>3661.7440000000001</v>
      </c>
      <c r="F38" s="4">
        <v>785.505</v>
      </c>
      <c r="G38" s="5">
        <v>1414.5940000000001</v>
      </c>
      <c r="H38" s="4">
        <v>844.01499999999999</v>
      </c>
      <c r="I38" s="5">
        <v>1403.838</v>
      </c>
      <c r="J38" s="4">
        <v>1107.201</v>
      </c>
      <c r="K38" s="5">
        <v>2047.68</v>
      </c>
      <c r="L38" s="4">
        <v>2043.7560000000001</v>
      </c>
      <c r="M38" s="5">
        <v>11118.431</v>
      </c>
      <c r="N38" s="4">
        <v>614.71299999999997</v>
      </c>
      <c r="O38" s="5">
        <v>1543.5450000000001</v>
      </c>
      <c r="P38" s="4">
        <v>971.36199999999997</v>
      </c>
      <c r="Q38" s="5">
        <v>3365.855</v>
      </c>
      <c r="R38" s="4">
        <v>1167.933</v>
      </c>
      <c r="S38" s="5">
        <v>2203.2759999999998</v>
      </c>
      <c r="T38" s="4">
        <v>680.34699999999998</v>
      </c>
      <c r="U38" s="5">
        <v>1280.2470000000001</v>
      </c>
      <c r="V38" s="6">
        <f t="shared" si="16"/>
        <v>961.36350000000004</v>
      </c>
      <c r="W38" s="7">
        <f t="shared" si="16"/>
        <v>2945.8619000000003</v>
      </c>
    </row>
    <row r="39" spans="1:23" x14ac:dyDescent="0.2">
      <c r="A39" s="1" t="s">
        <v>6</v>
      </c>
      <c r="B39" s="4">
        <v>1287.1300000000001</v>
      </c>
      <c r="C39" s="5">
        <v>1950.422</v>
      </c>
      <c r="D39" s="4">
        <v>1220.5809999999999</v>
      </c>
      <c r="E39" s="5">
        <v>3527.5709999999999</v>
      </c>
      <c r="F39" s="4">
        <v>1376.2</v>
      </c>
      <c r="G39" s="5">
        <v>2057.8380000000002</v>
      </c>
      <c r="H39" s="4">
        <v>1312.893</v>
      </c>
      <c r="I39" s="5">
        <v>2147.91</v>
      </c>
      <c r="J39" s="4">
        <v>733.38199999999995</v>
      </c>
      <c r="K39" s="5">
        <v>1560.1959999999999</v>
      </c>
      <c r="L39" s="4">
        <v>1915.21</v>
      </c>
      <c r="M39" s="5">
        <v>8636.2219999999998</v>
      </c>
      <c r="N39" s="4">
        <v>1619.598</v>
      </c>
      <c r="O39" s="5">
        <v>2205.252</v>
      </c>
      <c r="P39" s="4">
        <v>1655.73</v>
      </c>
      <c r="Q39" s="5">
        <v>4031.9369999999999</v>
      </c>
      <c r="R39" s="4">
        <v>763.02599999999995</v>
      </c>
      <c r="S39" s="5">
        <v>1814.883</v>
      </c>
      <c r="T39" s="4">
        <v>1972.704</v>
      </c>
      <c r="U39" s="5">
        <v>3448.1759999999999</v>
      </c>
      <c r="V39" s="6">
        <f t="shared" si="16"/>
        <v>1385.6453999999999</v>
      </c>
      <c r="W39" s="7">
        <f t="shared" si="16"/>
        <v>3138.0407</v>
      </c>
    </row>
    <row r="40" spans="1:23" x14ac:dyDescent="0.2">
      <c r="A40" s="1" t="s">
        <v>24</v>
      </c>
      <c r="B40" s="4">
        <v>1028.4490000000001</v>
      </c>
      <c r="C40" s="5">
        <v>1632.8009999999999</v>
      </c>
      <c r="D40" s="4">
        <v>1106.8389999999999</v>
      </c>
      <c r="E40" s="5">
        <v>3029.7040000000002</v>
      </c>
      <c r="F40" s="4">
        <v>920.91899999999998</v>
      </c>
      <c r="G40" s="5">
        <v>1707.259</v>
      </c>
      <c r="H40" s="4">
        <v>1074.7260000000001</v>
      </c>
      <c r="I40" s="5">
        <v>1609.604</v>
      </c>
      <c r="J40" s="4">
        <v>1287.394</v>
      </c>
      <c r="K40" s="5">
        <v>2432.029</v>
      </c>
      <c r="L40" s="4">
        <v>1821.193</v>
      </c>
      <c r="M40" s="5">
        <v>6197.9979999999996</v>
      </c>
      <c r="N40" s="4">
        <v>1607.6769999999999</v>
      </c>
      <c r="O40" s="5">
        <v>2033.4369999999999</v>
      </c>
      <c r="P40" s="4">
        <v>1373.136</v>
      </c>
      <c r="Q40" s="5">
        <v>3842.864</v>
      </c>
      <c r="R40" s="4">
        <v>1237.3689999999999</v>
      </c>
      <c r="S40" s="5">
        <v>2613.8449999999998</v>
      </c>
      <c r="T40" s="4">
        <v>1098.615</v>
      </c>
      <c r="U40" s="5">
        <v>1766.4680000000001</v>
      </c>
      <c r="V40" s="6">
        <f t="shared" si="16"/>
        <v>1255.6317000000001</v>
      </c>
      <c r="W40" s="7">
        <f t="shared" si="16"/>
        <v>2686.6009000000004</v>
      </c>
    </row>
    <row r="41" spans="1:23" x14ac:dyDescent="0.2">
      <c r="A41" s="1" t="s">
        <v>7</v>
      </c>
      <c r="B41" s="4">
        <v>628.44399999999996</v>
      </c>
      <c r="C41" s="5">
        <v>1615.508</v>
      </c>
      <c r="D41" s="4">
        <v>731.66899999999998</v>
      </c>
      <c r="E41" s="5">
        <v>2622.422</v>
      </c>
      <c r="F41" s="4">
        <v>570.74900000000002</v>
      </c>
      <c r="G41" s="5">
        <v>1044.473</v>
      </c>
      <c r="H41" s="4">
        <v>638.20699999999999</v>
      </c>
      <c r="I41" s="5">
        <v>1132.3330000000001</v>
      </c>
      <c r="J41" s="4">
        <v>534.32399999999996</v>
      </c>
      <c r="K41" s="5">
        <v>1044.67</v>
      </c>
      <c r="L41" s="4">
        <v>722.15300000000002</v>
      </c>
      <c r="M41" s="5">
        <v>4068.7220000000002</v>
      </c>
      <c r="N41" s="4">
        <v>600.78</v>
      </c>
      <c r="O41" s="5">
        <v>1031.463</v>
      </c>
      <c r="P41" s="4">
        <v>608.15499999999997</v>
      </c>
      <c r="Q41" s="5">
        <v>2371.5250000000001</v>
      </c>
      <c r="R41" s="4">
        <v>614.88499999999999</v>
      </c>
      <c r="S41" s="5">
        <v>1325.9949999999999</v>
      </c>
      <c r="T41" s="4">
        <v>619.27599999999995</v>
      </c>
      <c r="U41" s="5">
        <v>1178.9659999999999</v>
      </c>
      <c r="V41" s="6">
        <f t="shared" si="16"/>
        <v>626.86419999999998</v>
      </c>
      <c r="W41" s="7">
        <f t="shared" si="16"/>
        <v>1743.6077</v>
      </c>
    </row>
    <row r="42" spans="1:23" x14ac:dyDescent="0.2">
      <c r="A42" s="1" t="s">
        <v>25</v>
      </c>
      <c r="B42" s="4">
        <v>2741.2629999999999</v>
      </c>
      <c r="C42" s="5">
        <v>3491.17</v>
      </c>
      <c r="D42" s="4">
        <v>776.38300000000004</v>
      </c>
      <c r="E42" s="5">
        <v>2983.4229999999998</v>
      </c>
      <c r="F42" s="4">
        <v>869.59900000000005</v>
      </c>
      <c r="G42" s="5">
        <v>1342.346</v>
      </c>
      <c r="H42" s="4">
        <v>768.85799999999995</v>
      </c>
      <c r="I42" s="5">
        <v>1253.873</v>
      </c>
      <c r="J42" s="4">
        <v>1858.9829999999999</v>
      </c>
      <c r="K42" s="5">
        <v>2800.4760000000001</v>
      </c>
      <c r="L42" s="4">
        <v>785.71900000000005</v>
      </c>
      <c r="M42" s="5">
        <v>5792.46</v>
      </c>
      <c r="N42" s="4">
        <v>1565.953</v>
      </c>
      <c r="O42" s="5">
        <v>2502.0239999999999</v>
      </c>
      <c r="P42" s="4">
        <v>772.79399999999998</v>
      </c>
      <c r="Q42" s="5">
        <v>2840.701</v>
      </c>
      <c r="R42" s="4">
        <v>1236.249</v>
      </c>
      <c r="S42" s="5">
        <v>2650.2339999999999</v>
      </c>
      <c r="T42" s="4">
        <v>915.596</v>
      </c>
      <c r="U42" s="5">
        <v>1682.7760000000001</v>
      </c>
      <c r="V42" s="6">
        <f t="shared" si="16"/>
        <v>1229.1396999999999</v>
      </c>
      <c r="W42" s="7">
        <f t="shared" si="16"/>
        <v>2733.9483000000005</v>
      </c>
    </row>
    <row r="43" spans="1:23" x14ac:dyDescent="0.2">
      <c r="A43" s="1" t="s">
        <v>26</v>
      </c>
      <c r="B43" s="4">
        <v>1589.298</v>
      </c>
      <c r="C43" s="5">
        <v>2333.6379999999999</v>
      </c>
      <c r="D43" s="4">
        <v>1358.1089999999999</v>
      </c>
      <c r="E43" s="5">
        <v>3844.317</v>
      </c>
      <c r="F43" s="4">
        <v>1739.816</v>
      </c>
      <c r="G43" s="5">
        <v>2693.701</v>
      </c>
      <c r="H43" s="4">
        <v>660.245</v>
      </c>
      <c r="I43" s="5">
        <v>1140.07</v>
      </c>
      <c r="J43" s="4">
        <v>515.02200000000005</v>
      </c>
      <c r="K43" s="5">
        <v>1152.2850000000001</v>
      </c>
      <c r="L43" s="4">
        <v>672.82600000000002</v>
      </c>
      <c r="M43" s="5">
        <v>5170.3019999999997</v>
      </c>
      <c r="N43" s="4">
        <v>2066.8649999999998</v>
      </c>
      <c r="O43" s="5">
        <v>3187.154</v>
      </c>
      <c r="P43" s="4">
        <v>1148.646</v>
      </c>
      <c r="Q43" s="5">
        <v>3274.3339999999998</v>
      </c>
      <c r="R43" s="4">
        <v>1941.566</v>
      </c>
      <c r="S43" s="5">
        <v>2768.9009999999998</v>
      </c>
      <c r="T43" s="4">
        <v>1960.701</v>
      </c>
      <c r="U43" s="5">
        <v>3658.5889999999999</v>
      </c>
      <c r="V43" s="6">
        <f t="shared" si="16"/>
        <v>1365.3094000000001</v>
      </c>
      <c r="W43" s="7">
        <f t="shared" si="16"/>
        <v>2922.3290999999999</v>
      </c>
    </row>
    <row r="44" spans="1:23" x14ac:dyDescent="0.2">
      <c r="A44" s="1" t="s">
        <v>27</v>
      </c>
      <c r="B44" s="4">
        <v>1367.8510000000001</v>
      </c>
      <c r="C44" s="5">
        <v>2841.393</v>
      </c>
      <c r="D44" s="4">
        <v>934.13599999999997</v>
      </c>
      <c r="E44" s="5">
        <v>2972.8789999999999</v>
      </c>
      <c r="F44" s="4">
        <v>1298.922</v>
      </c>
      <c r="G44" s="5">
        <v>1782.22</v>
      </c>
      <c r="H44" s="4">
        <v>1416.0050000000001</v>
      </c>
      <c r="I44" s="5">
        <v>2336.4290000000001</v>
      </c>
      <c r="J44" s="4">
        <v>660.24699999999996</v>
      </c>
      <c r="K44" s="5">
        <v>1342.115</v>
      </c>
      <c r="L44" s="4">
        <v>1371.615</v>
      </c>
      <c r="M44" s="5">
        <v>8225.1290000000008</v>
      </c>
      <c r="N44" s="4">
        <v>1297.8109999999999</v>
      </c>
      <c r="O44" s="5">
        <v>1981.9349999999999</v>
      </c>
      <c r="P44" s="4">
        <v>1226.3399999999999</v>
      </c>
      <c r="Q44" s="5">
        <v>4372.8530000000001</v>
      </c>
      <c r="R44" s="4">
        <v>1447.0719999999999</v>
      </c>
      <c r="S44" s="5">
        <v>3329.5430000000001</v>
      </c>
      <c r="T44" s="4">
        <v>1586.432</v>
      </c>
      <c r="U44" s="5">
        <v>2635.386</v>
      </c>
      <c r="V44" s="6">
        <f t="shared" si="16"/>
        <v>1260.6431000000002</v>
      </c>
      <c r="W44" s="7">
        <f t="shared" si="16"/>
        <v>3181.9882000000002</v>
      </c>
    </row>
    <row r="45" spans="1:23" x14ac:dyDescent="0.2">
      <c r="A45" s="1" t="s">
        <v>28</v>
      </c>
      <c r="B45" s="4">
        <v>771.19200000000001</v>
      </c>
      <c r="C45" s="5">
        <v>2167.2539999999999</v>
      </c>
      <c r="D45" s="4">
        <v>735.19899999999996</v>
      </c>
      <c r="E45" s="5">
        <v>2397.27</v>
      </c>
      <c r="F45" s="4">
        <v>595.07299999999998</v>
      </c>
      <c r="G45" s="5">
        <v>928.75400000000002</v>
      </c>
      <c r="H45" s="4">
        <v>708.41099999999994</v>
      </c>
      <c r="I45" s="5">
        <v>1227.241</v>
      </c>
      <c r="J45" s="4">
        <v>1196.0319999999999</v>
      </c>
      <c r="K45" s="5">
        <v>1890.0619999999999</v>
      </c>
      <c r="L45" s="4">
        <v>982.58100000000002</v>
      </c>
      <c r="M45" s="5">
        <v>6758.4539999999997</v>
      </c>
      <c r="N45" s="4">
        <v>781.36500000000001</v>
      </c>
      <c r="O45" s="5">
        <v>1441.6869999999999</v>
      </c>
      <c r="P45" s="4">
        <v>1658.606</v>
      </c>
      <c r="Q45" s="5">
        <v>4220.9070000000002</v>
      </c>
      <c r="R45" s="4">
        <v>631.63199999999995</v>
      </c>
      <c r="S45" s="5">
        <v>1990.922</v>
      </c>
      <c r="T45" s="4">
        <v>652.976</v>
      </c>
      <c r="U45" s="5">
        <v>1216.4359999999999</v>
      </c>
      <c r="V45" s="6">
        <f t="shared" si="16"/>
        <v>871.30669999999986</v>
      </c>
      <c r="W45" s="7">
        <f t="shared" si="16"/>
        <v>2423.8986999999997</v>
      </c>
    </row>
    <row r="46" spans="1:23" x14ac:dyDescent="0.2">
      <c r="A46" s="1" t="s">
        <v>12</v>
      </c>
      <c r="B46" s="4">
        <v>1271.183</v>
      </c>
      <c r="C46" s="5">
        <v>2549.2080000000001</v>
      </c>
      <c r="D46" s="4">
        <v>1291.1099999999999</v>
      </c>
      <c r="E46" s="5">
        <v>3550.37</v>
      </c>
      <c r="F46" s="4">
        <v>1376.7329999999999</v>
      </c>
      <c r="G46" s="5">
        <v>2052.2289999999998</v>
      </c>
      <c r="H46" s="4">
        <v>1329.6210000000001</v>
      </c>
      <c r="I46" s="5">
        <v>2242.0790000000002</v>
      </c>
      <c r="J46" s="4">
        <v>1302.674</v>
      </c>
      <c r="K46" s="5">
        <v>2242.7489999999998</v>
      </c>
      <c r="L46" s="4">
        <v>1249.181</v>
      </c>
      <c r="M46" s="5">
        <v>5964.6559999999999</v>
      </c>
      <c r="N46" s="4">
        <v>1096.3630000000001</v>
      </c>
      <c r="O46" s="5">
        <v>1553.1579999999999</v>
      </c>
      <c r="P46" s="4">
        <v>1249.5709999999999</v>
      </c>
      <c r="Q46" s="5">
        <v>4007.1619999999998</v>
      </c>
      <c r="R46" s="4">
        <v>1315.5170000000001</v>
      </c>
      <c r="S46" s="5">
        <v>3070.0740000000001</v>
      </c>
      <c r="T46" s="4">
        <v>1320.365</v>
      </c>
      <c r="U46" s="5">
        <v>2483.7249999999999</v>
      </c>
      <c r="V46" s="6">
        <f t="shared" si="16"/>
        <v>1280.2318</v>
      </c>
      <c r="W46" s="7">
        <f t="shared" si="16"/>
        <v>2971.5409999999997</v>
      </c>
    </row>
    <row r="47" spans="1:23" x14ac:dyDescent="0.2">
      <c r="A47" s="1" t="s">
        <v>29</v>
      </c>
      <c r="B47" s="4">
        <v>2097.8409999999999</v>
      </c>
      <c r="C47" s="5">
        <v>3080.011</v>
      </c>
      <c r="D47" s="4">
        <v>1186.732</v>
      </c>
      <c r="E47" s="5">
        <v>3612.5839999999998</v>
      </c>
      <c r="F47" s="4">
        <v>653.62900000000002</v>
      </c>
      <c r="G47" s="5">
        <v>1204.249</v>
      </c>
      <c r="H47" s="4">
        <v>951.726</v>
      </c>
      <c r="I47" s="5">
        <v>1622.4159999999999</v>
      </c>
      <c r="J47" s="4">
        <v>657.38800000000003</v>
      </c>
      <c r="K47" s="5">
        <v>1782.7180000000001</v>
      </c>
      <c r="L47" s="4">
        <v>1119.925</v>
      </c>
      <c r="M47" s="5">
        <v>6654</v>
      </c>
      <c r="N47" s="4">
        <v>1308.51</v>
      </c>
      <c r="O47" s="5">
        <v>2062.9769999999999</v>
      </c>
      <c r="P47" s="4">
        <v>681.16200000000003</v>
      </c>
      <c r="Q47" s="5">
        <v>2694.3330000000001</v>
      </c>
      <c r="R47" s="4">
        <v>1344.3119999999999</v>
      </c>
      <c r="S47" s="5">
        <v>2187.415</v>
      </c>
      <c r="T47" s="4">
        <v>626.22799999999995</v>
      </c>
      <c r="U47" s="5">
        <v>1129.0050000000001</v>
      </c>
      <c r="V47" s="6">
        <f t="shared" si="16"/>
        <v>1062.7453</v>
      </c>
      <c r="W47" s="7">
        <f t="shared" si="16"/>
        <v>2602.9708000000001</v>
      </c>
    </row>
    <row r="48" spans="1:23" x14ac:dyDescent="0.2">
      <c r="A48" s="1" t="s">
        <v>30</v>
      </c>
      <c r="B48" s="4">
        <v>557.28700000000003</v>
      </c>
      <c r="C48" s="5">
        <v>1316.7329999999999</v>
      </c>
      <c r="D48" s="4">
        <v>995.30399999999997</v>
      </c>
      <c r="E48" s="5">
        <v>3141.7130000000002</v>
      </c>
      <c r="F48" s="4">
        <v>930.93700000000001</v>
      </c>
      <c r="G48" s="5">
        <v>1360.5119999999999</v>
      </c>
      <c r="H48" s="4">
        <v>1184.819</v>
      </c>
      <c r="I48" s="5">
        <v>1577.2470000000001</v>
      </c>
      <c r="J48" s="4">
        <v>872.89700000000005</v>
      </c>
      <c r="K48" s="5">
        <v>1456.453</v>
      </c>
      <c r="L48" s="4">
        <v>1317.837</v>
      </c>
      <c r="M48" s="5">
        <v>5695.7020000000002</v>
      </c>
      <c r="N48" s="4">
        <v>653.32299999999998</v>
      </c>
      <c r="O48" s="5">
        <v>1104.8109999999999</v>
      </c>
      <c r="P48" s="4">
        <v>1011.8440000000001</v>
      </c>
      <c r="Q48" s="5">
        <v>3071.5709999999999</v>
      </c>
      <c r="R48" s="4">
        <v>2189.6419999999998</v>
      </c>
      <c r="S48" s="5">
        <v>2986.654</v>
      </c>
      <c r="T48" s="4">
        <v>494.87</v>
      </c>
      <c r="U48" s="5">
        <v>927.69</v>
      </c>
      <c r="V48" s="6">
        <f t="shared" si="16"/>
        <v>1020.876</v>
      </c>
      <c r="W48" s="7">
        <f t="shared" si="16"/>
        <v>2263.9085999999998</v>
      </c>
    </row>
    <row r="49" spans="1:23" x14ac:dyDescent="0.2">
      <c r="A49" s="1" t="s">
        <v>31</v>
      </c>
      <c r="B49" s="4">
        <v>701.60799999999995</v>
      </c>
      <c r="C49" s="5">
        <v>2263.1210000000001</v>
      </c>
      <c r="D49" s="4">
        <v>1552.9829999999999</v>
      </c>
      <c r="E49" s="5">
        <v>4263.9560000000001</v>
      </c>
      <c r="F49" s="4">
        <v>1352.7729999999999</v>
      </c>
      <c r="G49" s="5">
        <v>3926.346</v>
      </c>
      <c r="H49" s="4">
        <v>1274.3800000000001</v>
      </c>
      <c r="I49" s="5">
        <v>2335.895</v>
      </c>
      <c r="J49" s="4">
        <v>1050.817</v>
      </c>
      <c r="K49" s="5">
        <v>1789.86</v>
      </c>
      <c r="L49" s="4">
        <v>1336.6420000000001</v>
      </c>
      <c r="M49" s="5">
        <v>7344.0309999999999</v>
      </c>
      <c r="N49" s="4">
        <v>1288.7719999999999</v>
      </c>
      <c r="O49" s="5">
        <v>2241.5630000000001</v>
      </c>
      <c r="P49" s="4">
        <v>1392.0429999999999</v>
      </c>
      <c r="Q49" s="5">
        <v>4762.2979999999998</v>
      </c>
      <c r="R49" s="4">
        <v>1419.8589999999999</v>
      </c>
      <c r="S49" s="5">
        <v>3314.1990000000001</v>
      </c>
      <c r="T49" s="4">
        <v>1409.0250000000001</v>
      </c>
      <c r="U49" s="5">
        <v>2710.6889999999999</v>
      </c>
      <c r="V49" s="6">
        <f t="shared" si="16"/>
        <v>1277.8901999999998</v>
      </c>
      <c r="W49" s="7">
        <f t="shared" si="16"/>
        <v>3495.1958000000004</v>
      </c>
    </row>
    <row r="50" spans="1:23" x14ac:dyDescent="0.2">
      <c r="A50" s="1" t="s">
        <v>32</v>
      </c>
      <c r="B50" s="4">
        <v>640.11500000000001</v>
      </c>
      <c r="C50" s="5">
        <v>2165.0520000000001</v>
      </c>
      <c r="D50" s="4">
        <v>729.78099999999995</v>
      </c>
      <c r="E50" s="5">
        <v>2541.2959999999998</v>
      </c>
      <c r="F50" s="4">
        <v>696.98699999999997</v>
      </c>
      <c r="G50" s="5">
        <v>1203.7239999999999</v>
      </c>
      <c r="H50" s="4">
        <v>805.55899999999997</v>
      </c>
      <c r="I50" s="5">
        <v>1393.183</v>
      </c>
      <c r="J50" s="4">
        <v>1224.1849999999999</v>
      </c>
      <c r="K50" s="5">
        <v>2083.895</v>
      </c>
      <c r="L50" s="4">
        <v>682.22500000000002</v>
      </c>
      <c r="M50" s="5">
        <v>5571.8530000000001</v>
      </c>
      <c r="N50" s="4">
        <v>759.78099999999995</v>
      </c>
      <c r="O50" s="5">
        <v>1411.2239999999999</v>
      </c>
      <c r="P50" s="4">
        <v>1453.2070000000001</v>
      </c>
      <c r="Q50" s="5">
        <v>4164.4920000000002</v>
      </c>
      <c r="R50" s="4">
        <v>638.00199999999995</v>
      </c>
      <c r="S50" s="5">
        <v>1598.202</v>
      </c>
      <c r="T50" s="4">
        <v>607.07899999999995</v>
      </c>
      <c r="U50" s="5">
        <v>1112.7460000000001</v>
      </c>
      <c r="V50" s="6">
        <f t="shared" si="16"/>
        <v>823.69209999999998</v>
      </c>
      <c r="W50" s="7">
        <f t="shared" si="16"/>
        <v>2324.5667000000003</v>
      </c>
    </row>
    <row r="51" spans="1:23" x14ac:dyDescent="0.2">
      <c r="A51" s="1" t="s">
        <v>33</v>
      </c>
      <c r="B51" s="4">
        <v>891.92899999999997</v>
      </c>
      <c r="C51" s="5">
        <v>1939.7090000000001</v>
      </c>
      <c r="D51" s="4">
        <v>1136.473</v>
      </c>
      <c r="E51" s="5">
        <v>3717.5360000000001</v>
      </c>
      <c r="F51" s="4">
        <v>1286.2539999999999</v>
      </c>
      <c r="G51" s="5">
        <v>1832.56</v>
      </c>
      <c r="H51" s="4">
        <v>1672.923</v>
      </c>
      <c r="I51" s="5">
        <v>2668.2020000000002</v>
      </c>
      <c r="J51" s="4">
        <v>1837.329</v>
      </c>
      <c r="K51" s="5">
        <v>2750.136</v>
      </c>
      <c r="L51" s="4">
        <v>1141.2449999999999</v>
      </c>
      <c r="M51" s="5">
        <v>5994.1890000000003</v>
      </c>
      <c r="N51" s="4">
        <v>473.03800000000001</v>
      </c>
      <c r="O51" s="5">
        <v>1175.8130000000001</v>
      </c>
      <c r="P51" s="4">
        <v>928.49199999999996</v>
      </c>
      <c r="Q51" s="5">
        <v>3439.9720000000002</v>
      </c>
      <c r="R51" s="4">
        <v>1987.76</v>
      </c>
      <c r="S51" s="5">
        <v>3562.5880000000002</v>
      </c>
      <c r="T51" s="4">
        <v>564.798</v>
      </c>
      <c r="U51" s="5">
        <v>1058.6610000000001</v>
      </c>
      <c r="V51" s="6">
        <f t="shared" si="16"/>
        <v>1192.0241000000001</v>
      </c>
      <c r="W51" s="7">
        <f t="shared" si="16"/>
        <v>2813.9366000000005</v>
      </c>
    </row>
    <row r="52" spans="1:23" x14ac:dyDescent="0.2">
      <c r="A52" s="1" t="s">
        <v>34</v>
      </c>
      <c r="B52" s="4">
        <v>1122.2739999999999</v>
      </c>
      <c r="C52" s="5">
        <v>1713.7360000000001</v>
      </c>
      <c r="D52" s="4">
        <v>1567.8030000000001</v>
      </c>
      <c r="E52" s="5">
        <v>3445.6750000000002</v>
      </c>
      <c r="F52" s="4">
        <v>1178.479</v>
      </c>
      <c r="G52" s="5">
        <v>1593.34</v>
      </c>
      <c r="H52" s="4">
        <v>596.64599999999996</v>
      </c>
      <c r="I52" s="5">
        <v>1099.306</v>
      </c>
      <c r="J52" s="4">
        <v>681.01199999999994</v>
      </c>
      <c r="K52" s="5">
        <v>1310.4380000000001</v>
      </c>
      <c r="L52" s="4">
        <v>572.94399999999996</v>
      </c>
      <c r="M52" s="5">
        <v>4106.9589999999998</v>
      </c>
      <c r="N52" s="4">
        <v>2457.1729999999998</v>
      </c>
      <c r="O52" s="5">
        <v>3115.511</v>
      </c>
      <c r="P52" s="4">
        <v>688.08199999999999</v>
      </c>
      <c r="Q52" s="5">
        <v>2197.62</v>
      </c>
      <c r="R52" s="4">
        <v>1335.154</v>
      </c>
      <c r="S52" s="5">
        <v>2183.732</v>
      </c>
      <c r="T52" s="4">
        <v>502.73599999999999</v>
      </c>
      <c r="U52" s="5">
        <v>925.48699999999997</v>
      </c>
      <c r="V52" s="6">
        <f t="shared" si="16"/>
        <v>1070.2302999999999</v>
      </c>
      <c r="W52" s="7">
        <f t="shared" si="16"/>
        <v>2169.1804000000002</v>
      </c>
    </row>
    <row r="53" spans="1:23" x14ac:dyDescent="0.2">
      <c r="A53" s="1" t="s">
        <v>35</v>
      </c>
      <c r="B53" s="4">
        <v>1173.3009999999999</v>
      </c>
      <c r="C53" s="5">
        <v>2603.4029999999998</v>
      </c>
      <c r="D53" s="4">
        <v>1305.6110000000001</v>
      </c>
      <c r="E53" s="5">
        <v>3825.8980000000001</v>
      </c>
      <c r="F53" s="4">
        <v>1509.184</v>
      </c>
      <c r="G53" s="5">
        <v>4462.0919999999996</v>
      </c>
      <c r="H53" s="4">
        <v>1183.684</v>
      </c>
      <c r="I53" s="5">
        <v>1964.0450000000001</v>
      </c>
      <c r="J53" s="4">
        <v>1160.7139999999999</v>
      </c>
      <c r="K53" s="5">
        <v>2380.9029999999998</v>
      </c>
      <c r="L53" s="4">
        <v>1423.8920000000001</v>
      </c>
      <c r="M53" s="5">
        <v>8536.5229999999992</v>
      </c>
      <c r="N53" s="4">
        <v>1312.2909999999999</v>
      </c>
      <c r="O53" s="5">
        <v>2178.0120000000002</v>
      </c>
      <c r="P53" s="4">
        <v>1372.854</v>
      </c>
      <c r="Q53" s="5">
        <v>5465.3280000000004</v>
      </c>
      <c r="R53" s="4">
        <v>1365.002</v>
      </c>
      <c r="S53" s="5">
        <v>3325.489</v>
      </c>
      <c r="T53" s="4">
        <v>1208.836</v>
      </c>
      <c r="U53" s="5">
        <v>2220.8760000000002</v>
      </c>
      <c r="V53" s="6">
        <f t="shared" si="16"/>
        <v>1301.5368999999998</v>
      </c>
      <c r="W53" s="7">
        <f t="shared" si="16"/>
        <v>3696.2569000000003</v>
      </c>
    </row>
    <row r="54" spans="1:23" x14ac:dyDescent="0.2">
      <c r="A54" s="1" t="s">
        <v>36</v>
      </c>
      <c r="B54" s="4">
        <v>594.64700000000005</v>
      </c>
      <c r="C54" s="5">
        <v>2090.7130000000002</v>
      </c>
      <c r="D54" s="4">
        <v>806.45799999999997</v>
      </c>
      <c r="E54" s="5">
        <v>2466.3490000000002</v>
      </c>
      <c r="F54" s="4">
        <v>640.58199999999999</v>
      </c>
      <c r="G54" s="5">
        <v>1199.3530000000001</v>
      </c>
      <c r="H54" s="4">
        <v>599.875</v>
      </c>
      <c r="I54" s="5">
        <v>1115.415</v>
      </c>
      <c r="J54" s="4">
        <v>1240.808</v>
      </c>
      <c r="K54" s="5">
        <v>2031.414</v>
      </c>
      <c r="L54" s="4">
        <v>868.30899999999997</v>
      </c>
      <c r="M54" s="5">
        <v>6311.4939999999997</v>
      </c>
      <c r="N54" s="4">
        <v>981.90300000000002</v>
      </c>
      <c r="O54" s="5">
        <v>1668.38</v>
      </c>
      <c r="P54" s="4">
        <v>1536.8019999999999</v>
      </c>
      <c r="Q54" s="5">
        <v>4325.2709999999997</v>
      </c>
      <c r="R54" s="4">
        <v>585.70699999999999</v>
      </c>
      <c r="S54" s="5">
        <v>1526.9059999999999</v>
      </c>
      <c r="T54" s="4">
        <v>623.44500000000005</v>
      </c>
      <c r="U54" s="5">
        <v>1140.2529999999999</v>
      </c>
      <c r="V54" s="6">
        <f t="shared" si="16"/>
        <v>847.85360000000003</v>
      </c>
      <c r="W54" s="7">
        <f t="shared" si="16"/>
        <v>2387.5548000000003</v>
      </c>
    </row>
    <row r="55" spans="1:23" x14ac:dyDescent="0.2">
      <c r="A55" s="1" t="s">
        <v>37</v>
      </c>
      <c r="B55" s="4">
        <v>521.17200000000003</v>
      </c>
      <c r="C55" s="5">
        <v>1194.0940000000001</v>
      </c>
      <c r="D55" s="4">
        <v>1446.85</v>
      </c>
      <c r="E55" s="5">
        <v>3743.1610000000001</v>
      </c>
      <c r="F55" s="4">
        <v>1147.8109999999999</v>
      </c>
      <c r="G55" s="5">
        <v>1720.146</v>
      </c>
      <c r="H55" s="4">
        <v>818.005</v>
      </c>
      <c r="I55" s="5">
        <v>1450.1969999999999</v>
      </c>
      <c r="J55" s="4">
        <v>611.33799999999997</v>
      </c>
      <c r="K55" s="5">
        <v>1348.2339999999999</v>
      </c>
      <c r="L55" s="4">
        <v>1840.01</v>
      </c>
      <c r="M55" s="5">
        <v>7260.1959999999999</v>
      </c>
      <c r="N55" s="4">
        <v>901.45699999999999</v>
      </c>
      <c r="O55" s="5">
        <v>1332.357</v>
      </c>
      <c r="P55" s="4">
        <v>707.50099999999998</v>
      </c>
      <c r="Q55" s="5">
        <v>2682.2179999999998</v>
      </c>
      <c r="R55" s="4">
        <v>670.23199999999997</v>
      </c>
      <c r="S55" s="5">
        <v>1281.56</v>
      </c>
      <c r="T55" s="4">
        <v>609.70100000000002</v>
      </c>
      <c r="U55" s="5">
        <v>1048.7139999999999</v>
      </c>
      <c r="V55" s="6">
        <f t="shared" si="16"/>
        <v>927.40770000000009</v>
      </c>
      <c r="W55" s="7">
        <f t="shared" si="16"/>
        <v>2306.0877</v>
      </c>
    </row>
    <row r="56" spans="1:23" x14ac:dyDescent="0.2">
      <c r="A56" s="1" t="s">
        <v>38</v>
      </c>
      <c r="B56" s="4">
        <v>578.34900000000005</v>
      </c>
      <c r="C56" s="5">
        <v>1252.4059999999999</v>
      </c>
      <c r="D56" s="4">
        <v>635.83699999999999</v>
      </c>
      <c r="E56" s="5">
        <v>2253.3850000000002</v>
      </c>
      <c r="F56" s="4">
        <v>656.12</v>
      </c>
      <c r="G56" s="5">
        <v>1029.7950000000001</v>
      </c>
      <c r="H56" s="4">
        <v>536.423</v>
      </c>
      <c r="I56" s="5">
        <v>980.178</v>
      </c>
      <c r="J56" s="4">
        <v>1409.056</v>
      </c>
      <c r="K56" s="5">
        <v>2179.3879999999999</v>
      </c>
      <c r="L56" s="4">
        <v>774.81200000000001</v>
      </c>
      <c r="M56" s="5">
        <v>4966.1980000000003</v>
      </c>
      <c r="N56" s="4">
        <v>704.84699999999998</v>
      </c>
      <c r="O56" s="5">
        <v>1267.7829999999999</v>
      </c>
      <c r="P56" s="4">
        <v>1349.7909999999999</v>
      </c>
      <c r="Q56" s="5">
        <v>3417.569</v>
      </c>
      <c r="R56" s="4">
        <v>491.524</v>
      </c>
      <c r="S56" s="5">
        <v>1015.21</v>
      </c>
      <c r="T56" s="4">
        <v>544.32100000000003</v>
      </c>
      <c r="U56" s="5">
        <v>1001.6420000000001</v>
      </c>
      <c r="V56" s="6">
        <f t="shared" si="16"/>
        <v>768.10800000000006</v>
      </c>
      <c r="W56" s="7">
        <f t="shared" si="16"/>
        <v>1936.3553999999999</v>
      </c>
    </row>
    <row r="57" spans="1:23" x14ac:dyDescent="0.2">
      <c r="A57" s="1" t="s">
        <v>39</v>
      </c>
      <c r="B57" s="4">
        <v>1398.885</v>
      </c>
      <c r="C57" s="5">
        <v>2547.442</v>
      </c>
      <c r="D57" s="4">
        <v>993.32500000000005</v>
      </c>
      <c r="E57" s="5">
        <v>3376.8220000000001</v>
      </c>
      <c r="F57" s="4">
        <v>1546.171</v>
      </c>
      <c r="G57" s="5">
        <v>2597.4070000000002</v>
      </c>
      <c r="H57" s="4">
        <v>1344.8510000000001</v>
      </c>
      <c r="I57" s="5">
        <v>2598.5369999999998</v>
      </c>
      <c r="J57" s="4">
        <v>1601.55</v>
      </c>
      <c r="K57" s="5">
        <v>2823.1390000000001</v>
      </c>
      <c r="L57" s="4">
        <v>1121.212</v>
      </c>
      <c r="M57" s="5">
        <v>6342.6940000000004</v>
      </c>
      <c r="N57" s="4">
        <v>779.5</v>
      </c>
      <c r="O57" s="5">
        <v>1373.934</v>
      </c>
      <c r="P57" s="4">
        <v>1439.6890000000001</v>
      </c>
      <c r="Q57" s="5">
        <v>5413.1610000000001</v>
      </c>
      <c r="R57" s="4">
        <v>1292.7360000000001</v>
      </c>
      <c r="S57" s="5">
        <v>2883.364</v>
      </c>
      <c r="T57" s="4">
        <v>1284.442</v>
      </c>
      <c r="U57" s="5">
        <v>2467.768</v>
      </c>
      <c r="V57" s="6">
        <f t="shared" si="16"/>
        <v>1280.2361000000001</v>
      </c>
      <c r="W57" s="7">
        <f t="shared" si="16"/>
        <v>3242.4268000000002</v>
      </c>
    </row>
    <row r="58" spans="1:23" x14ac:dyDescent="0.2">
      <c r="A58" s="1" t="s">
        <v>40</v>
      </c>
      <c r="B58" s="4">
        <v>622.52099999999996</v>
      </c>
      <c r="C58" s="5">
        <v>1908.402</v>
      </c>
      <c r="D58" s="4">
        <v>857.66300000000001</v>
      </c>
      <c r="E58" s="5">
        <v>2663.5070000000001</v>
      </c>
      <c r="F58" s="4">
        <v>689.34100000000001</v>
      </c>
      <c r="G58" s="5">
        <v>1133.48</v>
      </c>
      <c r="H58" s="4">
        <v>658.63</v>
      </c>
      <c r="I58" s="5">
        <v>1240.8820000000001</v>
      </c>
      <c r="J58" s="4">
        <v>575.45500000000004</v>
      </c>
      <c r="K58" s="5">
        <v>1286.67</v>
      </c>
      <c r="L58" s="4">
        <v>1290.9760000000001</v>
      </c>
      <c r="M58" s="5">
        <v>7562.8230000000003</v>
      </c>
      <c r="N58" s="4">
        <v>663.93899999999996</v>
      </c>
      <c r="O58" s="5">
        <v>1353.0429999999999</v>
      </c>
      <c r="P58" s="4">
        <v>1486.9739999999999</v>
      </c>
      <c r="Q58" s="5">
        <v>3984.0410000000002</v>
      </c>
      <c r="R58" s="4">
        <v>718.20500000000004</v>
      </c>
      <c r="S58" s="5">
        <v>2071.0590000000002</v>
      </c>
      <c r="T58" s="4">
        <v>626.21400000000006</v>
      </c>
      <c r="U58" s="5">
        <v>1127.4079999999999</v>
      </c>
      <c r="V58" s="6">
        <f t="shared" si="16"/>
        <v>818.99180000000001</v>
      </c>
      <c r="W58" s="7">
        <f t="shared" si="16"/>
        <v>2433.1315000000004</v>
      </c>
    </row>
    <row r="59" spans="1:23" x14ac:dyDescent="0.2">
      <c r="A59" s="2" t="s">
        <v>17</v>
      </c>
      <c r="B59" s="8">
        <v>1203.8510000000001</v>
      </c>
      <c r="C59" s="9">
        <v>2563.652</v>
      </c>
      <c r="D59" s="8">
        <v>1221.402</v>
      </c>
      <c r="E59" s="9">
        <v>4335.5020000000004</v>
      </c>
      <c r="F59" s="8">
        <v>3515.7280000000001</v>
      </c>
      <c r="G59" s="9">
        <v>6385.116</v>
      </c>
      <c r="H59" s="8">
        <v>1806.047</v>
      </c>
      <c r="I59" s="9">
        <v>3239.6039999999998</v>
      </c>
      <c r="J59" s="8">
        <v>2258.0250000000001</v>
      </c>
      <c r="K59" s="9">
        <v>4074.9589999999998</v>
      </c>
      <c r="L59" s="8">
        <v>1842.1379999999999</v>
      </c>
      <c r="M59" s="9">
        <v>8352.8670000000002</v>
      </c>
      <c r="N59" s="8">
        <v>1238.5070000000001</v>
      </c>
      <c r="O59" s="9">
        <v>2447.808</v>
      </c>
      <c r="P59" s="8">
        <v>1216.3530000000001</v>
      </c>
      <c r="Q59" s="9">
        <v>4039.3629999999998</v>
      </c>
      <c r="R59" s="8">
        <v>1864.271</v>
      </c>
      <c r="S59" s="9">
        <v>3773.991</v>
      </c>
      <c r="T59" s="8">
        <v>1246.2670000000001</v>
      </c>
      <c r="U59" s="9">
        <v>2333.2489999999998</v>
      </c>
      <c r="V59" s="6">
        <f t="shared" si="16"/>
        <v>1741.2589</v>
      </c>
      <c r="W59" s="7">
        <f t="shared" si="16"/>
        <v>4154.6111000000001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D29" sqref="D29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zoomScale="85" zoomScaleNormal="85" zoomScalePageLayoutView="110" workbookViewId="0">
      <selection activeCell="K30" sqref="K30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K1" zoomScale="70" zoomScaleNormal="70" zoomScalePageLayoutView="110" workbookViewId="0">
      <selection activeCell="Y1" sqref="Y1:AM29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22" zoomScaleNormal="100" zoomScalePageLayoutView="110" workbookViewId="0">
      <selection activeCell="W17" sqref="W17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40:C40"/>
    <mergeCell ref="D40:E40"/>
    <mergeCell ref="F40:G40"/>
    <mergeCell ref="H40:I40"/>
    <mergeCell ref="J40:K40"/>
    <mergeCell ref="V40:W40"/>
    <mergeCell ref="L40:M40"/>
    <mergeCell ref="N40:O40"/>
    <mergeCell ref="P40:Q40"/>
    <mergeCell ref="R40:S40"/>
    <mergeCell ref="T40:U40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iolus_outsidercant_8</vt:lpstr>
      <vt:lpstr>markgc_s2_8</vt:lpstr>
      <vt:lpstr>k11</vt:lpstr>
      <vt:lpstr>k10</vt:lpstr>
      <vt:lpstr>k10 (2)</vt:lpstr>
      <vt:lpstr>k9</vt:lpstr>
      <vt:lpstr>k9 (2)</vt:lpstr>
      <vt:lpstr>Pamela9</vt:lpstr>
      <vt:lpstr>Pamela8</vt:lpstr>
      <vt:lpstr>Pamela8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2012-11-16T21:24:00Z</dcterms:modified>
</cp:coreProperties>
</file>