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-435" windowWidth="9600" windowHeight="4350" tabRatio="421"/>
  </bookViews>
  <sheets>
    <sheet name="markgc_s2_8" sheetId="10" r:id="rId1"/>
    <sheet name="k11" sheetId="9" r:id="rId2"/>
    <sheet name="k10" sheetId="1" r:id="rId3"/>
    <sheet name="k10 (2)" sheetId="8" r:id="rId4"/>
    <sheet name="k9" sheetId="2" r:id="rId5"/>
    <sheet name="k9 (2)" sheetId="7" r:id="rId6"/>
    <sheet name="Pamela9" sheetId="3" r:id="rId7"/>
    <sheet name="Pamela8" sheetId="4" r:id="rId8"/>
    <sheet name="Pamela8 (2)" sheetId="6" r:id="rId9"/>
  </sheets>
  <calcPr calcId="144525" iterate="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59" i="10" l="1"/>
  <c r="V59" i="10"/>
  <c r="W58" i="10"/>
  <c r="V58" i="10"/>
  <c r="W57" i="10"/>
  <c r="V57" i="10"/>
  <c r="W56" i="10"/>
  <c r="V56" i="10"/>
  <c r="W55" i="10"/>
  <c r="V55" i="10"/>
  <c r="W54" i="10"/>
  <c r="V54" i="10"/>
  <c r="W53" i="10"/>
  <c r="V53" i="10"/>
  <c r="W52" i="10"/>
  <c r="V52" i="10"/>
  <c r="W51" i="10"/>
  <c r="V51" i="10"/>
  <c r="W50" i="10"/>
  <c r="V50" i="10"/>
  <c r="W49" i="10"/>
  <c r="V49" i="10"/>
  <c r="W48" i="10"/>
  <c r="V48" i="10"/>
  <c r="W47" i="10"/>
  <c r="V47" i="10"/>
  <c r="W46" i="10"/>
  <c r="V46" i="10"/>
  <c r="W45" i="10"/>
  <c r="V45" i="10"/>
  <c r="W44" i="10"/>
  <c r="V44" i="10"/>
  <c r="W43" i="10"/>
  <c r="V43" i="10"/>
  <c r="W42" i="10"/>
  <c r="V42" i="10"/>
  <c r="W41" i="10"/>
  <c r="V41" i="10"/>
  <c r="W40" i="10"/>
  <c r="V40" i="10"/>
  <c r="W39" i="10"/>
  <c r="V39" i="10"/>
  <c r="W38" i="10"/>
  <c r="V38" i="10"/>
  <c r="W37" i="10"/>
  <c r="V37" i="10"/>
  <c r="W36" i="10"/>
  <c r="V36" i="10"/>
  <c r="W35" i="10"/>
  <c r="V35" i="10"/>
  <c r="W34" i="10"/>
  <c r="V34" i="10"/>
  <c r="W33" i="10"/>
  <c r="V33" i="10"/>
  <c r="W32" i="10"/>
  <c r="V32" i="10"/>
  <c r="Y29" i="10"/>
  <c r="Z29" i="10"/>
  <c r="AA29" i="10"/>
  <c r="AB29" i="10"/>
  <c r="AC29" i="10"/>
  <c r="AD29" i="10"/>
  <c r="AE29" i="10"/>
  <c r="AF29" i="10"/>
  <c r="AG29" i="10"/>
  <c r="AH29" i="10"/>
  <c r="AM29" i="10"/>
  <c r="AL29" i="10"/>
  <c r="AK29" i="10"/>
  <c r="AJ29" i="10"/>
  <c r="AI29" i="10"/>
  <c r="W29" i="10"/>
  <c r="V29" i="10"/>
  <c r="Y28" i="10"/>
  <c r="Z28" i="10"/>
  <c r="AA28" i="10"/>
  <c r="AB28" i="10"/>
  <c r="AC28" i="10"/>
  <c r="AD28" i="10"/>
  <c r="AE28" i="10"/>
  <c r="AF28" i="10"/>
  <c r="AG28" i="10"/>
  <c r="AH28" i="10"/>
  <c r="AM28" i="10"/>
  <c r="AL28" i="10"/>
  <c r="AK28" i="10"/>
  <c r="AJ28" i="10"/>
  <c r="AI28" i="10"/>
  <c r="W28" i="10"/>
  <c r="V28" i="10"/>
  <c r="Y27" i="10"/>
  <c r="Z27" i="10"/>
  <c r="AA27" i="10"/>
  <c r="AB27" i="10"/>
  <c r="AC27" i="10"/>
  <c r="AD27" i="10"/>
  <c r="AE27" i="10"/>
  <c r="AF27" i="10"/>
  <c r="AG27" i="10"/>
  <c r="AH27" i="10"/>
  <c r="AM27" i="10"/>
  <c r="AL27" i="10"/>
  <c r="AK27" i="10"/>
  <c r="AJ27" i="10"/>
  <c r="AI27" i="10"/>
  <c r="W27" i="10"/>
  <c r="V27" i="10"/>
  <c r="Y26" i="10"/>
  <c r="Z26" i="10"/>
  <c r="AA26" i="10"/>
  <c r="AB26" i="10"/>
  <c r="AC26" i="10"/>
  <c r="AD26" i="10"/>
  <c r="AE26" i="10"/>
  <c r="AF26" i="10"/>
  <c r="AG26" i="10"/>
  <c r="AH26" i="10"/>
  <c r="AM26" i="10"/>
  <c r="AL26" i="10"/>
  <c r="AK26" i="10"/>
  <c r="AJ26" i="10"/>
  <c r="AI26" i="10"/>
  <c r="W26" i="10"/>
  <c r="V26" i="10"/>
  <c r="Y25" i="10"/>
  <c r="Z25" i="10"/>
  <c r="AA25" i="10"/>
  <c r="AB25" i="10"/>
  <c r="AC25" i="10"/>
  <c r="AD25" i="10"/>
  <c r="AE25" i="10"/>
  <c r="AF25" i="10"/>
  <c r="AG25" i="10"/>
  <c r="AH25" i="10"/>
  <c r="AM25" i="10"/>
  <c r="AL25" i="10"/>
  <c r="AK25" i="10"/>
  <c r="AJ25" i="10"/>
  <c r="AI25" i="10"/>
  <c r="W25" i="10"/>
  <c r="V25" i="10"/>
  <c r="Y24" i="10"/>
  <c r="Z24" i="10"/>
  <c r="AA24" i="10"/>
  <c r="AB24" i="10"/>
  <c r="AC24" i="10"/>
  <c r="AD24" i="10"/>
  <c r="AE24" i="10"/>
  <c r="AF24" i="10"/>
  <c r="AG24" i="10"/>
  <c r="AH24" i="10"/>
  <c r="AM24" i="10"/>
  <c r="AL24" i="10"/>
  <c r="AK24" i="10"/>
  <c r="AJ24" i="10"/>
  <c r="AI24" i="10"/>
  <c r="W24" i="10"/>
  <c r="V24" i="10"/>
  <c r="Y23" i="10"/>
  <c r="Z23" i="10"/>
  <c r="AA23" i="10"/>
  <c r="AB23" i="10"/>
  <c r="AC23" i="10"/>
  <c r="AD23" i="10"/>
  <c r="AE23" i="10"/>
  <c r="AF23" i="10"/>
  <c r="AG23" i="10"/>
  <c r="AH23" i="10"/>
  <c r="AM23" i="10"/>
  <c r="AL23" i="10"/>
  <c r="AK23" i="10"/>
  <c r="AJ23" i="10"/>
  <c r="AI23" i="10"/>
  <c r="W23" i="10"/>
  <c r="V23" i="10"/>
  <c r="Y22" i="10"/>
  <c r="Z22" i="10"/>
  <c r="AA22" i="10"/>
  <c r="AB22" i="10"/>
  <c r="AC22" i="10"/>
  <c r="AD22" i="10"/>
  <c r="AE22" i="10"/>
  <c r="AF22" i="10"/>
  <c r="AG22" i="10"/>
  <c r="AH22" i="10"/>
  <c r="AM22" i="10"/>
  <c r="AL22" i="10"/>
  <c r="AK22" i="10"/>
  <c r="AJ22" i="10"/>
  <c r="AI22" i="10"/>
  <c r="W22" i="10"/>
  <c r="V22" i="10"/>
  <c r="Y21" i="10"/>
  <c r="Z21" i="10"/>
  <c r="AA21" i="10"/>
  <c r="AB21" i="10"/>
  <c r="AC21" i="10"/>
  <c r="AD21" i="10"/>
  <c r="AE21" i="10"/>
  <c r="AF21" i="10"/>
  <c r="AG21" i="10"/>
  <c r="AH21" i="10"/>
  <c r="AM21" i="10"/>
  <c r="AL21" i="10"/>
  <c r="AK21" i="10"/>
  <c r="AJ21" i="10"/>
  <c r="AI21" i="10"/>
  <c r="W21" i="10"/>
  <c r="V21" i="10"/>
  <c r="Y20" i="10"/>
  <c r="Z20" i="10"/>
  <c r="AA20" i="10"/>
  <c r="AB20" i="10"/>
  <c r="AC20" i="10"/>
  <c r="AD20" i="10"/>
  <c r="AE20" i="10"/>
  <c r="AF20" i="10"/>
  <c r="AG20" i="10"/>
  <c r="AH20" i="10"/>
  <c r="AM20" i="10"/>
  <c r="AL20" i="10"/>
  <c r="AK20" i="10"/>
  <c r="AJ20" i="10"/>
  <c r="AI20" i="10"/>
  <c r="W20" i="10"/>
  <c r="V20" i="10"/>
  <c r="Y19" i="10"/>
  <c r="Z19" i="10"/>
  <c r="AA19" i="10"/>
  <c r="AB19" i="10"/>
  <c r="AC19" i="10"/>
  <c r="AD19" i="10"/>
  <c r="AE19" i="10"/>
  <c r="AF19" i="10"/>
  <c r="AG19" i="10"/>
  <c r="AH19" i="10"/>
  <c r="AM19" i="10"/>
  <c r="AL19" i="10"/>
  <c r="AK19" i="10"/>
  <c r="AJ19" i="10"/>
  <c r="AI19" i="10"/>
  <c r="W19" i="10"/>
  <c r="V19" i="10"/>
  <c r="Y18" i="10"/>
  <c r="Z18" i="10"/>
  <c r="AA18" i="10"/>
  <c r="AB18" i="10"/>
  <c r="AC18" i="10"/>
  <c r="AD18" i="10"/>
  <c r="AE18" i="10"/>
  <c r="AF18" i="10"/>
  <c r="AG18" i="10"/>
  <c r="AH18" i="10"/>
  <c r="AM18" i="10"/>
  <c r="AL18" i="10"/>
  <c r="AK18" i="10"/>
  <c r="AJ18" i="10"/>
  <c r="AI18" i="10"/>
  <c r="W18" i="10"/>
  <c r="V18" i="10"/>
  <c r="Y17" i="10"/>
  <c r="Z17" i="10"/>
  <c r="AA17" i="10"/>
  <c r="AB17" i="10"/>
  <c r="AC17" i="10"/>
  <c r="AD17" i="10"/>
  <c r="AE17" i="10"/>
  <c r="AF17" i="10"/>
  <c r="AG17" i="10"/>
  <c r="AH17" i="10"/>
  <c r="AM17" i="10"/>
  <c r="AL17" i="10"/>
  <c r="AK17" i="10"/>
  <c r="AJ17" i="10"/>
  <c r="AI17" i="10"/>
  <c r="W17" i="10"/>
  <c r="V17" i="10"/>
  <c r="Y16" i="10"/>
  <c r="Z16" i="10"/>
  <c r="AA16" i="10"/>
  <c r="AB16" i="10"/>
  <c r="AC16" i="10"/>
  <c r="AD16" i="10"/>
  <c r="AE16" i="10"/>
  <c r="AF16" i="10"/>
  <c r="AG16" i="10"/>
  <c r="AH16" i="10"/>
  <c r="AM16" i="10"/>
  <c r="AL16" i="10"/>
  <c r="AK16" i="10"/>
  <c r="AJ16" i="10"/>
  <c r="AI16" i="10"/>
  <c r="W16" i="10"/>
  <c r="V16" i="10"/>
  <c r="Y15" i="10"/>
  <c r="Z15" i="10"/>
  <c r="AA15" i="10"/>
  <c r="AB15" i="10"/>
  <c r="AC15" i="10"/>
  <c r="AD15" i="10"/>
  <c r="AE15" i="10"/>
  <c r="AF15" i="10"/>
  <c r="AG15" i="10"/>
  <c r="AH15" i="10"/>
  <c r="AM15" i="10"/>
  <c r="AL15" i="10"/>
  <c r="AK15" i="10"/>
  <c r="AJ15" i="10"/>
  <c r="AI15" i="10"/>
  <c r="W15" i="10"/>
  <c r="V15" i="10"/>
  <c r="Y14" i="10"/>
  <c r="Z14" i="10"/>
  <c r="AA14" i="10"/>
  <c r="AB14" i="10"/>
  <c r="AC14" i="10"/>
  <c r="AD14" i="10"/>
  <c r="AE14" i="10"/>
  <c r="AF14" i="10"/>
  <c r="AG14" i="10"/>
  <c r="AH14" i="10"/>
  <c r="AM14" i="10"/>
  <c r="AL14" i="10"/>
  <c r="AK14" i="10"/>
  <c r="AJ14" i="10"/>
  <c r="AI14" i="10"/>
  <c r="W14" i="10"/>
  <c r="V14" i="10"/>
  <c r="Y13" i="10"/>
  <c r="Z13" i="10"/>
  <c r="AA13" i="10"/>
  <c r="AB13" i="10"/>
  <c r="AC13" i="10"/>
  <c r="AD13" i="10"/>
  <c r="AE13" i="10"/>
  <c r="AF13" i="10"/>
  <c r="AG13" i="10"/>
  <c r="AH13" i="10"/>
  <c r="AM13" i="10"/>
  <c r="AL13" i="10"/>
  <c r="AK13" i="10"/>
  <c r="AJ13" i="10"/>
  <c r="AI13" i="10"/>
  <c r="W13" i="10"/>
  <c r="V13" i="10"/>
  <c r="Y12" i="10"/>
  <c r="Z12" i="10"/>
  <c r="AA12" i="10"/>
  <c r="AB12" i="10"/>
  <c r="AC12" i="10"/>
  <c r="AD12" i="10"/>
  <c r="AE12" i="10"/>
  <c r="AF12" i="10"/>
  <c r="AG12" i="10"/>
  <c r="AH12" i="10"/>
  <c r="AM12" i="10"/>
  <c r="AL12" i="10"/>
  <c r="AK12" i="10"/>
  <c r="AJ12" i="10"/>
  <c r="AI12" i="10"/>
  <c r="W12" i="10"/>
  <c r="V12" i="10"/>
  <c r="Y11" i="10"/>
  <c r="Z11" i="10"/>
  <c r="AA11" i="10"/>
  <c r="AB11" i="10"/>
  <c r="AC11" i="10"/>
  <c r="AD11" i="10"/>
  <c r="AE11" i="10"/>
  <c r="AF11" i="10"/>
  <c r="AG11" i="10"/>
  <c r="AH11" i="10"/>
  <c r="AM11" i="10"/>
  <c r="AL11" i="10"/>
  <c r="AK11" i="10"/>
  <c r="AJ11" i="10"/>
  <c r="AI11" i="10"/>
  <c r="W11" i="10"/>
  <c r="V11" i="10"/>
  <c r="Y10" i="10"/>
  <c r="Z10" i="10"/>
  <c r="AA10" i="10"/>
  <c r="AB10" i="10"/>
  <c r="AC10" i="10"/>
  <c r="AD10" i="10"/>
  <c r="AE10" i="10"/>
  <c r="AF10" i="10"/>
  <c r="AG10" i="10"/>
  <c r="AH10" i="10"/>
  <c r="AM10" i="10"/>
  <c r="AL10" i="10"/>
  <c r="AK10" i="10"/>
  <c r="AJ10" i="10"/>
  <c r="AI10" i="10"/>
  <c r="W10" i="10"/>
  <c r="V10" i="10"/>
  <c r="Y9" i="10"/>
  <c r="Z9" i="10"/>
  <c r="AA9" i="10"/>
  <c r="AB9" i="10"/>
  <c r="AC9" i="10"/>
  <c r="AD9" i="10"/>
  <c r="AE9" i="10"/>
  <c r="AF9" i="10"/>
  <c r="AG9" i="10"/>
  <c r="AH9" i="10"/>
  <c r="AM9" i="10"/>
  <c r="AL9" i="10"/>
  <c r="AK9" i="10"/>
  <c r="AJ9" i="10"/>
  <c r="AI9" i="10"/>
  <c r="W9" i="10"/>
  <c r="V9" i="10"/>
  <c r="Y8" i="10"/>
  <c r="Z8" i="10"/>
  <c r="AA8" i="10"/>
  <c r="AB8" i="10"/>
  <c r="AC8" i="10"/>
  <c r="AD8" i="10"/>
  <c r="AE8" i="10"/>
  <c r="AF8" i="10"/>
  <c r="AG8" i="10"/>
  <c r="AH8" i="10"/>
  <c r="AM8" i="10"/>
  <c r="AL8" i="10"/>
  <c r="AK8" i="10"/>
  <c r="AJ8" i="10"/>
  <c r="AI8" i="10"/>
  <c r="W8" i="10"/>
  <c r="V8" i="10"/>
  <c r="Y7" i="10"/>
  <c r="Z7" i="10"/>
  <c r="AA7" i="10"/>
  <c r="AB7" i="10"/>
  <c r="AC7" i="10"/>
  <c r="AD7" i="10"/>
  <c r="AE7" i="10"/>
  <c r="AF7" i="10"/>
  <c r="AG7" i="10"/>
  <c r="AH7" i="10"/>
  <c r="AM7" i="10"/>
  <c r="AL7" i="10"/>
  <c r="AK7" i="10"/>
  <c r="AJ7" i="10"/>
  <c r="AI7" i="10"/>
  <c r="W7" i="10"/>
  <c r="V7" i="10"/>
  <c r="Y6" i="10"/>
  <c r="Z6" i="10"/>
  <c r="AA6" i="10"/>
  <c r="AB6" i="10"/>
  <c r="AC6" i="10"/>
  <c r="AD6" i="10"/>
  <c r="AE6" i="10"/>
  <c r="AF6" i="10"/>
  <c r="AG6" i="10"/>
  <c r="AH6" i="10"/>
  <c r="AM6" i="10"/>
  <c r="AL6" i="10"/>
  <c r="AK6" i="10"/>
  <c r="AJ6" i="10"/>
  <c r="AI6" i="10"/>
  <c r="W6" i="10"/>
  <c r="V6" i="10"/>
  <c r="Y5" i="10"/>
  <c r="Z5" i="10"/>
  <c r="AA5" i="10"/>
  <c r="AB5" i="10"/>
  <c r="AC5" i="10"/>
  <c r="AD5" i="10"/>
  <c r="AE5" i="10"/>
  <c r="AF5" i="10"/>
  <c r="AG5" i="10"/>
  <c r="AH5" i="10"/>
  <c r="AM5" i="10"/>
  <c r="AL5" i="10"/>
  <c r="AK5" i="10"/>
  <c r="AJ5" i="10"/>
  <c r="AI5" i="10"/>
  <c r="W5" i="10"/>
  <c r="V5" i="10"/>
  <c r="Y4" i="10"/>
  <c r="Z4" i="10"/>
  <c r="AA4" i="10"/>
  <c r="AB4" i="10"/>
  <c r="AC4" i="10"/>
  <c r="AD4" i="10"/>
  <c r="AE4" i="10"/>
  <c r="AF4" i="10"/>
  <c r="AG4" i="10"/>
  <c r="AH4" i="10"/>
  <c r="AM4" i="10"/>
  <c r="AL4" i="10"/>
  <c r="AK4" i="10"/>
  <c r="AJ4" i="10"/>
  <c r="AI4" i="10"/>
  <c r="W4" i="10"/>
  <c r="V4" i="10"/>
  <c r="Y3" i="10"/>
  <c r="Z3" i="10"/>
  <c r="AA3" i="10"/>
  <c r="AB3" i="10"/>
  <c r="AC3" i="10"/>
  <c r="AD3" i="10"/>
  <c r="AE3" i="10"/>
  <c r="AF3" i="10"/>
  <c r="AG3" i="10"/>
  <c r="AH3" i="10"/>
  <c r="AM3" i="10"/>
  <c r="AL3" i="10"/>
  <c r="AK3" i="10"/>
  <c r="AJ3" i="10"/>
  <c r="AI3" i="10"/>
  <c r="W3" i="10"/>
  <c r="V3" i="10"/>
  <c r="Y2" i="10"/>
  <c r="Z2" i="10"/>
  <c r="AA2" i="10"/>
  <c r="AB2" i="10"/>
  <c r="AC2" i="10"/>
  <c r="AD2" i="10"/>
  <c r="AE2" i="10"/>
  <c r="AF2" i="10"/>
  <c r="AG2" i="10"/>
  <c r="AH2" i="10"/>
  <c r="AM2" i="10"/>
  <c r="AL2" i="10"/>
  <c r="AK2" i="10"/>
  <c r="AJ2" i="10"/>
  <c r="AI2" i="10"/>
  <c r="W2" i="10"/>
  <c r="V2" i="10"/>
  <c r="Y3" i="9"/>
  <c r="Z3" i="9"/>
  <c r="AA3" i="9"/>
  <c r="AB3" i="9"/>
  <c r="AC3" i="9"/>
  <c r="AD3" i="9"/>
  <c r="AE3" i="9"/>
  <c r="AF3" i="9"/>
  <c r="AG3" i="9"/>
  <c r="AH3" i="9"/>
  <c r="AK3" i="9"/>
  <c r="Y4" i="9"/>
  <c r="Z4" i="9"/>
  <c r="AA4" i="9"/>
  <c r="AB4" i="9"/>
  <c r="AC4" i="9"/>
  <c r="AD4" i="9"/>
  <c r="AE4" i="9"/>
  <c r="AF4" i="9"/>
  <c r="AG4" i="9"/>
  <c r="AH4" i="9"/>
  <c r="AK4" i="9"/>
  <c r="Y5" i="9"/>
  <c r="Z5" i="9"/>
  <c r="AA5" i="9"/>
  <c r="AB5" i="9"/>
  <c r="AC5" i="9"/>
  <c r="AD5" i="9"/>
  <c r="AE5" i="9"/>
  <c r="AF5" i="9"/>
  <c r="AG5" i="9"/>
  <c r="AH5" i="9"/>
  <c r="AK5" i="9"/>
  <c r="Y6" i="9"/>
  <c r="Z6" i="9"/>
  <c r="AA6" i="9"/>
  <c r="AB6" i="9"/>
  <c r="AC6" i="9"/>
  <c r="AD6" i="9"/>
  <c r="AE6" i="9"/>
  <c r="AF6" i="9"/>
  <c r="AG6" i="9"/>
  <c r="AH6" i="9"/>
  <c r="AK6" i="9"/>
  <c r="Y7" i="9"/>
  <c r="Z7" i="9"/>
  <c r="AA7" i="9"/>
  <c r="AB7" i="9"/>
  <c r="AC7" i="9"/>
  <c r="AD7" i="9"/>
  <c r="AE7" i="9"/>
  <c r="AF7" i="9"/>
  <c r="AG7" i="9"/>
  <c r="AH7" i="9"/>
  <c r="AK7" i="9"/>
  <c r="Y8" i="9"/>
  <c r="Z8" i="9"/>
  <c r="AA8" i="9"/>
  <c r="AB8" i="9"/>
  <c r="AC8" i="9"/>
  <c r="AD8" i="9"/>
  <c r="AE8" i="9"/>
  <c r="AF8" i="9"/>
  <c r="AG8" i="9"/>
  <c r="AH8" i="9"/>
  <c r="AK8" i="9"/>
  <c r="Y9" i="9"/>
  <c r="Z9" i="9"/>
  <c r="AA9" i="9"/>
  <c r="AB9" i="9"/>
  <c r="AC9" i="9"/>
  <c r="AD9" i="9"/>
  <c r="AE9" i="9"/>
  <c r="AF9" i="9"/>
  <c r="AG9" i="9"/>
  <c r="AH9" i="9"/>
  <c r="AK9" i="9"/>
  <c r="Y10" i="9"/>
  <c r="Z10" i="9"/>
  <c r="AA10" i="9"/>
  <c r="AB10" i="9"/>
  <c r="AC10" i="9"/>
  <c r="AD10" i="9"/>
  <c r="AE10" i="9"/>
  <c r="AF10" i="9"/>
  <c r="AG10" i="9"/>
  <c r="AH10" i="9"/>
  <c r="AK10" i="9"/>
  <c r="Y11" i="9"/>
  <c r="Z11" i="9"/>
  <c r="AA11" i="9"/>
  <c r="AB11" i="9"/>
  <c r="AC11" i="9"/>
  <c r="AD11" i="9"/>
  <c r="AE11" i="9"/>
  <c r="AF11" i="9"/>
  <c r="AG11" i="9"/>
  <c r="AH11" i="9"/>
  <c r="AK11" i="9"/>
  <c r="Y12" i="9"/>
  <c r="Z12" i="9"/>
  <c r="AA12" i="9"/>
  <c r="AB12" i="9"/>
  <c r="AC12" i="9"/>
  <c r="AD12" i="9"/>
  <c r="AE12" i="9"/>
  <c r="AF12" i="9"/>
  <c r="AG12" i="9"/>
  <c r="AH12" i="9"/>
  <c r="AK12" i="9"/>
  <c r="Y13" i="9"/>
  <c r="Z13" i="9"/>
  <c r="AA13" i="9"/>
  <c r="AB13" i="9"/>
  <c r="AC13" i="9"/>
  <c r="AD13" i="9"/>
  <c r="AE13" i="9"/>
  <c r="AF13" i="9"/>
  <c r="AG13" i="9"/>
  <c r="AH13" i="9"/>
  <c r="AK13" i="9"/>
  <c r="Y14" i="9"/>
  <c r="Z14" i="9"/>
  <c r="AA14" i="9"/>
  <c r="AB14" i="9"/>
  <c r="AC14" i="9"/>
  <c r="AD14" i="9"/>
  <c r="AE14" i="9"/>
  <c r="AF14" i="9"/>
  <c r="AG14" i="9"/>
  <c r="AH14" i="9"/>
  <c r="AK14" i="9"/>
  <c r="Y15" i="9"/>
  <c r="Z15" i="9"/>
  <c r="AA15" i="9"/>
  <c r="AB15" i="9"/>
  <c r="AC15" i="9"/>
  <c r="AD15" i="9"/>
  <c r="AE15" i="9"/>
  <c r="AF15" i="9"/>
  <c r="AG15" i="9"/>
  <c r="AH15" i="9"/>
  <c r="AK15" i="9"/>
  <c r="Y16" i="9"/>
  <c r="Z16" i="9"/>
  <c r="AA16" i="9"/>
  <c r="AB16" i="9"/>
  <c r="AC16" i="9"/>
  <c r="AD16" i="9"/>
  <c r="AE16" i="9"/>
  <c r="AF16" i="9"/>
  <c r="AG16" i="9"/>
  <c r="AH16" i="9"/>
  <c r="AK16" i="9"/>
  <c r="Y17" i="9"/>
  <c r="Z17" i="9"/>
  <c r="AA17" i="9"/>
  <c r="AB17" i="9"/>
  <c r="AC17" i="9"/>
  <c r="AD17" i="9"/>
  <c r="AE17" i="9"/>
  <c r="AF17" i="9"/>
  <c r="AG17" i="9"/>
  <c r="AH17" i="9"/>
  <c r="AK17" i="9"/>
  <c r="Y18" i="9"/>
  <c r="Z18" i="9"/>
  <c r="AA18" i="9"/>
  <c r="AB18" i="9"/>
  <c r="AC18" i="9"/>
  <c r="AD18" i="9"/>
  <c r="AE18" i="9"/>
  <c r="AF18" i="9"/>
  <c r="AG18" i="9"/>
  <c r="AH18" i="9"/>
  <c r="AK18" i="9"/>
  <c r="Y19" i="9"/>
  <c r="Z19" i="9"/>
  <c r="AA19" i="9"/>
  <c r="AB19" i="9"/>
  <c r="AC19" i="9"/>
  <c r="AD19" i="9"/>
  <c r="AE19" i="9"/>
  <c r="AF19" i="9"/>
  <c r="AG19" i="9"/>
  <c r="AH19" i="9"/>
  <c r="AK19" i="9"/>
  <c r="Y20" i="9"/>
  <c r="Z20" i="9"/>
  <c r="AA20" i="9"/>
  <c r="AB20" i="9"/>
  <c r="AC20" i="9"/>
  <c r="AD20" i="9"/>
  <c r="AE20" i="9"/>
  <c r="AF20" i="9"/>
  <c r="AG20" i="9"/>
  <c r="AH20" i="9"/>
  <c r="AK20" i="9"/>
  <c r="Y21" i="9"/>
  <c r="Z21" i="9"/>
  <c r="AA21" i="9"/>
  <c r="AB21" i="9"/>
  <c r="AC21" i="9"/>
  <c r="AD21" i="9"/>
  <c r="AE21" i="9"/>
  <c r="AF21" i="9"/>
  <c r="AG21" i="9"/>
  <c r="AH21" i="9"/>
  <c r="AK21" i="9"/>
  <c r="Y22" i="9"/>
  <c r="Z22" i="9"/>
  <c r="AA22" i="9"/>
  <c r="AB22" i="9"/>
  <c r="AC22" i="9"/>
  <c r="AD22" i="9"/>
  <c r="AE22" i="9"/>
  <c r="AF22" i="9"/>
  <c r="AG22" i="9"/>
  <c r="AH22" i="9"/>
  <c r="AK22" i="9"/>
  <c r="Y23" i="9"/>
  <c r="Z23" i="9"/>
  <c r="AA23" i="9"/>
  <c r="AB23" i="9"/>
  <c r="AC23" i="9"/>
  <c r="AD23" i="9"/>
  <c r="AE23" i="9"/>
  <c r="AF23" i="9"/>
  <c r="AG23" i="9"/>
  <c r="AH23" i="9"/>
  <c r="AK23" i="9"/>
  <c r="Y24" i="9"/>
  <c r="Z24" i="9"/>
  <c r="AA24" i="9"/>
  <c r="AB24" i="9"/>
  <c r="AC24" i="9"/>
  <c r="AD24" i="9"/>
  <c r="AE24" i="9"/>
  <c r="AF24" i="9"/>
  <c r="AG24" i="9"/>
  <c r="AH24" i="9"/>
  <c r="AK24" i="9"/>
  <c r="Y25" i="9"/>
  <c r="Z25" i="9"/>
  <c r="AA25" i="9"/>
  <c r="AB25" i="9"/>
  <c r="AC25" i="9"/>
  <c r="AD25" i="9"/>
  <c r="AE25" i="9"/>
  <c r="AF25" i="9"/>
  <c r="AG25" i="9"/>
  <c r="AH25" i="9"/>
  <c r="AK25" i="9"/>
  <c r="Y26" i="9"/>
  <c r="Z26" i="9"/>
  <c r="AA26" i="9"/>
  <c r="AB26" i="9"/>
  <c r="AC26" i="9"/>
  <c r="AD26" i="9"/>
  <c r="AE26" i="9"/>
  <c r="AF26" i="9"/>
  <c r="AG26" i="9"/>
  <c r="AH26" i="9"/>
  <c r="AK26" i="9"/>
  <c r="Y27" i="9"/>
  <c r="Z27" i="9"/>
  <c r="AA27" i="9"/>
  <c r="AB27" i="9"/>
  <c r="AC27" i="9"/>
  <c r="AD27" i="9"/>
  <c r="AE27" i="9"/>
  <c r="AF27" i="9"/>
  <c r="AG27" i="9"/>
  <c r="AH27" i="9"/>
  <c r="AK27" i="9"/>
  <c r="Y28" i="9"/>
  <c r="Z28" i="9"/>
  <c r="AA28" i="9"/>
  <c r="AB28" i="9"/>
  <c r="AC28" i="9"/>
  <c r="AD28" i="9"/>
  <c r="AE28" i="9"/>
  <c r="AF28" i="9"/>
  <c r="AG28" i="9"/>
  <c r="AH28" i="9"/>
  <c r="AK28" i="9"/>
  <c r="Y29" i="9"/>
  <c r="Z29" i="9"/>
  <c r="AA29" i="9"/>
  <c r="AB29" i="9"/>
  <c r="AC29" i="9"/>
  <c r="AD29" i="9"/>
  <c r="AE29" i="9"/>
  <c r="AF29" i="9"/>
  <c r="AG29" i="9"/>
  <c r="AH29" i="9"/>
  <c r="AK29" i="9"/>
  <c r="Y2" i="9"/>
  <c r="Z2" i="9"/>
  <c r="AA2" i="9"/>
  <c r="AB2" i="9"/>
  <c r="AC2" i="9"/>
  <c r="AD2" i="9"/>
  <c r="AE2" i="9"/>
  <c r="AF2" i="9"/>
  <c r="AG2" i="9"/>
  <c r="AH2" i="9"/>
  <c r="AK2" i="9"/>
  <c r="AI3" i="9"/>
  <c r="AI4" i="9"/>
  <c r="AI5" i="9"/>
  <c r="AI6" i="9"/>
  <c r="AI7" i="9"/>
  <c r="AI8" i="9"/>
  <c r="AI9" i="9"/>
  <c r="AI10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2" i="9"/>
  <c r="AM3" i="9"/>
  <c r="AM4" i="9"/>
  <c r="AM5" i="9"/>
  <c r="AM6" i="9"/>
  <c r="AM7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2" i="9"/>
  <c r="AL3" i="9"/>
  <c r="AL4" i="9"/>
  <c r="AL5" i="9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2" i="9"/>
  <c r="AJ3" i="9"/>
  <c r="AJ4" i="9"/>
  <c r="AJ5" i="9"/>
  <c r="AJ6" i="9"/>
  <c r="AJ7" i="9"/>
  <c r="AJ8" i="9"/>
  <c r="AJ9" i="9"/>
  <c r="AJ10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2" i="9"/>
  <c r="V33" i="9"/>
  <c r="V34" i="9"/>
  <c r="V35" i="9"/>
  <c r="V36" i="9"/>
  <c r="V37" i="9"/>
  <c r="V38" i="9"/>
  <c r="V39" i="9"/>
  <c r="V40" i="9"/>
  <c r="V41" i="9"/>
  <c r="V42" i="9"/>
  <c r="V43" i="9"/>
  <c r="V44" i="9"/>
  <c r="V45" i="9"/>
  <c r="V46" i="9"/>
  <c r="V47" i="9"/>
  <c r="V48" i="9"/>
  <c r="V49" i="9"/>
  <c r="V50" i="9"/>
  <c r="V51" i="9"/>
  <c r="V52" i="9"/>
  <c r="V53" i="9"/>
  <c r="V54" i="9"/>
  <c r="V55" i="9"/>
  <c r="V56" i="9"/>
  <c r="V57" i="9"/>
  <c r="V58" i="9"/>
  <c r="V59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V3" i="9"/>
  <c r="V4" i="9"/>
  <c r="V5" i="9"/>
  <c r="V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W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32" i="9"/>
  <c r="V32" i="9"/>
  <c r="W29" i="9"/>
  <c r="V29" i="9"/>
  <c r="V28" i="9"/>
  <c r="V27" i="9"/>
  <c r="W2" i="9"/>
  <c r="V2" i="9"/>
  <c r="W46" i="3"/>
  <c r="W56" i="3"/>
  <c r="V56" i="3"/>
  <c r="W47" i="3"/>
  <c r="V47" i="3"/>
  <c r="W54" i="3"/>
  <c r="W52" i="3"/>
  <c r="W45" i="3"/>
  <c r="W43" i="3"/>
  <c r="W55" i="3"/>
  <c r="V55" i="3"/>
  <c r="V54" i="3"/>
  <c r="W53" i="3"/>
  <c r="V53" i="3"/>
  <c r="V52" i="3"/>
  <c r="W51" i="3"/>
  <c r="V51" i="3"/>
  <c r="W50" i="3"/>
  <c r="V50" i="3"/>
  <c r="V42" i="3"/>
  <c r="W42" i="3"/>
  <c r="V43" i="3"/>
  <c r="V44" i="3"/>
  <c r="W44" i="3"/>
  <c r="V45" i="3"/>
  <c r="V46" i="3"/>
  <c r="W41" i="3"/>
  <c r="V41" i="3"/>
  <c r="W35" i="8"/>
  <c r="V35" i="8"/>
  <c r="W34" i="8"/>
  <c r="V34" i="8"/>
  <c r="W33" i="8"/>
  <c r="V33" i="8"/>
  <c r="W32" i="8"/>
  <c r="V32" i="8"/>
  <c r="W31" i="8"/>
  <c r="V31" i="8"/>
  <c r="W30" i="8"/>
  <c r="V30" i="8"/>
  <c r="W29" i="8"/>
  <c r="V29" i="8"/>
  <c r="W28" i="8"/>
  <c r="V28" i="8"/>
  <c r="W27" i="8"/>
  <c r="V27" i="8"/>
  <c r="W26" i="8"/>
  <c r="V26" i="8"/>
  <c r="W25" i="8"/>
  <c r="V25" i="8"/>
  <c r="W24" i="8"/>
  <c r="V24" i="8"/>
  <c r="W23" i="8"/>
  <c r="V23" i="8"/>
  <c r="W22" i="8"/>
  <c r="V22" i="8"/>
  <c r="W21" i="8"/>
  <c r="V21" i="8"/>
  <c r="W20" i="8"/>
  <c r="V20" i="8"/>
  <c r="W17" i="8"/>
  <c r="V17" i="8"/>
  <c r="W16" i="8"/>
  <c r="V16" i="8"/>
  <c r="W15" i="8"/>
  <c r="V15" i="8"/>
  <c r="W14" i="8"/>
  <c r="V14" i="8"/>
  <c r="W13" i="8"/>
  <c r="V13" i="8"/>
  <c r="W12" i="8"/>
  <c r="V12" i="8"/>
  <c r="W11" i="8"/>
  <c r="V11" i="8"/>
  <c r="W10" i="8"/>
  <c r="V10" i="8"/>
  <c r="W9" i="8"/>
  <c r="V9" i="8"/>
  <c r="W8" i="8"/>
  <c r="V8" i="8"/>
  <c r="W7" i="8"/>
  <c r="V7" i="8"/>
  <c r="W6" i="8"/>
  <c r="V6" i="8"/>
  <c r="W5" i="8"/>
  <c r="V5" i="8"/>
  <c r="W4" i="8"/>
  <c r="V4" i="8"/>
  <c r="W3" i="8"/>
  <c r="V3" i="8"/>
  <c r="W2" i="8"/>
  <c r="V2" i="8"/>
  <c r="W35" i="7"/>
  <c r="V35" i="7"/>
  <c r="W34" i="7"/>
  <c r="V34" i="7"/>
  <c r="W33" i="7"/>
  <c r="V33" i="7"/>
  <c r="W32" i="7"/>
  <c r="V32" i="7"/>
  <c r="W31" i="7"/>
  <c r="V31" i="7"/>
  <c r="W30" i="7"/>
  <c r="V30" i="7"/>
  <c r="W29" i="7"/>
  <c r="V29" i="7"/>
  <c r="W28" i="7"/>
  <c r="V28" i="7"/>
  <c r="W27" i="7"/>
  <c r="V27" i="7"/>
  <c r="W26" i="7"/>
  <c r="V26" i="7"/>
  <c r="W25" i="7"/>
  <c r="V25" i="7"/>
  <c r="W24" i="7"/>
  <c r="V24" i="7"/>
  <c r="W23" i="7"/>
  <c r="V23" i="7"/>
  <c r="W22" i="7"/>
  <c r="V22" i="7"/>
  <c r="W21" i="7"/>
  <c r="V21" i="7"/>
  <c r="W20" i="7"/>
  <c r="V20" i="7"/>
  <c r="W17" i="7"/>
  <c r="V17" i="7"/>
  <c r="W16" i="7"/>
  <c r="V16" i="7"/>
  <c r="W15" i="7"/>
  <c r="V15" i="7"/>
  <c r="W14" i="7"/>
  <c r="V14" i="7"/>
  <c r="W13" i="7"/>
  <c r="V13" i="7"/>
  <c r="W12" i="7"/>
  <c r="V12" i="7"/>
  <c r="W11" i="7"/>
  <c r="V11" i="7"/>
  <c r="W10" i="7"/>
  <c r="V10" i="7"/>
  <c r="W9" i="7"/>
  <c r="V9" i="7"/>
  <c r="W8" i="7"/>
  <c r="V8" i="7"/>
  <c r="W7" i="7"/>
  <c r="V7" i="7"/>
  <c r="W6" i="7"/>
  <c r="V6" i="7"/>
  <c r="W5" i="7"/>
  <c r="V5" i="7"/>
  <c r="W4" i="7"/>
  <c r="V4" i="7"/>
  <c r="W3" i="7"/>
  <c r="V3" i="7"/>
  <c r="W2" i="7"/>
  <c r="V2" i="7"/>
  <c r="W35" i="6"/>
  <c r="V35" i="6"/>
  <c r="W34" i="6"/>
  <c r="V34" i="6"/>
  <c r="W33" i="6"/>
  <c r="V33" i="6"/>
  <c r="W32" i="6"/>
  <c r="V32" i="6"/>
  <c r="W31" i="6"/>
  <c r="V31" i="6"/>
  <c r="W30" i="6"/>
  <c r="V30" i="6"/>
  <c r="W29" i="6"/>
  <c r="V29" i="6"/>
  <c r="W28" i="6"/>
  <c r="V28" i="6"/>
  <c r="W27" i="6"/>
  <c r="V27" i="6"/>
  <c r="W26" i="6"/>
  <c r="V26" i="6"/>
  <c r="W25" i="6"/>
  <c r="V25" i="6"/>
  <c r="W24" i="6"/>
  <c r="V24" i="6"/>
  <c r="W23" i="6"/>
  <c r="V23" i="6"/>
  <c r="W22" i="6"/>
  <c r="V22" i="6"/>
  <c r="W21" i="6"/>
  <c r="V21" i="6"/>
  <c r="W20" i="6"/>
  <c r="V20" i="6"/>
  <c r="W17" i="6"/>
  <c r="V17" i="6"/>
  <c r="W16" i="6"/>
  <c r="V16" i="6"/>
  <c r="W15" i="6"/>
  <c r="V15" i="6"/>
  <c r="W14" i="6"/>
  <c r="V14" i="6"/>
  <c r="W13" i="6"/>
  <c r="V13" i="6"/>
  <c r="W12" i="6"/>
  <c r="V12" i="6"/>
  <c r="W11" i="6"/>
  <c r="V11" i="6"/>
  <c r="W10" i="6"/>
  <c r="V10" i="6"/>
  <c r="W9" i="6"/>
  <c r="V9" i="6"/>
  <c r="W8" i="6"/>
  <c r="V8" i="6"/>
  <c r="W7" i="6"/>
  <c r="V7" i="6"/>
  <c r="W6" i="6"/>
  <c r="V6" i="6"/>
  <c r="W5" i="6"/>
  <c r="V5" i="6"/>
  <c r="W4" i="6"/>
  <c r="V4" i="6"/>
  <c r="W3" i="6"/>
  <c r="V3" i="6"/>
  <c r="W2" i="6"/>
  <c r="V2" i="6"/>
  <c r="W35" i="3"/>
  <c r="V35" i="3"/>
  <c r="W34" i="3"/>
  <c r="V34" i="3"/>
  <c r="W33" i="3"/>
  <c r="V33" i="3"/>
  <c r="W32" i="3"/>
  <c r="V32" i="3"/>
  <c r="W31" i="3"/>
  <c r="V31" i="3"/>
  <c r="W30" i="3"/>
  <c r="V30" i="3"/>
  <c r="W29" i="3"/>
  <c r="V29" i="3"/>
  <c r="W28" i="3"/>
  <c r="V28" i="3"/>
  <c r="W27" i="3"/>
  <c r="V27" i="3"/>
  <c r="W26" i="3"/>
  <c r="V26" i="3"/>
  <c r="W25" i="3"/>
  <c r="V25" i="3"/>
  <c r="W24" i="3"/>
  <c r="V24" i="3"/>
  <c r="W23" i="3"/>
  <c r="V23" i="3"/>
  <c r="W22" i="3"/>
  <c r="V22" i="3"/>
  <c r="W21" i="3"/>
  <c r="V21" i="3"/>
  <c r="W20" i="3"/>
  <c r="V20" i="3"/>
  <c r="W17" i="4"/>
  <c r="V17" i="4"/>
  <c r="W16" i="4"/>
  <c r="V16" i="4"/>
  <c r="W15" i="4"/>
  <c r="V15" i="4"/>
  <c r="W14" i="4"/>
  <c r="V14" i="4"/>
  <c r="W13" i="4"/>
  <c r="V13" i="4"/>
  <c r="W12" i="4"/>
  <c r="V12" i="4"/>
  <c r="W11" i="4"/>
  <c r="V11" i="4"/>
  <c r="W10" i="4"/>
  <c r="V10" i="4"/>
  <c r="W9" i="4"/>
  <c r="V9" i="4"/>
  <c r="W8" i="4"/>
  <c r="V8" i="4"/>
  <c r="W7" i="4"/>
  <c r="V7" i="4"/>
  <c r="W6" i="4"/>
  <c r="V6" i="4"/>
  <c r="W5" i="4"/>
  <c r="V5" i="4"/>
  <c r="W4" i="4"/>
  <c r="V4" i="4"/>
  <c r="W3" i="4"/>
  <c r="V3" i="4"/>
  <c r="W2" i="4"/>
  <c r="V2" i="4"/>
  <c r="W17" i="3"/>
  <c r="V17" i="3"/>
  <c r="W16" i="3"/>
  <c r="V16" i="3"/>
  <c r="W15" i="3"/>
  <c r="V15" i="3"/>
  <c r="W14" i="3"/>
  <c r="V14" i="3"/>
  <c r="W13" i="3"/>
  <c r="V13" i="3"/>
  <c r="W12" i="3"/>
  <c r="V12" i="3"/>
  <c r="W11" i="3"/>
  <c r="V11" i="3"/>
  <c r="W10" i="3"/>
  <c r="V10" i="3"/>
  <c r="W9" i="3"/>
  <c r="V9" i="3"/>
  <c r="W8" i="3"/>
  <c r="V8" i="3"/>
  <c r="W7" i="3"/>
  <c r="V7" i="3"/>
  <c r="W6" i="3"/>
  <c r="V6" i="3"/>
  <c r="W5" i="3"/>
  <c r="V5" i="3"/>
  <c r="W4" i="3"/>
  <c r="V4" i="3"/>
  <c r="W3" i="3"/>
  <c r="V3" i="3"/>
  <c r="W2" i="3"/>
  <c r="V2" i="3"/>
  <c r="W17" i="2"/>
  <c r="V17" i="2"/>
  <c r="W16" i="2"/>
  <c r="V16" i="2"/>
  <c r="W15" i="2"/>
  <c r="V15" i="2"/>
  <c r="W14" i="2"/>
  <c r="V14" i="2"/>
  <c r="W13" i="2"/>
  <c r="V13" i="2"/>
  <c r="W12" i="2"/>
  <c r="V12" i="2"/>
  <c r="W11" i="2"/>
  <c r="V11" i="2"/>
  <c r="W10" i="2"/>
  <c r="V10" i="2"/>
  <c r="W9" i="2"/>
  <c r="V9" i="2"/>
  <c r="W8" i="2"/>
  <c r="V8" i="2"/>
  <c r="W7" i="2"/>
  <c r="V7" i="2"/>
  <c r="W6" i="2"/>
  <c r="V6" i="2"/>
  <c r="W5" i="2"/>
  <c r="V5" i="2"/>
  <c r="W4" i="2"/>
  <c r="V4" i="2"/>
  <c r="W3" i="2"/>
  <c r="V3" i="2"/>
  <c r="W2" i="2"/>
  <c r="V2" i="2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W4" i="1"/>
  <c r="V4" i="1"/>
  <c r="W3" i="1"/>
  <c r="V3" i="1"/>
  <c r="W2" i="1"/>
  <c r="V2" i="1"/>
</calcChain>
</file>

<file path=xl/sharedStrings.xml><?xml version="1.0" encoding="utf-8"?>
<sst xmlns="http://schemas.openxmlformats.org/spreadsheetml/2006/main" count="346" uniqueCount="48">
  <si>
    <t>K10</t>
  </si>
  <si>
    <t>AVERAGE</t>
  </si>
  <si>
    <t>Lbd = 2</t>
  </si>
  <si>
    <t>Lbd = 4</t>
  </si>
  <si>
    <t>Lbd = 6</t>
  </si>
  <si>
    <t>Length = 2</t>
  </si>
  <si>
    <t>Length = 4</t>
  </si>
  <si>
    <t>Length = 6</t>
  </si>
  <si>
    <t>1% +</t>
  </si>
  <si>
    <t>1% -</t>
  </si>
  <si>
    <t>10% +</t>
  </si>
  <si>
    <t>10% -</t>
  </si>
  <si>
    <t>100%</t>
  </si>
  <si>
    <t>15% +</t>
  </si>
  <si>
    <t>15% -</t>
  </si>
  <si>
    <t>5% +</t>
  </si>
  <si>
    <t>5% -</t>
  </si>
  <si>
    <t>Nulo</t>
  </si>
  <si>
    <t>K9</t>
  </si>
  <si>
    <t>Pamela9</t>
  </si>
  <si>
    <t>Pamela8</t>
  </si>
  <si>
    <t>Lbd = 3</t>
  </si>
  <si>
    <t>Lbd = 5</t>
  </si>
  <si>
    <t>Length = 3</t>
  </si>
  <si>
    <t>Length = 5</t>
  </si>
  <si>
    <t>10% - false</t>
  </si>
  <si>
    <t>10% - true</t>
  </si>
  <si>
    <t>10% + false</t>
  </si>
  <si>
    <t>10% + true</t>
  </si>
  <si>
    <t>15% - false</t>
  </si>
  <si>
    <t>15% - true</t>
  </si>
  <si>
    <t>15% + false</t>
  </si>
  <si>
    <t>15% + true</t>
  </si>
  <si>
    <t>20% - false</t>
  </si>
  <si>
    <t>20% - true</t>
  </si>
  <si>
    <t>20% + false</t>
  </si>
  <si>
    <t>20% + true</t>
  </si>
  <si>
    <t>5% - false</t>
  </si>
  <si>
    <t>5% - true</t>
  </si>
  <si>
    <t>5% + false</t>
  </si>
  <si>
    <t>5% + true</t>
  </si>
  <si>
    <t>K11</t>
  </si>
  <si>
    <t>MIN</t>
  </si>
  <si>
    <t>Q1</t>
  </si>
  <si>
    <t>MED</t>
  </si>
  <si>
    <t>Q2</t>
  </si>
  <si>
    <t>MAX</t>
  </si>
  <si>
    <t>markgc_s2_8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</si>
</sst>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49" fontId="1" fillId="0" borderId="0" xfId="0" applyNumberFormat="1" applyFont="1"/>
    <xf numFmtId="49" fontId="1" fillId="0" borderId="1" xfId="0" applyNumberFormat="1" applyFont="1" applyBorder="1"/>
    <xf numFmtId="0" fontId="1" fillId="0" borderId="0" xfId="0" applyFont="1"/>
    <xf numFmtId="2" fontId="2" fillId="0" borderId="3" xfId="0" applyNumberFormat="1" applyFont="1" applyBorder="1" applyAlignment="1">
      <alignment wrapText="1"/>
    </xf>
    <xf numFmtId="2" fontId="2" fillId="0" borderId="4" xfId="0" applyNumberFormat="1" applyFont="1" applyBorder="1" applyAlignment="1">
      <alignment wrapText="1"/>
    </xf>
    <xf numFmtId="2" fontId="1" fillId="0" borderId="3" xfId="0" applyNumberFormat="1" applyFont="1" applyBorder="1"/>
    <xf numFmtId="2" fontId="1" fillId="0" borderId="4" xfId="0" applyNumberFormat="1" applyFont="1" applyBorder="1"/>
    <xf numFmtId="2" fontId="2" fillId="0" borderId="5" xfId="0" applyNumberFormat="1" applyFont="1" applyBorder="1" applyAlignment="1">
      <alignment wrapText="1"/>
    </xf>
    <xf numFmtId="2" fontId="2" fillId="0" borderId="6" xfId="0" applyNumberFormat="1" applyFont="1" applyBorder="1" applyAlignment="1">
      <alignment wrapText="1"/>
    </xf>
    <xf numFmtId="2" fontId="1" fillId="0" borderId="5" xfId="0" applyNumberFormat="1" applyFont="1" applyBorder="1"/>
    <xf numFmtId="2" fontId="1" fillId="0" borderId="6" xfId="0" applyNumberFormat="1" applyFont="1" applyBorder="1"/>
    <xf numFmtId="0" fontId="1" fillId="0" borderId="2" xfId="0" applyFont="1" applyBorder="1" applyAlignment="1">
      <alignment horizontal="center" vertical="center"/>
    </xf>
    <xf numFmtId="2" fontId="0" fillId="0" borderId="0" xfId="0" applyNumberFormat="1"/>
    <xf numFmtId="0" fontId="1" fillId="0" borderId="2" xfId="0" applyFont="1" applyBorder="1" applyAlignment="1">
      <alignment horizontal="center" vertic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abSelected="1" zoomScale="70" zoomScaleNormal="70" zoomScalePageLayoutView="110" workbookViewId="0">
      <selection activeCell="A31" sqref="A31"/>
    </sheetView>
  </sheetViews>
  <sheetFormatPr defaultColWidth="11.42578125" defaultRowHeight="12.75" x14ac:dyDescent="0.2"/>
  <sheetData>
    <row r="1" spans="1:39" x14ac:dyDescent="0.2">
      <c r="A1" s="2" t="s">
        <v>47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2735.8339999999998</v>
      </c>
      <c r="C2" s="5">
        <v>7263.3909999999996</v>
      </c>
      <c r="D2" s="4">
        <v>1543.7570000000001</v>
      </c>
      <c r="E2" s="5">
        <v>5363.4380000000001</v>
      </c>
      <c r="F2" s="4">
        <v>3504.9430000000002</v>
      </c>
      <c r="G2" s="5">
        <v>17535.62</v>
      </c>
      <c r="H2" s="4">
        <v>3399.8150000000001</v>
      </c>
      <c r="I2" s="5">
        <v>14185.234</v>
      </c>
      <c r="J2" s="4">
        <v>2361.3539999999998</v>
      </c>
      <c r="K2" s="5">
        <v>5254.1319999999996</v>
      </c>
      <c r="L2" s="4">
        <v>2130.904</v>
      </c>
      <c r="M2" s="5">
        <v>14345.307000000001</v>
      </c>
      <c r="N2" s="4">
        <v>1512.3989999999999</v>
      </c>
      <c r="O2" s="5">
        <v>5430.4120000000003</v>
      </c>
      <c r="P2" s="4">
        <v>2565.7379999999998</v>
      </c>
      <c r="Q2" s="5">
        <v>15384.325999999999</v>
      </c>
      <c r="R2" s="4">
        <v>2291.9479999999999</v>
      </c>
      <c r="S2" s="5">
        <v>16076.333000000001</v>
      </c>
      <c r="T2" s="4">
        <v>2185.0509999999999</v>
      </c>
      <c r="U2" s="5">
        <v>8207.6319999999996</v>
      </c>
      <c r="V2" s="6">
        <f t="shared" ref="V2:W29" si="0">(B2+D2+F2+H2+J2+L2+N2+P2+R2+T2)/10</f>
        <v>2423.1743000000001</v>
      </c>
      <c r="W2" s="7">
        <f t="shared" si="0"/>
        <v>10904.5825</v>
      </c>
      <c r="Y2" s="13">
        <f>C2</f>
        <v>7263.3909999999996</v>
      </c>
      <c r="Z2" s="13">
        <f>E2</f>
        <v>5363.4380000000001</v>
      </c>
      <c r="AA2" s="13">
        <f>G2</f>
        <v>17535.62</v>
      </c>
      <c r="AB2" s="13">
        <f>I2</f>
        <v>14185.234</v>
      </c>
      <c r="AC2" s="13">
        <f>K2</f>
        <v>5254.1319999999996</v>
      </c>
      <c r="AD2" s="13">
        <f>M2</f>
        <v>14345.307000000001</v>
      </c>
      <c r="AE2" s="13">
        <f>O2</f>
        <v>5430.4120000000003</v>
      </c>
      <c r="AF2" s="13">
        <f>Q2</f>
        <v>15384.325999999999</v>
      </c>
      <c r="AG2" s="13">
        <f>S2</f>
        <v>16076.333000000001</v>
      </c>
      <c r="AH2" s="13">
        <f>U2</f>
        <v>8207.6319999999996</v>
      </c>
      <c r="AI2">
        <f>_xlfn.QUARTILE.INC(Y2:AH2,0)</f>
        <v>5254.1319999999996</v>
      </c>
      <c r="AJ2">
        <f>_xlfn.QUARTILE.INC(Y2:AH2,1)</f>
        <v>5888.6567500000001</v>
      </c>
      <c r="AK2">
        <f>_xlfn.QUARTILE.INC(Y2:AH2,2)</f>
        <v>11196.433000000001</v>
      </c>
      <c r="AL2">
        <f>_xlfn.QUARTILE.INC(Y2:AH2,3)</f>
        <v>15124.571249999999</v>
      </c>
      <c r="AM2">
        <f>_xlfn.QUARTILE.INC(Y2:AH2,4)</f>
        <v>17535.62</v>
      </c>
    </row>
    <row r="3" spans="1:39" x14ac:dyDescent="0.2">
      <c r="A3" s="1" t="s">
        <v>21</v>
      </c>
      <c r="B3" s="4">
        <v>2206.3539999999998</v>
      </c>
      <c r="C3" s="5">
        <v>6788.5450000000001</v>
      </c>
      <c r="D3" s="4">
        <v>2951.5340000000001</v>
      </c>
      <c r="E3" s="5">
        <v>6822.5569999999998</v>
      </c>
      <c r="F3" s="4">
        <v>2896.7959999999998</v>
      </c>
      <c r="G3" s="5">
        <v>16696.641</v>
      </c>
      <c r="H3" s="4">
        <v>2288.0500000000002</v>
      </c>
      <c r="I3" s="5">
        <v>12747.764999999999</v>
      </c>
      <c r="J3" s="4">
        <v>2186.3910000000001</v>
      </c>
      <c r="K3" s="5">
        <v>6660.8220000000001</v>
      </c>
      <c r="L3" s="4">
        <v>2647.8760000000002</v>
      </c>
      <c r="M3" s="5">
        <v>16494.060000000001</v>
      </c>
      <c r="N3" s="4">
        <v>1605.6220000000001</v>
      </c>
      <c r="O3" s="5">
        <v>5481.7</v>
      </c>
      <c r="P3" s="4">
        <v>2624.136</v>
      </c>
      <c r="Q3" s="5">
        <v>15523.295</v>
      </c>
      <c r="R3" s="4">
        <v>2490.8670000000002</v>
      </c>
      <c r="S3" s="5">
        <v>16556.414000000001</v>
      </c>
      <c r="T3" s="4">
        <v>3556.4180000000001</v>
      </c>
      <c r="U3" s="5">
        <v>10014.272999999999</v>
      </c>
      <c r="V3" s="6">
        <f t="shared" si="0"/>
        <v>2545.4043999999999</v>
      </c>
      <c r="W3" s="7">
        <f t="shared" si="0"/>
        <v>11378.6072</v>
      </c>
      <c r="Y3" s="13">
        <f t="shared" ref="Y3:Y29" si="1">C3</f>
        <v>6788.5450000000001</v>
      </c>
      <c r="Z3" s="13">
        <f t="shared" ref="Z3:Z29" si="2">E3</f>
        <v>6822.5569999999998</v>
      </c>
      <c r="AA3" s="13">
        <f t="shared" ref="AA3:AA29" si="3">G3</f>
        <v>16696.641</v>
      </c>
      <c r="AB3" s="13">
        <f t="shared" ref="AB3:AB29" si="4">I3</f>
        <v>12747.764999999999</v>
      </c>
      <c r="AC3" s="13">
        <f t="shared" ref="AC3:AC29" si="5">K3</f>
        <v>6660.8220000000001</v>
      </c>
      <c r="AD3" s="13">
        <f t="shared" ref="AD3:AD29" si="6">M3</f>
        <v>16494.060000000001</v>
      </c>
      <c r="AE3" s="13">
        <f t="shared" ref="AE3:AE29" si="7">O3</f>
        <v>5481.7</v>
      </c>
      <c r="AF3" s="13">
        <f t="shared" ref="AF3:AF29" si="8">Q3</f>
        <v>15523.295</v>
      </c>
      <c r="AG3" s="13">
        <f t="shared" ref="AG3:AG29" si="9">S3</f>
        <v>16556.414000000001</v>
      </c>
      <c r="AH3" s="13">
        <f t="shared" ref="AH3:AH29" si="10">U3</f>
        <v>10014.272999999999</v>
      </c>
      <c r="AI3">
        <f t="shared" ref="AI3:AI29" si="11">_xlfn.QUARTILE.INC(Y3:AH3,0)</f>
        <v>5481.7</v>
      </c>
      <c r="AJ3">
        <f t="shared" ref="AJ3:AJ29" si="12">_xlfn.QUARTILE.INC(Y3:AH3,1)</f>
        <v>6797.0479999999998</v>
      </c>
      <c r="AK3">
        <f t="shared" ref="AK3:AK29" si="13">_xlfn.QUARTILE.INC(Y3:AH3,2)</f>
        <v>11381.019</v>
      </c>
      <c r="AL3">
        <f t="shared" ref="AL3:AL29" si="14">_xlfn.QUARTILE.INC(Y3:AH3,3)</f>
        <v>16251.368750000001</v>
      </c>
      <c r="AM3">
        <f t="shared" ref="AM3:AM29" si="15">_xlfn.QUARTILE.INC(Y3:AH3,4)</f>
        <v>16696.641</v>
      </c>
    </row>
    <row r="4" spans="1:39" x14ac:dyDescent="0.2">
      <c r="A4" s="1" t="s">
        <v>3</v>
      </c>
      <c r="B4" s="4">
        <v>2340.424</v>
      </c>
      <c r="C4" s="5">
        <v>6608.616</v>
      </c>
      <c r="D4" s="4">
        <v>1936.298</v>
      </c>
      <c r="E4" s="5">
        <v>5997.4210000000003</v>
      </c>
      <c r="F4" s="4">
        <v>2120.4850000000001</v>
      </c>
      <c r="G4" s="5">
        <v>15412.763999999999</v>
      </c>
      <c r="H4" s="4">
        <v>1675.0219999999999</v>
      </c>
      <c r="I4" s="5">
        <v>9426.4320000000007</v>
      </c>
      <c r="J4" s="4">
        <v>2761.346</v>
      </c>
      <c r="K4" s="5">
        <v>7267.393</v>
      </c>
      <c r="L4" s="4">
        <v>1948.65</v>
      </c>
      <c r="M4" s="5">
        <v>12866.447</v>
      </c>
      <c r="N4" s="4">
        <v>1829.7159999999999</v>
      </c>
      <c r="O4" s="5">
        <v>6377.3609999999999</v>
      </c>
      <c r="P4" s="4">
        <v>3050.7559999999999</v>
      </c>
      <c r="Q4" s="5">
        <v>13014.081</v>
      </c>
      <c r="R4" s="4">
        <v>2525.2420000000002</v>
      </c>
      <c r="S4" s="5">
        <v>16542.179</v>
      </c>
      <c r="T4" s="4">
        <v>3601.8130000000001</v>
      </c>
      <c r="U4" s="5">
        <v>10715.73</v>
      </c>
      <c r="V4" s="6">
        <f t="shared" si="0"/>
        <v>2378.9751999999999</v>
      </c>
      <c r="W4" s="7">
        <f t="shared" si="0"/>
        <v>10422.8424</v>
      </c>
      <c r="Y4" s="13">
        <f t="shared" si="1"/>
        <v>6608.616</v>
      </c>
      <c r="Z4" s="13">
        <f t="shared" si="2"/>
        <v>5997.4210000000003</v>
      </c>
      <c r="AA4" s="13">
        <f t="shared" si="3"/>
        <v>15412.763999999999</v>
      </c>
      <c r="AB4" s="13">
        <f t="shared" si="4"/>
        <v>9426.4320000000007</v>
      </c>
      <c r="AC4" s="13">
        <f t="shared" si="5"/>
        <v>7267.393</v>
      </c>
      <c r="AD4" s="13">
        <f t="shared" si="6"/>
        <v>12866.447</v>
      </c>
      <c r="AE4" s="13">
        <f t="shared" si="7"/>
        <v>6377.3609999999999</v>
      </c>
      <c r="AF4" s="13">
        <f t="shared" si="8"/>
        <v>13014.081</v>
      </c>
      <c r="AG4" s="13">
        <f t="shared" si="9"/>
        <v>16542.179</v>
      </c>
      <c r="AH4" s="13">
        <f t="shared" si="10"/>
        <v>10715.73</v>
      </c>
      <c r="AI4">
        <f t="shared" si="11"/>
        <v>5997.4210000000003</v>
      </c>
      <c r="AJ4">
        <f t="shared" si="12"/>
        <v>6773.3102500000005</v>
      </c>
      <c r="AK4">
        <f t="shared" si="13"/>
        <v>10071.081</v>
      </c>
      <c r="AL4">
        <f t="shared" si="14"/>
        <v>12977.172500000001</v>
      </c>
      <c r="AM4">
        <f t="shared" si="15"/>
        <v>16542.179</v>
      </c>
    </row>
    <row r="5" spans="1:39" x14ac:dyDescent="0.2">
      <c r="A5" s="1" t="s">
        <v>22</v>
      </c>
      <c r="B5" s="4">
        <v>2499.7730000000001</v>
      </c>
      <c r="C5" s="5">
        <v>7738.6869999999999</v>
      </c>
      <c r="D5" s="4">
        <v>1749.442</v>
      </c>
      <c r="E5" s="5">
        <v>5557.1930000000002</v>
      </c>
      <c r="F5" s="4">
        <v>2350.3809999999999</v>
      </c>
      <c r="G5" s="5">
        <v>15259.824000000001</v>
      </c>
      <c r="H5" s="4">
        <v>2446.6439999999998</v>
      </c>
      <c r="I5" s="5">
        <v>13812.545</v>
      </c>
      <c r="J5" s="4">
        <v>1765.52</v>
      </c>
      <c r="K5" s="5">
        <v>4632.259</v>
      </c>
      <c r="L5" s="4">
        <v>2602.4839999999999</v>
      </c>
      <c r="M5" s="5">
        <v>16509.3</v>
      </c>
      <c r="N5" s="4">
        <v>2697.2190000000001</v>
      </c>
      <c r="O5" s="5">
        <v>6656.66</v>
      </c>
      <c r="P5" s="4">
        <v>3312.643</v>
      </c>
      <c r="Q5" s="5">
        <v>15147.31</v>
      </c>
      <c r="R5" s="4">
        <v>2068.7399999999998</v>
      </c>
      <c r="S5" s="5">
        <v>14984.424000000001</v>
      </c>
      <c r="T5" s="4">
        <v>1933.0050000000001</v>
      </c>
      <c r="U5" s="5">
        <v>7381.8630000000003</v>
      </c>
      <c r="V5" s="6">
        <f t="shared" si="0"/>
        <v>2342.5850999999998</v>
      </c>
      <c r="W5" s="7">
        <f t="shared" si="0"/>
        <v>10768.0065</v>
      </c>
      <c r="Y5" s="13">
        <f t="shared" si="1"/>
        <v>7738.6869999999999</v>
      </c>
      <c r="Z5" s="13">
        <f t="shared" si="2"/>
        <v>5557.1930000000002</v>
      </c>
      <c r="AA5" s="13">
        <f t="shared" si="3"/>
        <v>15259.824000000001</v>
      </c>
      <c r="AB5" s="13">
        <f t="shared" si="4"/>
        <v>13812.545</v>
      </c>
      <c r="AC5" s="13">
        <f t="shared" si="5"/>
        <v>4632.259</v>
      </c>
      <c r="AD5" s="13">
        <f t="shared" si="6"/>
        <v>16509.3</v>
      </c>
      <c r="AE5" s="13">
        <f t="shared" si="7"/>
        <v>6656.66</v>
      </c>
      <c r="AF5" s="13">
        <f t="shared" si="8"/>
        <v>15147.31</v>
      </c>
      <c r="AG5" s="13">
        <f t="shared" si="9"/>
        <v>14984.424000000001</v>
      </c>
      <c r="AH5" s="13">
        <f t="shared" si="10"/>
        <v>7381.8630000000003</v>
      </c>
      <c r="AI5">
        <f t="shared" si="11"/>
        <v>4632.259</v>
      </c>
      <c r="AJ5">
        <f t="shared" si="12"/>
        <v>6837.9607500000002</v>
      </c>
      <c r="AK5">
        <f t="shared" si="13"/>
        <v>10775.616</v>
      </c>
      <c r="AL5">
        <f t="shared" si="14"/>
        <v>15106.5885</v>
      </c>
      <c r="AM5">
        <f t="shared" si="15"/>
        <v>16509.3</v>
      </c>
    </row>
    <row r="6" spans="1:39" x14ac:dyDescent="0.2">
      <c r="A6" s="1" t="s">
        <v>4</v>
      </c>
      <c r="B6" s="4">
        <v>2206.4540000000002</v>
      </c>
      <c r="C6" s="5">
        <v>6508.4470000000001</v>
      </c>
      <c r="D6" s="4">
        <v>1451.6279999999999</v>
      </c>
      <c r="E6" s="5">
        <v>4744.973</v>
      </c>
      <c r="F6" s="4">
        <v>2320.6350000000002</v>
      </c>
      <c r="G6" s="5">
        <v>15123.046</v>
      </c>
      <c r="H6" s="4">
        <v>2198.808</v>
      </c>
      <c r="I6" s="5">
        <v>11412.441999999999</v>
      </c>
      <c r="J6" s="4">
        <v>1879.854</v>
      </c>
      <c r="K6" s="5">
        <v>4392.5190000000002</v>
      </c>
      <c r="L6" s="4">
        <v>1983.191</v>
      </c>
      <c r="M6" s="5">
        <v>13387.38</v>
      </c>
      <c r="N6" s="4">
        <v>1792.1790000000001</v>
      </c>
      <c r="O6" s="5">
        <v>5783.8540000000003</v>
      </c>
      <c r="P6" s="4">
        <v>2220.933</v>
      </c>
      <c r="Q6" s="5">
        <v>11461.814</v>
      </c>
      <c r="R6" s="4">
        <v>2658.7869999999998</v>
      </c>
      <c r="S6" s="5">
        <v>15383.277</v>
      </c>
      <c r="T6" s="4">
        <v>2632.1880000000001</v>
      </c>
      <c r="U6" s="5">
        <v>9003.4110000000001</v>
      </c>
      <c r="V6" s="6">
        <f t="shared" si="0"/>
        <v>2134.4656999999997</v>
      </c>
      <c r="W6" s="7">
        <f t="shared" si="0"/>
        <v>9720.1162999999997</v>
      </c>
      <c r="Y6" s="13">
        <f t="shared" si="1"/>
        <v>6508.4470000000001</v>
      </c>
      <c r="Z6" s="13">
        <f t="shared" si="2"/>
        <v>4744.973</v>
      </c>
      <c r="AA6" s="13">
        <f t="shared" si="3"/>
        <v>15123.046</v>
      </c>
      <c r="AB6" s="13">
        <f t="shared" si="4"/>
        <v>11412.441999999999</v>
      </c>
      <c r="AC6" s="13">
        <f t="shared" si="5"/>
        <v>4392.5190000000002</v>
      </c>
      <c r="AD6" s="13">
        <f t="shared" si="6"/>
        <v>13387.38</v>
      </c>
      <c r="AE6" s="13">
        <f t="shared" si="7"/>
        <v>5783.8540000000003</v>
      </c>
      <c r="AF6" s="13">
        <f t="shared" si="8"/>
        <v>11461.814</v>
      </c>
      <c r="AG6" s="13">
        <f t="shared" si="9"/>
        <v>15383.277</v>
      </c>
      <c r="AH6" s="13">
        <f t="shared" si="10"/>
        <v>9003.4110000000001</v>
      </c>
      <c r="AI6">
        <f t="shared" si="11"/>
        <v>4392.5190000000002</v>
      </c>
      <c r="AJ6">
        <f t="shared" si="12"/>
        <v>5965.0022500000005</v>
      </c>
      <c r="AK6">
        <f t="shared" si="13"/>
        <v>10207.9265</v>
      </c>
      <c r="AL6">
        <f t="shared" si="14"/>
        <v>12905.988499999999</v>
      </c>
      <c r="AM6">
        <f t="shared" si="15"/>
        <v>15383.277</v>
      </c>
    </row>
    <row r="7" spans="1:39" x14ac:dyDescent="0.2">
      <c r="A7" s="1" t="s">
        <v>5</v>
      </c>
      <c r="B7" s="4">
        <v>1675.057</v>
      </c>
      <c r="C7" s="5">
        <v>5085.4549999999999</v>
      </c>
      <c r="D7" s="4">
        <v>1909.0830000000001</v>
      </c>
      <c r="E7" s="5">
        <v>6751.7110000000002</v>
      </c>
      <c r="F7" s="4">
        <v>2857.8649999999998</v>
      </c>
      <c r="G7" s="5">
        <v>16857.242999999999</v>
      </c>
      <c r="H7" s="4">
        <v>2596.828</v>
      </c>
      <c r="I7" s="5">
        <v>15250.703</v>
      </c>
      <c r="J7" s="4">
        <v>1992.7380000000001</v>
      </c>
      <c r="K7" s="5">
        <v>5676.0510000000004</v>
      </c>
      <c r="L7" s="4">
        <v>2194.1709999999998</v>
      </c>
      <c r="M7" s="5">
        <v>15771.333000000001</v>
      </c>
      <c r="N7" s="4">
        <v>2143.0430000000001</v>
      </c>
      <c r="O7" s="5">
        <v>6485.6509999999998</v>
      </c>
      <c r="P7" s="4">
        <v>3472.835</v>
      </c>
      <c r="Q7" s="5">
        <v>16031.968000000001</v>
      </c>
      <c r="R7" s="4">
        <v>2459.4479999999999</v>
      </c>
      <c r="S7" s="5">
        <v>16512.556</v>
      </c>
      <c r="T7" s="4">
        <v>2369.056</v>
      </c>
      <c r="U7" s="5">
        <v>9027.2180000000008</v>
      </c>
      <c r="V7" s="6">
        <f t="shared" si="0"/>
        <v>2367.0124000000001</v>
      </c>
      <c r="W7" s="7">
        <f t="shared" si="0"/>
        <v>11344.9889</v>
      </c>
      <c r="Y7" s="13">
        <f t="shared" si="1"/>
        <v>5085.4549999999999</v>
      </c>
      <c r="Z7" s="13">
        <f t="shared" si="2"/>
        <v>6751.7110000000002</v>
      </c>
      <c r="AA7" s="13">
        <f t="shared" si="3"/>
        <v>16857.242999999999</v>
      </c>
      <c r="AB7" s="13">
        <f t="shared" si="4"/>
        <v>15250.703</v>
      </c>
      <c r="AC7" s="13">
        <f t="shared" si="5"/>
        <v>5676.0510000000004</v>
      </c>
      <c r="AD7" s="13">
        <f t="shared" si="6"/>
        <v>15771.333000000001</v>
      </c>
      <c r="AE7" s="13">
        <f t="shared" si="7"/>
        <v>6485.6509999999998</v>
      </c>
      <c r="AF7" s="13">
        <f t="shared" si="8"/>
        <v>16031.968000000001</v>
      </c>
      <c r="AG7" s="13">
        <f t="shared" si="9"/>
        <v>16512.556</v>
      </c>
      <c r="AH7" s="13">
        <f t="shared" si="10"/>
        <v>9027.2180000000008</v>
      </c>
      <c r="AI7">
        <f t="shared" si="11"/>
        <v>5085.4549999999999</v>
      </c>
      <c r="AJ7">
        <f t="shared" si="12"/>
        <v>6552.1660000000002</v>
      </c>
      <c r="AK7">
        <f t="shared" si="13"/>
        <v>12138.960500000001</v>
      </c>
      <c r="AL7">
        <f t="shared" si="14"/>
        <v>15966.80925</v>
      </c>
      <c r="AM7">
        <f t="shared" si="15"/>
        <v>16857.242999999999</v>
      </c>
    </row>
    <row r="8" spans="1:39" x14ac:dyDescent="0.2">
      <c r="A8" s="1" t="s">
        <v>23</v>
      </c>
      <c r="B8" s="4">
        <v>3004.2089999999998</v>
      </c>
      <c r="C8" s="5">
        <v>7321.93</v>
      </c>
      <c r="D8" s="4">
        <v>1814.8309999999999</v>
      </c>
      <c r="E8" s="5">
        <v>6396.72</v>
      </c>
      <c r="F8" s="4">
        <v>1896.723</v>
      </c>
      <c r="G8" s="5">
        <v>15604.671</v>
      </c>
      <c r="H8" s="4">
        <v>2226.5340000000001</v>
      </c>
      <c r="I8" s="5">
        <v>12397.071</v>
      </c>
      <c r="J8" s="4">
        <v>2756.473</v>
      </c>
      <c r="K8" s="5">
        <v>6904.88</v>
      </c>
      <c r="L8" s="4">
        <v>2060.2339999999999</v>
      </c>
      <c r="M8" s="5">
        <v>17165.541000000001</v>
      </c>
      <c r="N8" s="4">
        <v>2319.2689999999998</v>
      </c>
      <c r="O8" s="5">
        <v>6357.1059999999998</v>
      </c>
      <c r="P8" s="4">
        <v>3703.6019999999999</v>
      </c>
      <c r="Q8" s="5">
        <v>17129.218000000001</v>
      </c>
      <c r="R8" s="4">
        <v>2417.0940000000001</v>
      </c>
      <c r="S8" s="5">
        <v>16245.245999999999</v>
      </c>
      <c r="T8" s="4">
        <v>2259.7280000000001</v>
      </c>
      <c r="U8" s="5">
        <v>8894.848</v>
      </c>
      <c r="V8" s="6">
        <f t="shared" si="0"/>
        <v>2445.8697000000002</v>
      </c>
      <c r="W8" s="7">
        <f t="shared" si="0"/>
        <v>11441.723100000001</v>
      </c>
      <c r="Y8" s="13">
        <f t="shared" si="1"/>
        <v>7321.93</v>
      </c>
      <c r="Z8" s="13">
        <f t="shared" si="2"/>
        <v>6396.72</v>
      </c>
      <c r="AA8" s="13">
        <f t="shared" si="3"/>
        <v>15604.671</v>
      </c>
      <c r="AB8" s="13">
        <f t="shared" si="4"/>
        <v>12397.071</v>
      </c>
      <c r="AC8" s="13">
        <f t="shared" si="5"/>
        <v>6904.88</v>
      </c>
      <c r="AD8" s="13">
        <f t="shared" si="6"/>
        <v>17165.541000000001</v>
      </c>
      <c r="AE8" s="13">
        <f t="shared" si="7"/>
        <v>6357.1059999999998</v>
      </c>
      <c r="AF8" s="13">
        <f t="shared" si="8"/>
        <v>17129.218000000001</v>
      </c>
      <c r="AG8" s="13">
        <f t="shared" si="9"/>
        <v>16245.245999999999</v>
      </c>
      <c r="AH8" s="13">
        <f t="shared" si="10"/>
        <v>8894.848</v>
      </c>
      <c r="AI8">
        <f t="shared" si="11"/>
        <v>6357.1059999999998</v>
      </c>
      <c r="AJ8">
        <f t="shared" si="12"/>
        <v>7009.1424999999999</v>
      </c>
      <c r="AK8">
        <f t="shared" si="13"/>
        <v>10645.959500000001</v>
      </c>
      <c r="AL8">
        <f t="shared" si="14"/>
        <v>16085.10225</v>
      </c>
      <c r="AM8">
        <f t="shared" si="15"/>
        <v>17165.541000000001</v>
      </c>
    </row>
    <row r="9" spans="1:39" x14ac:dyDescent="0.2">
      <c r="A9" s="1" t="s">
        <v>6</v>
      </c>
      <c r="B9" s="4">
        <v>2271.826</v>
      </c>
      <c r="C9" s="5">
        <v>7066.6959999999999</v>
      </c>
      <c r="D9" s="4">
        <v>2542.4409999999998</v>
      </c>
      <c r="E9" s="5">
        <v>6845.2110000000002</v>
      </c>
      <c r="F9" s="4">
        <v>3041.308</v>
      </c>
      <c r="G9" s="5">
        <v>16171.766</v>
      </c>
      <c r="H9" s="4">
        <v>2326.8119999999999</v>
      </c>
      <c r="I9" s="5">
        <v>14872.896000000001</v>
      </c>
      <c r="J9" s="4">
        <v>2172.7249999999999</v>
      </c>
      <c r="K9" s="5">
        <v>5802.77</v>
      </c>
      <c r="L9" s="4">
        <v>2246.7460000000001</v>
      </c>
      <c r="M9" s="5">
        <v>15346.653</v>
      </c>
      <c r="N9" s="4">
        <v>1903.739</v>
      </c>
      <c r="O9" s="5">
        <v>6063.451</v>
      </c>
      <c r="P9" s="4">
        <v>2835.6410000000001</v>
      </c>
      <c r="Q9" s="5">
        <v>15691.77</v>
      </c>
      <c r="R9" s="4">
        <v>2715.3789999999999</v>
      </c>
      <c r="S9" s="5">
        <v>18109.746999999999</v>
      </c>
      <c r="T9" s="4">
        <v>2323.9180000000001</v>
      </c>
      <c r="U9" s="5">
        <v>8078.7060000000001</v>
      </c>
      <c r="V9" s="6">
        <f t="shared" si="0"/>
        <v>2438.0535000000004</v>
      </c>
      <c r="W9" s="7">
        <f t="shared" si="0"/>
        <v>11404.966600000003</v>
      </c>
      <c r="Y9" s="13">
        <f t="shared" si="1"/>
        <v>7066.6959999999999</v>
      </c>
      <c r="Z9" s="13">
        <f t="shared" si="2"/>
        <v>6845.2110000000002</v>
      </c>
      <c r="AA9" s="13">
        <f t="shared" si="3"/>
        <v>16171.766</v>
      </c>
      <c r="AB9" s="13">
        <f t="shared" si="4"/>
        <v>14872.896000000001</v>
      </c>
      <c r="AC9" s="13">
        <f t="shared" si="5"/>
        <v>5802.77</v>
      </c>
      <c r="AD9" s="13">
        <f t="shared" si="6"/>
        <v>15346.653</v>
      </c>
      <c r="AE9" s="13">
        <f t="shared" si="7"/>
        <v>6063.451</v>
      </c>
      <c r="AF9" s="13">
        <f t="shared" si="8"/>
        <v>15691.77</v>
      </c>
      <c r="AG9" s="13">
        <f t="shared" si="9"/>
        <v>18109.746999999999</v>
      </c>
      <c r="AH9" s="13">
        <f t="shared" si="10"/>
        <v>8078.7060000000001</v>
      </c>
      <c r="AI9">
        <f t="shared" si="11"/>
        <v>5802.77</v>
      </c>
      <c r="AJ9">
        <f t="shared" si="12"/>
        <v>6900.5822500000004</v>
      </c>
      <c r="AK9">
        <f t="shared" si="13"/>
        <v>11475.800999999999</v>
      </c>
      <c r="AL9">
        <f t="shared" si="14"/>
        <v>15605.490750000001</v>
      </c>
      <c r="AM9">
        <f t="shared" si="15"/>
        <v>18109.746999999999</v>
      </c>
    </row>
    <row r="10" spans="1:39" x14ac:dyDescent="0.2">
      <c r="A10" s="1" t="s">
        <v>24</v>
      </c>
      <c r="B10" s="4">
        <v>4286.8329999999996</v>
      </c>
      <c r="C10" s="5">
        <v>9904.0519999999997</v>
      </c>
      <c r="D10" s="4">
        <v>2793.8359999999998</v>
      </c>
      <c r="E10" s="5">
        <v>7608.1580000000004</v>
      </c>
      <c r="F10" s="4">
        <v>2323.4639999999999</v>
      </c>
      <c r="G10" s="5">
        <v>13899.714</v>
      </c>
      <c r="H10" s="4">
        <v>2758.9380000000001</v>
      </c>
      <c r="I10" s="5">
        <v>13794.18</v>
      </c>
      <c r="J10" s="4">
        <v>3436.3539999999998</v>
      </c>
      <c r="K10" s="5">
        <v>7710.0249999999996</v>
      </c>
      <c r="L10" s="4">
        <v>2839.8020000000001</v>
      </c>
      <c r="M10" s="5">
        <v>16639.525000000001</v>
      </c>
      <c r="N10" s="4">
        <v>2513.7640000000001</v>
      </c>
      <c r="O10" s="5">
        <v>6955.85</v>
      </c>
      <c r="P10" s="4">
        <v>3987.1619999999998</v>
      </c>
      <c r="Q10" s="5">
        <v>17361.973000000002</v>
      </c>
      <c r="R10" s="4">
        <v>3089.252</v>
      </c>
      <c r="S10" s="5">
        <v>19477.030999999999</v>
      </c>
      <c r="T10" s="4">
        <v>3357.2269999999999</v>
      </c>
      <c r="U10" s="5">
        <v>11700.145</v>
      </c>
      <c r="V10" s="6">
        <f t="shared" si="0"/>
        <v>3138.6632</v>
      </c>
      <c r="W10" s="7">
        <f t="shared" si="0"/>
        <v>12505.065300000002</v>
      </c>
      <c r="Y10" s="13">
        <f t="shared" si="1"/>
        <v>9904.0519999999997</v>
      </c>
      <c r="Z10" s="13">
        <f t="shared" si="2"/>
        <v>7608.1580000000004</v>
      </c>
      <c r="AA10" s="13">
        <f t="shared" si="3"/>
        <v>13899.714</v>
      </c>
      <c r="AB10" s="13">
        <f t="shared" si="4"/>
        <v>13794.18</v>
      </c>
      <c r="AC10" s="13">
        <f t="shared" si="5"/>
        <v>7710.0249999999996</v>
      </c>
      <c r="AD10" s="13">
        <f t="shared" si="6"/>
        <v>16639.525000000001</v>
      </c>
      <c r="AE10" s="13">
        <f t="shared" si="7"/>
        <v>6955.85</v>
      </c>
      <c r="AF10" s="13">
        <f t="shared" si="8"/>
        <v>17361.973000000002</v>
      </c>
      <c r="AG10" s="13">
        <f t="shared" si="9"/>
        <v>19477.030999999999</v>
      </c>
      <c r="AH10" s="13">
        <f t="shared" si="10"/>
        <v>11700.145</v>
      </c>
      <c r="AI10">
        <f t="shared" si="11"/>
        <v>6955.85</v>
      </c>
      <c r="AJ10">
        <f t="shared" si="12"/>
        <v>8258.5317500000001</v>
      </c>
      <c r="AK10">
        <f t="shared" si="13"/>
        <v>12747.1625</v>
      </c>
      <c r="AL10">
        <f t="shared" si="14"/>
        <v>15954.572250000001</v>
      </c>
      <c r="AM10">
        <f t="shared" si="15"/>
        <v>19477.030999999999</v>
      </c>
    </row>
    <row r="11" spans="1:39" x14ac:dyDescent="0.2">
      <c r="A11" s="1" t="s">
        <v>7</v>
      </c>
      <c r="B11" s="4">
        <v>3568.1849999999999</v>
      </c>
      <c r="C11" s="5">
        <v>11524.337</v>
      </c>
      <c r="D11" s="4">
        <v>5412.0450000000001</v>
      </c>
      <c r="E11" s="5">
        <v>9900.7639999999992</v>
      </c>
      <c r="F11" s="4">
        <v>2187.7420000000002</v>
      </c>
      <c r="G11" s="5">
        <v>14900.374</v>
      </c>
      <c r="H11" s="4">
        <v>4556.6840000000002</v>
      </c>
      <c r="I11" s="5">
        <v>16449.276999999998</v>
      </c>
      <c r="J11" s="4">
        <v>3540.1190000000001</v>
      </c>
      <c r="K11" s="5">
        <v>7161.5360000000001</v>
      </c>
      <c r="L11" s="4">
        <v>1910.8520000000001</v>
      </c>
      <c r="M11" s="5">
        <v>14108.554</v>
      </c>
      <c r="N11" s="4">
        <v>1838.6369999999999</v>
      </c>
      <c r="O11" s="5">
        <v>6170.6859999999997</v>
      </c>
      <c r="P11" s="4">
        <v>3633.665</v>
      </c>
      <c r="Q11" s="5">
        <v>16898.166000000001</v>
      </c>
      <c r="R11" s="4">
        <v>2348.556</v>
      </c>
      <c r="S11" s="5">
        <v>16733.594000000001</v>
      </c>
      <c r="T11" s="4">
        <v>2667.12</v>
      </c>
      <c r="U11" s="5">
        <v>10028.995000000001</v>
      </c>
      <c r="V11" s="6">
        <f t="shared" si="0"/>
        <v>3166.3604999999998</v>
      </c>
      <c r="W11" s="7">
        <f t="shared" si="0"/>
        <v>12387.628299999998</v>
      </c>
      <c r="Y11" s="13">
        <f t="shared" si="1"/>
        <v>11524.337</v>
      </c>
      <c r="Z11" s="13">
        <f t="shared" si="2"/>
        <v>9900.7639999999992</v>
      </c>
      <c r="AA11" s="13">
        <f t="shared" si="3"/>
        <v>14900.374</v>
      </c>
      <c r="AB11" s="13">
        <f t="shared" si="4"/>
        <v>16449.276999999998</v>
      </c>
      <c r="AC11" s="13">
        <f t="shared" si="5"/>
        <v>7161.5360000000001</v>
      </c>
      <c r="AD11" s="13">
        <f t="shared" si="6"/>
        <v>14108.554</v>
      </c>
      <c r="AE11" s="13">
        <f t="shared" si="7"/>
        <v>6170.6859999999997</v>
      </c>
      <c r="AF11" s="13">
        <f t="shared" si="8"/>
        <v>16898.166000000001</v>
      </c>
      <c r="AG11" s="13">
        <f t="shared" si="9"/>
        <v>16733.594000000001</v>
      </c>
      <c r="AH11" s="13">
        <f t="shared" si="10"/>
        <v>10028.995000000001</v>
      </c>
      <c r="AI11">
        <f t="shared" si="11"/>
        <v>6170.6859999999997</v>
      </c>
      <c r="AJ11">
        <f t="shared" si="12"/>
        <v>9932.8217499999992</v>
      </c>
      <c r="AK11">
        <f t="shared" si="13"/>
        <v>12816.4455</v>
      </c>
      <c r="AL11">
        <f t="shared" si="14"/>
        <v>16062.051249999999</v>
      </c>
      <c r="AM11">
        <f t="shared" si="15"/>
        <v>16898.166000000001</v>
      </c>
    </row>
    <row r="12" spans="1:39" x14ac:dyDescent="0.2">
      <c r="A12" s="1" t="s">
        <v>25</v>
      </c>
      <c r="B12" s="4">
        <v>1951.8420000000001</v>
      </c>
      <c r="C12" s="5">
        <v>7074.018</v>
      </c>
      <c r="D12" s="4">
        <v>1562.0039999999999</v>
      </c>
      <c r="E12" s="5">
        <v>6037.3280000000004</v>
      </c>
      <c r="F12" s="4">
        <v>3326.297</v>
      </c>
      <c r="G12" s="5">
        <v>17969.009999999998</v>
      </c>
      <c r="H12" s="4">
        <v>1895.809</v>
      </c>
      <c r="I12" s="5">
        <v>9607.3850000000002</v>
      </c>
      <c r="J12" s="4">
        <v>1944.7919999999999</v>
      </c>
      <c r="K12" s="5">
        <v>5438.2349999999997</v>
      </c>
      <c r="L12" s="4">
        <v>1955.097</v>
      </c>
      <c r="M12" s="5">
        <v>13837.047</v>
      </c>
      <c r="N12" s="4">
        <v>1600.329</v>
      </c>
      <c r="O12" s="5">
        <v>6080.82</v>
      </c>
      <c r="P12" s="4">
        <v>3100.6350000000002</v>
      </c>
      <c r="Q12" s="5">
        <v>15387.742</v>
      </c>
      <c r="R12" s="4">
        <v>3414.1669999999999</v>
      </c>
      <c r="S12" s="5">
        <v>3414.1669999999999</v>
      </c>
      <c r="T12" s="4">
        <v>1866.383</v>
      </c>
      <c r="U12" s="5">
        <v>8106.5959999999995</v>
      </c>
      <c r="V12" s="6">
        <f t="shared" si="0"/>
        <v>2261.7355000000002</v>
      </c>
      <c r="W12" s="7">
        <f t="shared" si="0"/>
        <v>9295.2348000000002</v>
      </c>
      <c r="Y12" s="13">
        <f t="shared" si="1"/>
        <v>7074.018</v>
      </c>
      <c r="Z12" s="13">
        <f t="shared" si="2"/>
        <v>6037.3280000000004</v>
      </c>
      <c r="AA12" s="13">
        <f t="shared" si="3"/>
        <v>17969.009999999998</v>
      </c>
      <c r="AB12" s="13">
        <f t="shared" si="4"/>
        <v>9607.3850000000002</v>
      </c>
      <c r="AC12" s="13">
        <f t="shared" si="5"/>
        <v>5438.2349999999997</v>
      </c>
      <c r="AD12" s="13">
        <f t="shared" si="6"/>
        <v>13837.047</v>
      </c>
      <c r="AE12" s="13">
        <f t="shared" si="7"/>
        <v>6080.82</v>
      </c>
      <c r="AF12" s="13">
        <f t="shared" si="8"/>
        <v>15387.742</v>
      </c>
      <c r="AG12" s="13">
        <f t="shared" si="9"/>
        <v>3414.1669999999999</v>
      </c>
      <c r="AH12" s="13">
        <f t="shared" si="10"/>
        <v>8106.5959999999995</v>
      </c>
      <c r="AI12">
        <f t="shared" si="11"/>
        <v>3414.1669999999999</v>
      </c>
      <c r="AJ12">
        <f t="shared" si="12"/>
        <v>6048.201</v>
      </c>
      <c r="AK12">
        <f t="shared" si="13"/>
        <v>7590.3069999999998</v>
      </c>
      <c r="AL12">
        <f t="shared" si="14"/>
        <v>12779.6315</v>
      </c>
      <c r="AM12">
        <f t="shared" si="15"/>
        <v>17969.009999999998</v>
      </c>
    </row>
    <row r="13" spans="1:39" x14ac:dyDescent="0.2">
      <c r="A13" s="1" t="s">
        <v>26</v>
      </c>
      <c r="B13" s="4">
        <v>1931.829</v>
      </c>
      <c r="C13" s="5">
        <v>5649.442</v>
      </c>
      <c r="D13" s="4">
        <v>2200.116</v>
      </c>
      <c r="E13" s="5">
        <v>6027.02</v>
      </c>
      <c r="F13" s="4">
        <v>2221.8029999999999</v>
      </c>
      <c r="G13" s="5">
        <v>15055.772999999999</v>
      </c>
      <c r="H13" s="4">
        <v>1779.88</v>
      </c>
      <c r="I13" s="5">
        <v>13887.155000000001</v>
      </c>
      <c r="J13" s="4">
        <v>1772.9829999999999</v>
      </c>
      <c r="K13" s="5">
        <v>5619.5630000000001</v>
      </c>
      <c r="L13" s="4">
        <v>2139.7359999999999</v>
      </c>
      <c r="M13" s="5">
        <v>14463.437</v>
      </c>
      <c r="N13" s="4">
        <v>2370.056</v>
      </c>
      <c r="O13" s="5">
        <v>6757.6</v>
      </c>
      <c r="P13" s="4">
        <v>2942.6480000000001</v>
      </c>
      <c r="Q13" s="5">
        <v>14865.785</v>
      </c>
      <c r="R13" s="4">
        <v>1935.63</v>
      </c>
      <c r="S13" s="5">
        <v>14981.144</v>
      </c>
      <c r="T13" s="4">
        <v>2930.4349999999999</v>
      </c>
      <c r="U13" s="5">
        <v>9626.4279999999999</v>
      </c>
      <c r="V13" s="6">
        <f t="shared" si="0"/>
        <v>2222.5116000000003</v>
      </c>
      <c r="W13" s="7">
        <f t="shared" si="0"/>
        <v>10693.334700000001</v>
      </c>
      <c r="Y13" s="13">
        <f t="shared" si="1"/>
        <v>5649.442</v>
      </c>
      <c r="Z13" s="13">
        <f t="shared" si="2"/>
        <v>6027.02</v>
      </c>
      <c r="AA13" s="13">
        <f t="shared" si="3"/>
        <v>15055.772999999999</v>
      </c>
      <c r="AB13" s="13">
        <f t="shared" si="4"/>
        <v>13887.155000000001</v>
      </c>
      <c r="AC13" s="13">
        <f t="shared" si="5"/>
        <v>5619.5630000000001</v>
      </c>
      <c r="AD13" s="13">
        <f t="shared" si="6"/>
        <v>14463.437</v>
      </c>
      <c r="AE13" s="13">
        <f t="shared" si="7"/>
        <v>6757.6</v>
      </c>
      <c r="AF13" s="13">
        <f t="shared" si="8"/>
        <v>14865.785</v>
      </c>
      <c r="AG13" s="13">
        <f t="shared" si="9"/>
        <v>14981.144</v>
      </c>
      <c r="AH13" s="13">
        <f t="shared" si="10"/>
        <v>9626.4279999999999</v>
      </c>
      <c r="AI13">
        <f t="shared" si="11"/>
        <v>5619.5630000000001</v>
      </c>
      <c r="AJ13">
        <f t="shared" si="12"/>
        <v>6209.6650000000009</v>
      </c>
      <c r="AK13">
        <f t="shared" si="13"/>
        <v>11756.791499999999</v>
      </c>
      <c r="AL13">
        <f t="shared" si="14"/>
        <v>14765.198</v>
      </c>
      <c r="AM13">
        <f t="shared" si="15"/>
        <v>15055.772999999999</v>
      </c>
    </row>
    <row r="14" spans="1:39" x14ac:dyDescent="0.2">
      <c r="A14" s="1" t="s">
        <v>27</v>
      </c>
      <c r="B14" s="4">
        <v>1623.0340000000001</v>
      </c>
      <c r="C14" s="5">
        <v>5598.7950000000001</v>
      </c>
      <c r="D14" s="4">
        <v>1423.229</v>
      </c>
      <c r="E14" s="5">
        <v>4435.7669999999998</v>
      </c>
      <c r="F14" s="4">
        <v>1454.7090000000001</v>
      </c>
      <c r="G14" s="5">
        <v>11631.659</v>
      </c>
      <c r="H14" s="4">
        <v>1450.4680000000001</v>
      </c>
      <c r="I14" s="5">
        <v>7742.1639999999998</v>
      </c>
      <c r="J14" s="4">
        <v>1237.5830000000001</v>
      </c>
      <c r="K14" s="5">
        <v>3932.5230000000001</v>
      </c>
      <c r="L14" s="4">
        <v>1842.1410000000001</v>
      </c>
      <c r="M14" s="5">
        <v>12942.977999999999</v>
      </c>
      <c r="N14" s="4">
        <v>1340.3209999999999</v>
      </c>
      <c r="O14" s="5">
        <v>5126.3519999999999</v>
      </c>
      <c r="P14" s="4">
        <v>1512.057</v>
      </c>
      <c r="Q14" s="5">
        <v>8280.2540000000008</v>
      </c>
      <c r="R14" s="4">
        <v>1575.067</v>
      </c>
      <c r="S14" s="5">
        <v>12008.811</v>
      </c>
      <c r="T14" s="4">
        <v>1688.72</v>
      </c>
      <c r="U14" s="5">
        <v>6474.4930000000004</v>
      </c>
      <c r="V14" s="6">
        <f t="shared" si="0"/>
        <v>1514.7329</v>
      </c>
      <c r="W14" s="7">
        <f t="shared" si="0"/>
        <v>7817.3796000000002</v>
      </c>
      <c r="Y14" s="13">
        <f t="shared" si="1"/>
        <v>5598.7950000000001</v>
      </c>
      <c r="Z14" s="13">
        <f t="shared" si="2"/>
        <v>4435.7669999999998</v>
      </c>
      <c r="AA14" s="13">
        <f t="shared" si="3"/>
        <v>11631.659</v>
      </c>
      <c r="AB14" s="13">
        <f t="shared" si="4"/>
        <v>7742.1639999999998</v>
      </c>
      <c r="AC14" s="13">
        <f t="shared" si="5"/>
        <v>3932.5230000000001</v>
      </c>
      <c r="AD14" s="13">
        <f t="shared" si="6"/>
        <v>12942.977999999999</v>
      </c>
      <c r="AE14" s="13">
        <f t="shared" si="7"/>
        <v>5126.3519999999999</v>
      </c>
      <c r="AF14" s="13">
        <f t="shared" si="8"/>
        <v>8280.2540000000008</v>
      </c>
      <c r="AG14" s="13">
        <f t="shared" si="9"/>
        <v>12008.811</v>
      </c>
      <c r="AH14" s="13">
        <f t="shared" si="10"/>
        <v>6474.4930000000004</v>
      </c>
      <c r="AI14">
        <f t="shared" si="11"/>
        <v>3932.5230000000001</v>
      </c>
      <c r="AJ14">
        <f t="shared" si="12"/>
        <v>5244.4627499999997</v>
      </c>
      <c r="AK14">
        <f t="shared" si="13"/>
        <v>7108.3284999999996</v>
      </c>
      <c r="AL14">
        <f t="shared" si="14"/>
        <v>10793.80775</v>
      </c>
      <c r="AM14">
        <f t="shared" si="15"/>
        <v>12942.977999999999</v>
      </c>
    </row>
    <row r="15" spans="1:39" x14ac:dyDescent="0.2">
      <c r="A15" s="1" t="s">
        <v>28</v>
      </c>
      <c r="B15" s="4">
        <v>1547.557</v>
      </c>
      <c r="C15" s="5">
        <v>5457.4549999999999</v>
      </c>
      <c r="D15" s="4">
        <v>1164.356</v>
      </c>
      <c r="E15" s="5">
        <v>3945.886</v>
      </c>
      <c r="F15" s="4">
        <v>1691.462</v>
      </c>
      <c r="G15" s="5">
        <v>12866.751</v>
      </c>
      <c r="H15" s="4">
        <v>1511.73</v>
      </c>
      <c r="I15" s="5">
        <v>10270.188</v>
      </c>
      <c r="J15" s="4">
        <v>1449.298</v>
      </c>
      <c r="K15" s="5">
        <v>4618.4679999999998</v>
      </c>
      <c r="L15" s="4">
        <v>1726.143</v>
      </c>
      <c r="M15" s="5">
        <v>11761.116</v>
      </c>
      <c r="N15" s="4">
        <v>1914.962</v>
      </c>
      <c r="O15" s="5">
        <v>5486.88</v>
      </c>
      <c r="P15" s="4">
        <v>2081.7800000000002</v>
      </c>
      <c r="Q15" s="5">
        <v>10538.174999999999</v>
      </c>
      <c r="R15" s="4">
        <v>1596.271</v>
      </c>
      <c r="S15" s="5">
        <v>11805.856</v>
      </c>
      <c r="T15" s="4">
        <v>1593.1489999999999</v>
      </c>
      <c r="U15" s="5">
        <v>6880.8630000000003</v>
      </c>
      <c r="V15" s="6">
        <f t="shared" si="0"/>
        <v>1627.6707999999999</v>
      </c>
      <c r="W15" s="7">
        <f t="shared" si="0"/>
        <v>8363.1637999999984</v>
      </c>
      <c r="Y15" s="13">
        <f t="shared" si="1"/>
        <v>5457.4549999999999</v>
      </c>
      <c r="Z15" s="13">
        <f t="shared" si="2"/>
        <v>3945.886</v>
      </c>
      <c r="AA15" s="13">
        <f t="shared" si="3"/>
        <v>12866.751</v>
      </c>
      <c r="AB15" s="13">
        <f t="shared" si="4"/>
        <v>10270.188</v>
      </c>
      <c r="AC15" s="13">
        <f t="shared" si="5"/>
        <v>4618.4679999999998</v>
      </c>
      <c r="AD15" s="13">
        <f t="shared" si="6"/>
        <v>11761.116</v>
      </c>
      <c r="AE15" s="13">
        <f t="shared" si="7"/>
        <v>5486.88</v>
      </c>
      <c r="AF15" s="13">
        <f t="shared" si="8"/>
        <v>10538.174999999999</v>
      </c>
      <c r="AG15" s="13">
        <f t="shared" si="9"/>
        <v>11805.856</v>
      </c>
      <c r="AH15" s="13">
        <f t="shared" si="10"/>
        <v>6880.8630000000003</v>
      </c>
      <c r="AI15">
        <f t="shared" si="11"/>
        <v>3945.886</v>
      </c>
      <c r="AJ15">
        <f t="shared" si="12"/>
        <v>5464.8112499999997</v>
      </c>
      <c r="AK15">
        <f t="shared" si="13"/>
        <v>8575.5254999999997</v>
      </c>
      <c r="AL15">
        <f t="shared" si="14"/>
        <v>11455.38075</v>
      </c>
      <c r="AM15">
        <f t="shared" si="15"/>
        <v>12866.751</v>
      </c>
    </row>
    <row r="16" spans="1:39" x14ac:dyDescent="0.2">
      <c r="A16" s="1" t="s">
        <v>12</v>
      </c>
      <c r="B16" s="4">
        <v>1876.067</v>
      </c>
      <c r="C16" s="5">
        <v>5960.5050000000001</v>
      </c>
      <c r="D16" s="4">
        <v>1873.124</v>
      </c>
      <c r="E16" s="5">
        <v>6030.5020000000004</v>
      </c>
      <c r="F16" s="4">
        <v>1735.0530000000001</v>
      </c>
      <c r="G16" s="5">
        <v>14324.737999999999</v>
      </c>
      <c r="H16" s="4">
        <v>1810.6379999999999</v>
      </c>
      <c r="I16" s="5">
        <v>13261.286</v>
      </c>
      <c r="J16" s="4">
        <v>1686.681</v>
      </c>
      <c r="K16" s="5">
        <v>5572.8959999999997</v>
      </c>
      <c r="L16" s="4">
        <v>1836.0820000000001</v>
      </c>
      <c r="M16" s="5">
        <v>13001.343000000001</v>
      </c>
      <c r="N16" s="4">
        <v>2879.3180000000002</v>
      </c>
      <c r="O16" s="5">
        <v>7423.4629999999997</v>
      </c>
      <c r="P16" s="4">
        <v>1861.4390000000001</v>
      </c>
      <c r="Q16" s="5">
        <v>10351.625</v>
      </c>
      <c r="R16" s="4">
        <v>1972.8050000000001</v>
      </c>
      <c r="S16" s="5">
        <v>14535.375</v>
      </c>
      <c r="T16" s="4">
        <v>1872.3009999999999</v>
      </c>
      <c r="U16" s="5">
        <v>7171.1949999999997</v>
      </c>
      <c r="V16" s="6">
        <f t="shared" si="0"/>
        <v>1940.3507999999997</v>
      </c>
      <c r="W16" s="7">
        <f t="shared" si="0"/>
        <v>9763.2928000000011</v>
      </c>
      <c r="Y16" s="13">
        <f t="shared" si="1"/>
        <v>5960.5050000000001</v>
      </c>
      <c r="Z16" s="13">
        <f t="shared" si="2"/>
        <v>6030.5020000000004</v>
      </c>
      <c r="AA16" s="13">
        <f t="shared" si="3"/>
        <v>14324.737999999999</v>
      </c>
      <c r="AB16" s="13">
        <f t="shared" si="4"/>
        <v>13261.286</v>
      </c>
      <c r="AC16" s="13">
        <f t="shared" si="5"/>
        <v>5572.8959999999997</v>
      </c>
      <c r="AD16" s="13">
        <f t="shared" si="6"/>
        <v>13001.343000000001</v>
      </c>
      <c r="AE16" s="13">
        <f t="shared" si="7"/>
        <v>7423.4629999999997</v>
      </c>
      <c r="AF16" s="13">
        <f t="shared" si="8"/>
        <v>10351.625</v>
      </c>
      <c r="AG16" s="13">
        <f t="shared" si="9"/>
        <v>14535.375</v>
      </c>
      <c r="AH16" s="13">
        <f t="shared" si="10"/>
        <v>7171.1949999999997</v>
      </c>
      <c r="AI16">
        <f t="shared" si="11"/>
        <v>5572.8959999999997</v>
      </c>
      <c r="AJ16">
        <f t="shared" si="12"/>
        <v>6315.6752500000002</v>
      </c>
      <c r="AK16">
        <f t="shared" si="13"/>
        <v>8887.5439999999999</v>
      </c>
      <c r="AL16">
        <f t="shared" si="14"/>
        <v>13196.30025</v>
      </c>
      <c r="AM16">
        <f t="shared" si="15"/>
        <v>14535.375</v>
      </c>
    </row>
    <row r="17" spans="1:39" x14ac:dyDescent="0.2">
      <c r="A17" s="1" t="s">
        <v>29</v>
      </c>
      <c r="B17" s="4">
        <v>2011.07</v>
      </c>
      <c r="C17" s="5">
        <v>5624.5069999999996</v>
      </c>
      <c r="D17" s="4">
        <v>1752.251</v>
      </c>
      <c r="E17" s="5">
        <v>5239.0190000000002</v>
      </c>
      <c r="F17" s="4">
        <v>2019.2270000000001</v>
      </c>
      <c r="G17" s="5">
        <v>13906.112999999999</v>
      </c>
      <c r="H17" s="4">
        <v>2231.018</v>
      </c>
      <c r="I17" s="5">
        <v>12089.521000000001</v>
      </c>
      <c r="J17" s="4">
        <v>2882.7</v>
      </c>
      <c r="K17" s="5">
        <v>6428.973</v>
      </c>
      <c r="L17" s="4">
        <v>2103.6959999999999</v>
      </c>
      <c r="M17" s="5">
        <v>16028.022999999999</v>
      </c>
      <c r="N17" s="4">
        <v>2146.7440000000001</v>
      </c>
      <c r="O17" s="5">
        <v>7223.0020000000004</v>
      </c>
      <c r="P17" s="4">
        <v>2868.288</v>
      </c>
      <c r="Q17" s="5">
        <v>16645.326000000001</v>
      </c>
      <c r="R17" s="4">
        <v>2691.8440000000001</v>
      </c>
      <c r="S17" s="5">
        <v>14774.043</v>
      </c>
      <c r="T17" s="4">
        <v>2494.7710000000002</v>
      </c>
      <c r="U17" s="5">
        <v>10054.566999999999</v>
      </c>
      <c r="V17" s="6">
        <f t="shared" si="0"/>
        <v>2320.1608999999999</v>
      </c>
      <c r="W17" s="7">
        <f t="shared" si="0"/>
        <v>10801.3094</v>
      </c>
      <c r="Y17" s="13">
        <f t="shared" si="1"/>
        <v>5624.5069999999996</v>
      </c>
      <c r="Z17" s="13">
        <f t="shared" si="2"/>
        <v>5239.0190000000002</v>
      </c>
      <c r="AA17" s="13">
        <f t="shared" si="3"/>
        <v>13906.112999999999</v>
      </c>
      <c r="AB17" s="13">
        <f t="shared" si="4"/>
        <v>12089.521000000001</v>
      </c>
      <c r="AC17" s="13">
        <f t="shared" si="5"/>
        <v>6428.973</v>
      </c>
      <c r="AD17" s="13">
        <f t="shared" si="6"/>
        <v>16028.022999999999</v>
      </c>
      <c r="AE17" s="13">
        <f t="shared" si="7"/>
        <v>7223.0020000000004</v>
      </c>
      <c r="AF17" s="13">
        <f t="shared" si="8"/>
        <v>16645.326000000001</v>
      </c>
      <c r="AG17" s="13">
        <f t="shared" si="9"/>
        <v>14774.043</v>
      </c>
      <c r="AH17" s="13">
        <f t="shared" si="10"/>
        <v>10054.566999999999</v>
      </c>
      <c r="AI17">
        <f t="shared" si="11"/>
        <v>5239.0190000000002</v>
      </c>
      <c r="AJ17">
        <f t="shared" si="12"/>
        <v>6627.4802500000005</v>
      </c>
      <c r="AK17">
        <f t="shared" si="13"/>
        <v>11072.044</v>
      </c>
      <c r="AL17">
        <f t="shared" si="14"/>
        <v>14557.0605</v>
      </c>
      <c r="AM17">
        <f t="shared" si="15"/>
        <v>16645.326000000001</v>
      </c>
    </row>
    <row r="18" spans="1:39" x14ac:dyDescent="0.2">
      <c r="A18" s="1" t="s">
        <v>30</v>
      </c>
      <c r="B18" s="4">
        <v>2020.2139999999999</v>
      </c>
      <c r="C18" s="5">
        <v>6347.348</v>
      </c>
      <c r="D18" s="4">
        <v>1764.777</v>
      </c>
      <c r="E18" s="5">
        <v>5558.3</v>
      </c>
      <c r="F18" s="4">
        <v>1759.5170000000001</v>
      </c>
      <c r="G18" s="5">
        <v>14351.644</v>
      </c>
      <c r="H18" s="4">
        <v>1862.239</v>
      </c>
      <c r="I18" s="5">
        <v>11822.255999999999</v>
      </c>
      <c r="J18" s="4">
        <v>3390.181</v>
      </c>
      <c r="K18" s="5">
        <v>6163.6509999999998</v>
      </c>
      <c r="L18" s="4">
        <v>2037.492</v>
      </c>
      <c r="M18" s="5">
        <v>14612.128000000001</v>
      </c>
      <c r="N18" s="4">
        <v>1864.85</v>
      </c>
      <c r="O18" s="5">
        <v>7102.6970000000001</v>
      </c>
      <c r="P18" s="4">
        <v>2126.19</v>
      </c>
      <c r="Q18" s="5">
        <v>10973.628000000001</v>
      </c>
      <c r="R18" s="4">
        <v>1878.7929999999999</v>
      </c>
      <c r="S18" s="5">
        <v>14804.375</v>
      </c>
      <c r="T18" s="4">
        <v>1617.7550000000001</v>
      </c>
      <c r="U18" s="5">
        <v>7515.5439999999999</v>
      </c>
      <c r="V18" s="6">
        <f t="shared" si="0"/>
        <v>2032.2008000000001</v>
      </c>
      <c r="W18" s="7">
        <f t="shared" si="0"/>
        <v>9925.1571000000004</v>
      </c>
      <c r="Y18" s="13">
        <f t="shared" si="1"/>
        <v>6347.348</v>
      </c>
      <c r="Z18" s="13">
        <f t="shared" si="2"/>
        <v>5558.3</v>
      </c>
      <c r="AA18" s="13">
        <f t="shared" si="3"/>
        <v>14351.644</v>
      </c>
      <c r="AB18" s="13">
        <f t="shared" si="4"/>
        <v>11822.255999999999</v>
      </c>
      <c r="AC18" s="13">
        <f t="shared" si="5"/>
        <v>6163.6509999999998</v>
      </c>
      <c r="AD18" s="13">
        <f t="shared" si="6"/>
        <v>14612.128000000001</v>
      </c>
      <c r="AE18" s="13">
        <f t="shared" si="7"/>
        <v>7102.6970000000001</v>
      </c>
      <c r="AF18" s="13">
        <f t="shared" si="8"/>
        <v>10973.628000000001</v>
      </c>
      <c r="AG18" s="13">
        <f t="shared" si="9"/>
        <v>14804.375</v>
      </c>
      <c r="AH18" s="13">
        <f t="shared" si="10"/>
        <v>7515.5439999999999</v>
      </c>
      <c r="AI18">
        <f t="shared" si="11"/>
        <v>5558.3</v>
      </c>
      <c r="AJ18">
        <f t="shared" si="12"/>
        <v>6536.1852500000005</v>
      </c>
      <c r="AK18">
        <f t="shared" si="13"/>
        <v>9244.5859999999993</v>
      </c>
      <c r="AL18">
        <f t="shared" si="14"/>
        <v>13719.297</v>
      </c>
      <c r="AM18">
        <f t="shared" si="15"/>
        <v>14804.375</v>
      </c>
    </row>
    <row r="19" spans="1:39" x14ac:dyDescent="0.2">
      <c r="A19" s="1" t="s">
        <v>31</v>
      </c>
      <c r="B19" s="4">
        <v>1167.127</v>
      </c>
      <c r="C19" s="5">
        <v>4346.4080000000004</v>
      </c>
      <c r="D19" s="4">
        <v>1155.211</v>
      </c>
      <c r="E19" s="5">
        <v>3898.442</v>
      </c>
      <c r="F19" s="4">
        <v>1658.0450000000001</v>
      </c>
      <c r="G19" s="5">
        <v>11183.380999999999</v>
      </c>
      <c r="H19" s="4">
        <v>1310.1959999999999</v>
      </c>
      <c r="I19" s="5">
        <v>7211.1369999999997</v>
      </c>
      <c r="J19" s="4">
        <v>1174.673</v>
      </c>
      <c r="K19" s="5">
        <v>3952.6469999999999</v>
      </c>
      <c r="L19" s="4">
        <v>1533.857</v>
      </c>
      <c r="M19" s="5">
        <v>10779.003000000001</v>
      </c>
      <c r="N19" s="4">
        <v>1294.252</v>
      </c>
      <c r="O19" s="5">
        <v>4784.6139999999996</v>
      </c>
      <c r="P19" s="4">
        <v>1446.3889999999999</v>
      </c>
      <c r="Q19" s="5">
        <v>7856.4089999999997</v>
      </c>
      <c r="R19" s="4">
        <v>1553.249</v>
      </c>
      <c r="S19" s="5">
        <v>11430.493</v>
      </c>
      <c r="T19" s="4">
        <v>1506.723</v>
      </c>
      <c r="U19" s="5">
        <v>5801.8590000000004</v>
      </c>
      <c r="V19" s="6">
        <f t="shared" si="0"/>
        <v>1379.9721999999997</v>
      </c>
      <c r="W19" s="7">
        <f t="shared" si="0"/>
        <v>7124.4393</v>
      </c>
      <c r="Y19" s="13">
        <f t="shared" si="1"/>
        <v>4346.4080000000004</v>
      </c>
      <c r="Z19" s="13">
        <f t="shared" si="2"/>
        <v>3898.442</v>
      </c>
      <c r="AA19" s="13">
        <f t="shared" si="3"/>
        <v>11183.380999999999</v>
      </c>
      <c r="AB19" s="13">
        <f t="shared" si="4"/>
        <v>7211.1369999999997</v>
      </c>
      <c r="AC19" s="13">
        <f t="shared" si="5"/>
        <v>3952.6469999999999</v>
      </c>
      <c r="AD19" s="13">
        <f t="shared" si="6"/>
        <v>10779.003000000001</v>
      </c>
      <c r="AE19" s="13">
        <f t="shared" si="7"/>
        <v>4784.6139999999996</v>
      </c>
      <c r="AF19" s="13">
        <f t="shared" si="8"/>
        <v>7856.4089999999997</v>
      </c>
      <c r="AG19" s="13">
        <f t="shared" si="9"/>
        <v>11430.493</v>
      </c>
      <c r="AH19" s="13">
        <f t="shared" si="10"/>
        <v>5801.8590000000004</v>
      </c>
      <c r="AI19">
        <f t="shared" si="11"/>
        <v>3898.442</v>
      </c>
      <c r="AJ19">
        <f t="shared" si="12"/>
        <v>4455.9594999999999</v>
      </c>
      <c r="AK19">
        <f t="shared" si="13"/>
        <v>6506.4979999999996</v>
      </c>
      <c r="AL19">
        <f t="shared" si="14"/>
        <v>10048.354500000001</v>
      </c>
      <c r="AM19">
        <f t="shared" si="15"/>
        <v>11430.493</v>
      </c>
    </row>
    <row r="20" spans="1:39" x14ac:dyDescent="0.2">
      <c r="A20" s="1" t="s">
        <v>32</v>
      </c>
      <c r="B20" s="4">
        <v>1520.972</v>
      </c>
      <c r="C20" s="5">
        <v>4708.4520000000002</v>
      </c>
      <c r="D20" s="4">
        <v>1337.06</v>
      </c>
      <c r="E20" s="5">
        <v>4281.1260000000002</v>
      </c>
      <c r="F20" s="4">
        <v>1235.127</v>
      </c>
      <c r="G20" s="5">
        <v>10966.05</v>
      </c>
      <c r="H20" s="4">
        <v>1279.1389999999999</v>
      </c>
      <c r="I20" s="5">
        <v>9073.1270000000004</v>
      </c>
      <c r="J20" s="4">
        <v>1281.723</v>
      </c>
      <c r="K20" s="5">
        <v>3797.9569999999999</v>
      </c>
      <c r="L20" s="4">
        <v>1223.347</v>
      </c>
      <c r="M20" s="5">
        <v>10097.096</v>
      </c>
      <c r="N20" s="4">
        <v>1732.902</v>
      </c>
      <c r="O20" s="5">
        <v>5477.3609999999999</v>
      </c>
      <c r="P20" s="4">
        <v>1426.193</v>
      </c>
      <c r="Q20" s="5">
        <v>7169.6109999999999</v>
      </c>
      <c r="R20" s="4">
        <v>1532.6</v>
      </c>
      <c r="S20" s="5">
        <v>11418.228999999999</v>
      </c>
      <c r="T20" s="4">
        <v>1268.931</v>
      </c>
      <c r="U20" s="5">
        <v>5260.6440000000002</v>
      </c>
      <c r="V20" s="6">
        <f t="shared" si="0"/>
        <v>1383.7994000000001</v>
      </c>
      <c r="W20" s="7">
        <f t="shared" si="0"/>
        <v>7224.9652999999989</v>
      </c>
      <c r="Y20" s="13">
        <f t="shared" si="1"/>
        <v>4708.4520000000002</v>
      </c>
      <c r="Z20" s="13">
        <f t="shared" si="2"/>
        <v>4281.1260000000002</v>
      </c>
      <c r="AA20" s="13">
        <f t="shared" si="3"/>
        <v>10966.05</v>
      </c>
      <c r="AB20" s="13">
        <f t="shared" si="4"/>
        <v>9073.1270000000004</v>
      </c>
      <c r="AC20" s="13">
        <f t="shared" si="5"/>
        <v>3797.9569999999999</v>
      </c>
      <c r="AD20" s="13">
        <f t="shared" si="6"/>
        <v>10097.096</v>
      </c>
      <c r="AE20" s="13">
        <f t="shared" si="7"/>
        <v>5477.3609999999999</v>
      </c>
      <c r="AF20" s="13">
        <f t="shared" si="8"/>
        <v>7169.6109999999999</v>
      </c>
      <c r="AG20" s="13">
        <f t="shared" si="9"/>
        <v>11418.228999999999</v>
      </c>
      <c r="AH20" s="13">
        <f t="shared" si="10"/>
        <v>5260.6440000000002</v>
      </c>
      <c r="AI20">
        <f t="shared" si="11"/>
        <v>3797.9569999999999</v>
      </c>
      <c r="AJ20">
        <f t="shared" si="12"/>
        <v>4846.5</v>
      </c>
      <c r="AK20">
        <f t="shared" si="13"/>
        <v>6323.4859999999999</v>
      </c>
      <c r="AL20">
        <f t="shared" si="14"/>
        <v>9841.1037500000002</v>
      </c>
      <c r="AM20">
        <f t="shared" si="15"/>
        <v>11418.228999999999</v>
      </c>
    </row>
    <row r="21" spans="1:39" x14ac:dyDescent="0.2">
      <c r="A21" s="1" t="s">
        <v>33</v>
      </c>
      <c r="B21" s="4">
        <v>2212.7979999999998</v>
      </c>
      <c r="C21" s="5">
        <v>7803.0320000000002</v>
      </c>
      <c r="D21" s="4">
        <v>2000.482</v>
      </c>
      <c r="E21" s="5">
        <v>6927.4679999999998</v>
      </c>
      <c r="F21" s="4">
        <v>1993.4169999999999</v>
      </c>
      <c r="G21" s="5">
        <v>15865.392</v>
      </c>
      <c r="H21" s="4">
        <v>2174.7449999999999</v>
      </c>
      <c r="I21" s="5">
        <v>10569.121999999999</v>
      </c>
      <c r="J21" s="4">
        <v>1876.223</v>
      </c>
      <c r="K21" s="5">
        <v>5827.3530000000001</v>
      </c>
      <c r="L21" s="4">
        <v>2269.777</v>
      </c>
      <c r="M21" s="5">
        <v>16238.295</v>
      </c>
      <c r="N21" s="4">
        <v>3237.357</v>
      </c>
      <c r="O21" s="5">
        <v>8182.665</v>
      </c>
      <c r="P21" s="4">
        <v>2185.252</v>
      </c>
      <c r="Q21" s="5">
        <v>13699.129000000001</v>
      </c>
      <c r="R21" s="4">
        <v>2552.9369999999999</v>
      </c>
      <c r="S21" s="5">
        <v>19340.901000000002</v>
      </c>
      <c r="T21" s="4">
        <v>2024.2080000000001</v>
      </c>
      <c r="U21" s="5">
        <v>8489.1360000000004</v>
      </c>
      <c r="V21" s="6">
        <f t="shared" si="0"/>
        <v>2252.7195999999994</v>
      </c>
      <c r="W21" s="7">
        <f t="shared" si="0"/>
        <v>11294.249299999999</v>
      </c>
      <c r="Y21" s="13">
        <f t="shared" si="1"/>
        <v>7803.0320000000002</v>
      </c>
      <c r="Z21" s="13">
        <f t="shared" si="2"/>
        <v>6927.4679999999998</v>
      </c>
      <c r="AA21" s="13">
        <f t="shared" si="3"/>
        <v>15865.392</v>
      </c>
      <c r="AB21" s="13">
        <f t="shared" si="4"/>
        <v>10569.121999999999</v>
      </c>
      <c r="AC21" s="13">
        <f t="shared" si="5"/>
        <v>5827.3530000000001</v>
      </c>
      <c r="AD21" s="13">
        <f t="shared" si="6"/>
        <v>16238.295</v>
      </c>
      <c r="AE21" s="13">
        <f t="shared" si="7"/>
        <v>8182.665</v>
      </c>
      <c r="AF21" s="13">
        <f t="shared" si="8"/>
        <v>13699.129000000001</v>
      </c>
      <c r="AG21" s="13">
        <f t="shared" si="9"/>
        <v>19340.901000000002</v>
      </c>
      <c r="AH21" s="13">
        <f t="shared" si="10"/>
        <v>8489.1360000000004</v>
      </c>
      <c r="AI21">
        <f t="shared" si="11"/>
        <v>5827.3530000000001</v>
      </c>
      <c r="AJ21">
        <f t="shared" si="12"/>
        <v>7897.9402499999997</v>
      </c>
      <c r="AK21">
        <f t="shared" si="13"/>
        <v>9529.1290000000008</v>
      </c>
      <c r="AL21">
        <f t="shared" si="14"/>
        <v>15323.82625</v>
      </c>
      <c r="AM21">
        <f t="shared" si="15"/>
        <v>19340.901000000002</v>
      </c>
    </row>
    <row r="22" spans="1:39" x14ac:dyDescent="0.2">
      <c r="A22" s="1" t="s">
        <v>34</v>
      </c>
      <c r="B22" s="4">
        <v>1893.415</v>
      </c>
      <c r="C22" s="5">
        <v>5086.5389999999998</v>
      </c>
      <c r="D22" s="4">
        <v>2248.1439999999998</v>
      </c>
      <c r="E22" s="5">
        <v>6047.7209999999995</v>
      </c>
      <c r="F22" s="4">
        <v>1849.5239999999999</v>
      </c>
      <c r="G22" s="5">
        <v>14122.736999999999</v>
      </c>
      <c r="H22" s="4">
        <v>2393.7719999999999</v>
      </c>
      <c r="I22" s="5">
        <v>13772.807000000001</v>
      </c>
      <c r="J22" s="4">
        <v>2152.8420000000001</v>
      </c>
      <c r="K22" s="5">
        <v>6331.73</v>
      </c>
      <c r="L22" s="4">
        <v>2049.9079999999999</v>
      </c>
      <c r="M22" s="5">
        <v>16080.538</v>
      </c>
      <c r="N22" s="4">
        <v>1715.663</v>
      </c>
      <c r="O22" s="5">
        <v>6389.317</v>
      </c>
      <c r="P22" s="4">
        <v>2293.9290000000001</v>
      </c>
      <c r="Q22" s="5">
        <v>14175.28</v>
      </c>
      <c r="R22" s="4">
        <v>4127.9070000000002</v>
      </c>
      <c r="S22" s="5">
        <v>18090.183000000001</v>
      </c>
      <c r="T22" s="4">
        <v>1900.1659999999999</v>
      </c>
      <c r="U22" s="5">
        <v>7776.7719999999999</v>
      </c>
      <c r="V22" s="6">
        <f t="shared" si="0"/>
        <v>2262.527</v>
      </c>
      <c r="W22" s="7">
        <f t="shared" si="0"/>
        <v>10787.3624</v>
      </c>
      <c r="Y22" s="13">
        <f t="shared" si="1"/>
        <v>5086.5389999999998</v>
      </c>
      <c r="Z22" s="13">
        <f t="shared" si="2"/>
        <v>6047.7209999999995</v>
      </c>
      <c r="AA22" s="13">
        <f t="shared" si="3"/>
        <v>14122.736999999999</v>
      </c>
      <c r="AB22" s="13">
        <f t="shared" si="4"/>
        <v>13772.807000000001</v>
      </c>
      <c r="AC22" s="13">
        <f t="shared" si="5"/>
        <v>6331.73</v>
      </c>
      <c r="AD22" s="13">
        <f t="shared" si="6"/>
        <v>16080.538</v>
      </c>
      <c r="AE22" s="13">
        <f t="shared" si="7"/>
        <v>6389.317</v>
      </c>
      <c r="AF22" s="13">
        <f t="shared" si="8"/>
        <v>14175.28</v>
      </c>
      <c r="AG22" s="13">
        <f t="shared" si="9"/>
        <v>18090.183000000001</v>
      </c>
      <c r="AH22" s="13">
        <f t="shared" si="10"/>
        <v>7776.7719999999999</v>
      </c>
      <c r="AI22">
        <f t="shared" si="11"/>
        <v>5086.5389999999998</v>
      </c>
      <c r="AJ22">
        <f t="shared" si="12"/>
        <v>6346.1267499999994</v>
      </c>
      <c r="AK22">
        <f t="shared" si="13"/>
        <v>10774.789500000001</v>
      </c>
      <c r="AL22">
        <f t="shared" si="14"/>
        <v>14162.144250000001</v>
      </c>
      <c r="AM22">
        <f t="shared" si="15"/>
        <v>18090.183000000001</v>
      </c>
    </row>
    <row r="23" spans="1:39" x14ac:dyDescent="0.2">
      <c r="A23" s="1" t="s">
        <v>35</v>
      </c>
      <c r="B23" s="4">
        <v>1373.3589999999999</v>
      </c>
      <c r="C23" s="5">
        <v>4842.6869999999999</v>
      </c>
      <c r="D23" s="4">
        <v>1405.837</v>
      </c>
      <c r="E23" s="5">
        <v>4257.5140000000001</v>
      </c>
      <c r="F23" s="4">
        <v>1263.319</v>
      </c>
      <c r="G23" s="5">
        <v>10892.865</v>
      </c>
      <c r="H23" s="4">
        <v>1588.127</v>
      </c>
      <c r="I23" s="5">
        <v>8131.5969999999998</v>
      </c>
      <c r="J23" s="4">
        <v>1385.588</v>
      </c>
      <c r="K23" s="5">
        <v>4260.1189999999997</v>
      </c>
      <c r="L23" s="4">
        <v>1281.682</v>
      </c>
      <c r="M23" s="5">
        <v>10712.189</v>
      </c>
      <c r="N23" s="4">
        <v>1607.1849999999999</v>
      </c>
      <c r="O23" s="5">
        <v>5672.375</v>
      </c>
      <c r="P23" s="4">
        <v>1354.1959999999999</v>
      </c>
      <c r="Q23" s="5">
        <v>7544.0929999999998</v>
      </c>
      <c r="R23" s="4">
        <v>1233.1669999999999</v>
      </c>
      <c r="S23" s="5">
        <v>9851.7950000000001</v>
      </c>
      <c r="T23" s="4">
        <v>1393.39</v>
      </c>
      <c r="U23" s="5">
        <v>5312.7389999999996</v>
      </c>
      <c r="V23" s="6">
        <f t="shared" si="0"/>
        <v>1388.5849999999998</v>
      </c>
      <c r="W23" s="7">
        <f t="shared" si="0"/>
        <v>7147.7973000000002</v>
      </c>
      <c r="Y23" s="13">
        <f t="shared" si="1"/>
        <v>4842.6869999999999</v>
      </c>
      <c r="Z23" s="13">
        <f t="shared" si="2"/>
        <v>4257.5140000000001</v>
      </c>
      <c r="AA23" s="13">
        <f t="shared" si="3"/>
        <v>10892.865</v>
      </c>
      <c r="AB23" s="13">
        <f t="shared" si="4"/>
        <v>8131.5969999999998</v>
      </c>
      <c r="AC23" s="13">
        <f t="shared" si="5"/>
        <v>4260.1189999999997</v>
      </c>
      <c r="AD23" s="13">
        <f t="shared" si="6"/>
        <v>10712.189</v>
      </c>
      <c r="AE23" s="13">
        <f t="shared" si="7"/>
        <v>5672.375</v>
      </c>
      <c r="AF23" s="13">
        <f t="shared" si="8"/>
        <v>7544.0929999999998</v>
      </c>
      <c r="AG23" s="13">
        <f t="shared" si="9"/>
        <v>9851.7950000000001</v>
      </c>
      <c r="AH23" s="13">
        <f t="shared" si="10"/>
        <v>5312.7389999999996</v>
      </c>
      <c r="AI23">
        <f t="shared" si="11"/>
        <v>4257.5140000000001</v>
      </c>
      <c r="AJ23">
        <f t="shared" si="12"/>
        <v>4960.2</v>
      </c>
      <c r="AK23">
        <f t="shared" si="13"/>
        <v>6608.2340000000004</v>
      </c>
      <c r="AL23">
        <f t="shared" si="14"/>
        <v>9421.7455000000009</v>
      </c>
      <c r="AM23">
        <f t="shared" si="15"/>
        <v>10892.865</v>
      </c>
    </row>
    <row r="24" spans="1:39" x14ac:dyDescent="0.2">
      <c r="A24" s="1" t="s">
        <v>36</v>
      </c>
      <c r="B24" s="4">
        <v>1641.2809999999999</v>
      </c>
      <c r="C24" s="5">
        <v>5181.5479999999998</v>
      </c>
      <c r="D24" s="4">
        <v>1444.0840000000001</v>
      </c>
      <c r="E24" s="5">
        <v>4516.277</v>
      </c>
      <c r="F24" s="4">
        <v>1306.6079999999999</v>
      </c>
      <c r="G24" s="5">
        <v>10975.312</v>
      </c>
      <c r="H24" s="4">
        <v>1526.73</v>
      </c>
      <c r="I24" s="5">
        <v>10093.891</v>
      </c>
      <c r="J24" s="4">
        <v>1138.03</v>
      </c>
      <c r="K24" s="5">
        <v>3983.9319999999998</v>
      </c>
      <c r="L24" s="4">
        <v>1393.701</v>
      </c>
      <c r="M24" s="5">
        <v>9986.0609999999997</v>
      </c>
      <c r="N24" s="4">
        <v>1287.9459999999999</v>
      </c>
      <c r="O24" s="5">
        <v>4698.5680000000002</v>
      </c>
      <c r="P24" s="4">
        <v>1307.634</v>
      </c>
      <c r="Q24" s="5">
        <v>7450.2950000000001</v>
      </c>
      <c r="R24" s="4">
        <v>1796.713</v>
      </c>
      <c r="S24" s="5">
        <v>11417.108</v>
      </c>
      <c r="T24" s="4">
        <v>1557.3679999999999</v>
      </c>
      <c r="U24" s="5">
        <v>5787.1270000000004</v>
      </c>
      <c r="V24" s="6">
        <f t="shared" si="0"/>
        <v>1440.0094999999999</v>
      </c>
      <c r="W24" s="7">
        <f t="shared" si="0"/>
        <v>7409.0119000000004</v>
      </c>
      <c r="Y24" s="13">
        <f t="shared" si="1"/>
        <v>5181.5479999999998</v>
      </c>
      <c r="Z24" s="13">
        <f t="shared" si="2"/>
        <v>4516.277</v>
      </c>
      <c r="AA24" s="13">
        <f t="shared" si="3"/>
        <v>10975.312</v>
      </c>
      <c r="AB24" s="13">
        <f t="shared" si="4"/>
        <v>10093.891</v>
      </c>
      <c r="AC24" s="13">
        <f t="shared" si="5"/>
        <v>3983.9319999999998</v>
      </c>
      <c r="AD24" s="13">
        <f t="shared" si="6"/>
        <v>9986.0609999999997</v>
      </c>
      <c r="AE24" s="13">
        <f t="shared" si="7"/>
        <v>4698.5680000000002</v>
      </c>
      <c r="AF24" s="13">
        <f t="shared" si="8"/>
        <v>7450.2950000000001</v>
      </c>
      <c r="AG24" s="13">
        <f t="shared" si="9"/>
        <v>11417.108</v>
      </c>
      <c r="AH24" s="13">
        <f t="shared" si="10"/>
        <v>5787.1270000000004</v>
      </c>
      <c r="AI24">
        <f t="shared" si="11"/>
        <v>3983.9319999999998</v>
      </c>
      <c r="AJ24">
        <f t="shared" si="12"/>
        <v>4819.3130000000001</v>
      </c>
      <c r="AK24">
        <f t="shared" si="13"/>
        <v>6618.7110000000002</v>
      </c>
      <c r="AL24">
        <f t="shared" si="14"/>
        <v>10066.933499999999</v>
      </c>
      <c r="AM24">
        <f t="shared" si="15"/>
        <v>11417.108</v>
      </c>
    </row>
    <row r="25" spans="1:39" x14ac:dyDescent="0.2">
      <c r="A25" s="1" t="s">
        <v>37</v>
      </c>
      <c r="B25" s="4">
        <v>2792.4189999999999</v>
      </c>
      <c r="C25" s="5">
        <v>8921.4750000000004</v>
      </c>
      <c r="D25" s="4">
        <v>1863.115</v>
      </c>
      <c r="E25" s="5">
        <v>5548.6080000000002</v>
      </c>
      <c r="F25" s="4">
        <v>2365.1990000000001</v>
      </c>
      <c r="G25" s="5">
        <v>16845.651000000002</v>
      </c>
      <c r="H25" s="4">
        <v>1941.4739999999999</v>
      </c>
      <c r="I25" s="5">
        <v>12333.423000000001</v>
      </c>
      <c r="J25" s="4">
        <v>1920.057</v>
      </c>
      <c r="K25" s="5">
        <v>4585.2510000000002</v>
      </c>
      <c r="L25" s="4">
        <v>2209.3139999999999</v>
      </c>
      <c r="M25" s="5">
        <v>16282.200999999999</v>
      </c>
      <c r="N25" s="4">
        <v>2605.9699999999998</v>
      </c>
      <c r="O25" s="5">
        <v>7636.8180000000002</v>
      </c>
      <c r="P25" s="4">
        <v>2917.2530000000002</v>
      </c>
      <c r="Q25" s="5">
        <v>16918.106</v>
      </c>
      <c r="R25" s="4">
        <v>2661.1860000000001</v>
      </c>
      <c r="S25" s="5">
        <v>16299.155000000001</v>
      </c>
      <c r="T25" s="4">
        <v>2597.5149999999999</v>
      </c>
      <c r="U25" s="5">
        <v>10123.626</v>
      </c>
      <c r="V25" s="6">
        <f t="shared" si="0"/>
        <v>2387.3501999999999</v>
      </c>
      <c r="W25" s="7">
        <f t="shared" si="0"/>
        <v>11549.431400000001</v>
      </c>
      <c r="Y25" s="13">
        <f t="shared" si="1"/>
        <v>8921.4750000000004</v>
      </c>
      <c r="Z25" s="13">
        <f t="shared" si="2"/>
        <v>5548.6080000000002</v>
      </c>
      <c r="AA25" s="13">
        <f t="shared" si="3"/>
        <v>16845.651000000002</v>
      </c>
      <c r="AB25" s="13">
        <f t="shared" si="4"/>
        <v>12333.423000000001</v>
      </c>
      <c r="AC25" s="13">
        <f t="shared" si="5"/>
        <v>4585.2510000000002</v>
      </c>
      <c r="AD25" s="13">
        <f t="shared" si="6"/>
        <v>16282.200999999999</v>
      </c>
      <c r="AE25" s="13">
        <f t="shared" si="7"/>
        <v>7636.8180000000002</v>
      </c>
      <c r="AF25" s="13">
        <f t="shared" si="8"/>
        <v>16918.106</v>
      </c>
      <c r="AG25" s="13">
        <f t="shared" si="9"/>
        <v>16299.155000000001</v>
      </c>
      <c r="AH25" s="13">
        <f t="shared" si="10"/>
        <v>10123.626</v>
      </c>
      <c r="AI25">
        <f t="shared" si="11"/>
        <v>4585.2510000000002</v>
      </c>
      <c r="AJ25">
        <f t="shared" si="12"/>
        <v>7957.98225</v>
      </c>
      <c r="AK25">
        <f t="shared" si="13"/>
        <v>11228.5245</v>
      </c>
      <c r="AL25">
        <f t="shared" si="14"/>
        <v>16294.916499999999</v>
      </c>
      <c r="AM25">
        <f t="shared" si="15"/>
        <v>16918.106</v>
      </c>
    </row>
    <row r="26" spans="1:39" x14ac:dyDescent="0.2">
      <c r="A26" s="1" t="s">
        <v>38</v>
      </c>
      <c r="B26" s="4">
        <v>2022.271</v>
      </c>
      <c r="C26" s="5">
        <v>5558.5</v>
      </c>
      <c r="D26" s="4">
        <v>2000.6479999999999</v>
      </c>
      <c r="E26" s="5">
        <v>5516.67</v>
      </c>
      <c r="F26" s="4">
        <v>2052.7260000000001</v>
      </c>
      <c r="G26" s="5">
        <v>15971.779</v>
      </c>
      <c r="H26" s="4">
        <v>2456.7170000000001</v>
      </c>
      <c r="I26" s="5">
        <v>14688.57</v>
      </c>
      <c r="J26" s="4">
        <v>3053.8380000000002</v>
      </c>
      <c r="K26" s="5">
        <v>7527.74</v>
      </c>
      <c r="L26" s="4">
        <v>2711.9749999999999</v>
      </c>
      <c r="M26" s="5">
        <v>16793.82</v>
      </c>
      <c r="N26" s="4">
        <v>1584.0170000000001</v>
      </c>
      <c r="O26" s="5">
        <v>5932.1729999999998</v>
      </c>
      <c r="P26" s="4">
        <v>3645.5990000000002</v>
      </c>
      <c r="Q26" s="5">
        <v>15834.989</v>
      </c>
      <c r="R26" s="4">
        <v>1710.086</v>
      </c>
      <c r="S26" s="5">
        <v>13926.786</v>
      </c>
      <c r="T26" s="4">
        <v>2118.4229999999998</v>
      </c>
      <c r="U26" s="5">
        <v>8284.3529999999992</v>
      </c>
      <c r="V26" s="6">
        <f t="shared" si="0"/>
        <v>2335.63</v>
      </c>
      <c r="W26" s="7">
        <f t="shared" si="0"/>
        <v>11003.538</v>
      </c>
      <c r="Y26" s="13">
        <f t="shared" si="1"/>
        <v>5558.5</v>
      </c>
      <c r="Z26" s="13">
        <f t="shared" si="2"/>
        <v>5516.67</v>
      </c>
      <c r="AA26" s="13">
        <f t="shared" si="3"/>
        <v>15971.779</v>
      </c>
      <c r="AB26" s="13">
        <f t="shared" si="4"/>
        <v>14688.57</v>
      </c>
      <c r="AC26" s="13">
        <f t="shared" si="5"/>
        <v>7527.74</v>
      </c>
      <c r="AD26" s="13">
        <f t="shared" si="6"/>
        <v>16793.82</v>
      </c>
      <c r="AE26" s="13">
        <f t="shared" si="7"/>
        <v>5932.1729999999998</v>
      </c>
      <c r="AF26" s="13">
        <f t="shared" si="8"/>
        <v>15834.989</v>
      </c>
      <c r="AG26" s="13">
        <f t="shared" si="9"/>
        <v>13926.786</v>
      </c>
      <c r="AH26" s="13">
        <f t="shared" si="10"/>
        <v>8284.3529999999992</v>
      </c>
      <c r="AI26">
        <f t="shared" si="11"/>
        <v>5516.67</v>
      </c>
      <c r="AJ26">
        <f t="shared" si="12"/>
        <v>6331.0647499999995</v>
      </c>
      <c r="AK26">
        <f t="shared" si="13"/>
        <v>11105.5695</v>
      </c>
      <c r="AL26">
        <f t="shared" si="14"/>
        <v>15548.384249999999</v>
      </c>
      <c r="AM26">
        <f t="shared" si="15"/>
        <v>16793.82</v>
      </c>
    </row>
    <row r="27" spans="1:39" x14ac:dyDescent="0.2">
      <c r="A27" s="1" t="s">
        <v>39</v>
      </c>
      <c r="B27" s="4">
        <v>1442.0740000000001</v>
      </c>
      <c r="C27" s="5">
        <v>4930.5079999999998</v>
      </c>
      <c r="D27" s="4">
        <v>1221.0419999999999</v>
      </c>
      <c r="E27" s="5">
        <v>3998.7440000000001</v>
      </c>
      <c r="F27" s="4">
        <v>1889.2329999999999</v>
      </c>
      <c r="G27" s="5">
        <v>13461.596</v>
      </c>
      <c r="H27" s="4">
        <v>1453.913</v>
      </c>
      <c r="I27" s="5">
        <v>7270.1279999999997</v>
      </c>
      <c r="J27" s="4">
        <v>1290.2929999999999</v>
      </c>
      <c r="K27" s="5">
        <v>3692.9650000000001</v>
      </c>
      <c r="L27" s="4">
        <v>1798.4179999999999</v>
      </c>
      <c r="M27" s="5">
        <v>13852.135</v>
      </c>
      <c r="N27" s="4">
        <v>1603.588</v>
      </c>
      <c r="O27" s="5">
        <v>5267.3530000000001</v>
      </c>
      <c r="P27" s="4">
        <v>1784.2570000000001</v>
      </c>
      <c r="Q27" s="5">
        <v>9887.2720000000008</v>
      </c>
      <c r="R27" s="4">
        <v>1728.845</v>
      </c>
      <c r="S27" s="5">
        <v>12733.934999999999</v>
      </c>
      <c r="T27" s="4">
        <v>2417.3209999999999</v>
      </c>
      <c r="U27" s="5">
        <v>8125.018</v>
      </c>
      <c r="V27" s="6">
        <f t="shared" si="0"/>
        <v>1662.8983999999996</v>
      </c>
      <c r="W27" s="7">
        <f t="shared" si="0"/>
        <v>8321.9653999999991</v>
      </c>
      <c r="Y27" s="13">
        <f t="shared" si="1"/>
        <v>4930.5079999999998</v>
      </c>
      <c r="Z27" s="13">
        <f t="shared" si="2"/>
        <v>3998.7440000000001</v>
      </c>
      <c r="AA27" s="13">
        <f t="shared" si="3"/>
        <v>13461.596</v>
      </c>
      <c r="AB27" s="13">
        <f t="shared" si="4"/>
        <v>7270.1279999999997</v>
      </c>
      <c r="AC27" s="13">
        <f t="shared" si="5"/>
        <v>3692.9650000000001</v>
      </c>
      <c r="AD27" s="13">
        <f t="shared" si="6"/>
        <v>13852.135</v>
      </c>
      <c r="AE27" s="13">
        <f t="shared" si="7"/>
        <v>5267.3530000000001</v>
      </c>
      <c r="AF27" s="13">
        <f t="shared" si="8"/>
        <v>9887.2720000000008</v>
      </c>
      <c r="AG27" s="13">
        <f t="shared" si="9"/>
        <v>12733.934999999999</v>
      </c>
      <c r="AH27" s="13">
        <f t="shared" si="10"/>
        <v>8125.018</v>
      </c>
      <c r="AI27">
        <f t="shared" si="11"/>
        <v>3692.9650000000001</v>
      </c>
      <c r="AJ27">
        <f t="shared" si="12"/>
        <v>5014.7192500000001</v>
      </c>
      <c r="AK27">
        <f t="shared" si="13"/>
        <v>7697.5730000000003</v>
      </c>
      <c r="AL27">
        <f t="shared" si="14"/>
        <v>12022.269249999999</v>
      </c>
      <c r="AM27">
        <f t="shared" si="15"/>
        <v>13852.135</v>
      </c>
    </row>
    <row r="28" spans="1:39" x14ac:dyDescent="0.2">
      <c r="A28" s="1" t="s">
        <v>40</v>
      </c>
      <c r="B28" s="4">
        <v>1324.1279999999999</v>
      </c>
      <c r="C28" s="5">
        <v>4602.2020000000002</v>
      </c>
      <c r="D28" s="4">
        <v>2201.1120000000001</v>
      </c>
      <c r="E28" s="5">
        <v>5643.33</v>
      </c>
      <c r="F28" s="4">
        <v>2138.3420000000001</v>
      </c>
      <c r="G28" s="5">
        <v>13246.106</v>
      </c>
      <c r="H28" s="4">
        <v>1753.212</v>
      </c>
      <c r="I28" s="5">
        <v>10901.201999999999</v>
      </c>
      <c r="J28" s="4">
        <v>1519.0920000000001</v>
      </c>
      <c r="K28" s="5">
        <v>4052.453</v>
      </c>
      <c r="L28" s="4">
        <v>1727.0409999999999</v>
      </c>
      <c r="M28" s="5">
        <v>12740.491</v>
      </c>
      <c r="N28" s="4">
        <v>1683.5730000000001</v>
      </c>
      <c r="O28" s="5">
        <v>5799.527</v>
      </c>
      <c r="P28" s="4">
        <v>1781.433</v>
      </c>
      <c r="Q28" s="5">
        <v>9321.5679999999993</v>
      </c>
      <c r="R28" s="4">
        <v>1805.7829999999999</v>
      </c>
      <c r="S28" s="5">
        <v>12831.548000000001</v>
      </c>
      <c r="T28" s="4">
        <v>1532.14</v>
      </c>
      <c r="U28" s="5">
        <v>6768.3289999999997</v>
      </c>
      <c r="V28" s="6">
        <f t="shared" si="0"/>
        <v>1746.5855999999999</v>
      </c>
      <c r="W28" s="7">
        <f t="shared" si="0"/>
        <v>8590.6755999999987</v>
      </c>
      <c r="Y28" s="13">
        <f t="shared" si="1"/>
        <v>4602.2020000000002</v>
      </c>
      <c r="Z28" s="13">
        <f t="shared" si="2"/>
        <v>5643.33</v>
      </c>
      <c r="AA28" s="13">
        <f t="shared" si="3"/>
        <v>13246.106</v>
      </c>
      <c r="AB28" s="13">
        <f t="shared" si="4"/>
        <v>10901.201999999999</v>
      </c>
      <c r="AC28" s="13">
        <f t="shared" si="5"/>
        <v>4052.453</v>
      </c>
      <c r="AD28" s="13">
        <f t="shared" si="6"/>
        <v>12740.491</v>
      </c>
      <c r="AE28" s="13">
        <f t="shared" si="7"/>
        <v>5799.527</v>
      </c>
      <c r="AF28" s="13">
        <f t="shared" si="8"/>
        <v>9321.5679999999993</v>
      </c>
      <c r="AG28" s="13">
        <f t="shared" si="9"/>
        <v>12831.548000000001</v>
      </c>
      <c r="AH28" s="13">
        <f t="shared" si="10"/>
        <v>6768.3289999999997</v>
      </c>
      <c r="AI28">
        <f t="shared" si="11"/>
        <v>4052.453</v>
      </c>
      <c r="AJ28">
        <f t="shared" si="12"/>
        <v>5682.37925</v>
      </c>
      <c r="AK28">
        <f t="shared" si="13"/>
        <v>8044.9484999999995</v>
      </c>
      <c r="AL28">
        <f t="shared" si="14"/>
        <v>12280.668750000001</v>
      </c>
      <c r="AM28">
        <f t="shared" si="15"/>
        <v>13246.106</v>
      </c>
    </row>
    <row r="29" spans="1:39" x14ac:dyDescent="0.2">
      <c r="A29" s="2" t="s">
        <v>17</v>
      </c>
      <c r="B29" s="8">
        <v>2300.444</v>
      </c>
      <c r="C29" s="9">
        <v>6647.7809999999999</v>
      </c>
      <c r="D29" s="8">
        <v>1714.848</v>
      </c>
      <c r="E29" s="9">
        <v>5304.8639999999996</v>
      </c>
      <c r="F29" s="8">
        <v>2491.64</v>
      </c>
      <c r="G29" s="9">
        <v>17659.034</v>
      </c>
      <c r="H29" s="8">
        <v>1520.077</v>
      </c>
      <c r="I29" s="9">
        <v>8679.1270000000004</v>
      </c>
      <c r="J29" s="8">
        <v>1542.3720000000001</v>
      </c>
      <c r="K29" s="9">
        <v>4619.8770000000004</v>
      </c>
      <c r="L29" s="8">
        <v>2568.1959999999999</v>
      </c>
      <c r="M29" s="9">
        <v>16569.059000000001</v>
      </c>
      <c r="N29" s="8">
        <v>2361.8359999999998</v>
      </c>
      <c r="O29" s="9">
        <v>6625.1319999999996</v>
      </c>
      <c r="P29" s="8">
        <v>2235.9609999999998</v>
      </c>
      <c r="Q29" s="9">
        <v>12521.811</v>
      </c>
      <c r="R29" s="8">
        <v>2427.2220000000002</v>
      </c>
      <c r="S29" s="9">
        <v>17778.183000000001</v>
      </c>
      <c r="T29" s="8">
        <v>2269.9270000000001</v>
      </c>
      <c r="U29" s="9">
        <v>8575.9259999999995</v>
      </c>
      <c r="V29" s="10">
        <f t="shared" si="0"/>
        <v>2143.2523000000001</v>
      </c>
      <c r="W29" s="11">
        <f t="shared" si="0"/>
        <v>10498.079399999999</v>
      </c>
      <c r="Y29" s="13">
        <f t="shared" si="1"/>
        <v>6647.7809999999999</v>
      </c>
      <c r="Z29" s="13">
        <f t="shared" si="2"/>
        <v>5304.8639999999996</v>
      </c>
      <c r="AA29" s="13">
        <f t="shared" si="3"/>
        <v>17659.034</v>
      </c>
      <c r="AB29" s="13">
        <f t="shared" si="4"/>
        <v>8679.1270000000004</v>
      </c>
      <c r="AC29" s="13">
        <f t="shared" si="5"/>
        <v>4619.8770000000004</v>
      </c>
      <c r="AD29" s="13">
        <f t="shared" si="6"/>
        <v>16569.059000000001</v>
      </c>
      <c r="AE29" s="13">
        <f t="shared" si="7"/>
        <v>6625.1319999999996</v>
      </c>
      <c r="AF29" s="13">
        <f t="shared" si="8"/>
        <v>12521.811</v>
      </c>
      <c r="AG29" s="13">
        <f t="shared" si="9"/>
        <v>17778.183000000001</v>
      </c>
      <c r="AH29" s="13">
        <f t="shared" si="10"/>
        <v>8575.9259999999995</v>
      </c>
      <c r="AI29">
        <f t="shared" si="11"/>
        <v>4619.8770000000004</v>
      </c>
      <c r="AJ29">
        <f t="shared" si="12"/>
        <v>6630.7942499999999</v>
      </c>
      <c r="AK29">
        <f t="shared" si="13"/>
        <v>8627.5264999999999</v>
      </c>
      <c r="AL29">
        <f t="shared" si="14"/>
        <v>15557.247000000001</v>
      </c>
      <c r="AM29">
        <f t="shared" si="15"/>
        <v>17778.183000000001</v>
      </c>
    </row>
    <row r="31" spans="1:39" x14ac:dyDescent="0.2">
      <c r="A31" s="2" t="s">
        <v>47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2735.8339999999998</v>
      </c>
      <c r="C32" s="5">
        <v>7263.3909999999996</v>
      </c>
      <c r="D32" s="4">
        <v>1543.7570000000001</v>
      </c>
      <c r="E32" s="5">
        <v>5363.4380000000001</v>
      </c>
      <c r="F32" s="4">
        <v>3504.9430000000002</v>
      </c>
      <c r="G32" s="5">
        <v>17535.62</v>
      </c>
      <c r="H32" s="4">
        <v>3399.8150000000001</v>
      </c>
      <c r="I32" s="5">
        <v>14185.234</v>
      </c>
      <c r="J32" s="4">
        <v>2361.3539999999998</v>
      </c>
      <c r="K32" s="5">
        <v>5254.1319999999996</v>
      </c>
      <c r="L32" s="4">
        <v>2130.904</v>
      </c>
      <c r="M32" s="5">
        <v>14345.307000000001</v>
      </c>
      <c r="N32" s="4">
        <v>1512.3989999999999</v>
      </c>
      <c r="O32" s="5">
        <v>5430.4120000000003</v>
      </c>
      <c r="P32" s="4">
        <v>2565.7379999999998</v>
      </c>
      <c r="Q32" s="5">
        <v>15384.325999999999</v>
      </c>
      <c r="R32" s="4">
        <v>2291.9479999999999</v>
      </c>
      <c r="S32" s="5">
        <v>16076.333000000001</v>
      </c>
      <c r="T32" s="4">
        <v>2185.0509999999999</v>
      </c>
      <c r="U32" s="5">
        <v>8207.6319999999996</v>
      </c>
      <c r="V32" s="6">
        <f t="shared" ref="V32:W59" si="16">(B32+D32+F32+H32+J32+L32+N32+P32+R32+T32)/10</f>
        <v>2423.1743000000001</v>
      </c>
      <c r="W32" s="7">
        <f t="shared" si="16"/>
        <v>10904.5825</v>
      </c>
    </row>
    <row r="33" spans="1:23" x14ac:dyDescent="0.2">
      <c r="A33" s="1" t="s">
        <v>21</v>
      </c>
      <c r="B33" s="4">
        <v>2206.3539999999998</v>
      </c>
      <c r="C33" s="5">
        <v>6788.5450000000001</v>
      </c>
      <c r="D33" s="4">
        <v>2951.5340000000001</v>
      </c>
      <c r="E33" s="5">
        <v>6822.5569999999998</v>
      </c>
      <c r="F33" s="4">
        <v>2896.7959999999998</v>
      </c>
      <c r="G33" s="5">
        <v>16696.641</v>
      </c>
      <c r="H33" s="4">
        <v>2288.0500000000002</v>
      </c>
      <c r="I33" s="5">
        <v>12747.764999999999</v>
      </c>
      <c r="J33" s="4">
        <v>2186.3910000000001</v>
      </c>
      <c r="K33" s="5">
        <v>6660.8220000000001</v>
      </c>
      <c r="L33" s="4">
        <v>2647.8760000000002</v>
      </c>
      <c r="M33" s="5">
        <v>16494.060000000001</v>
      </c>
      <c r="N33" s="4">
        <v>1605.6220000000001</v>
      </c>
      <c r="O33" s="5">
        <v>5481.7</v>
      </c>
      <c r="P33" s="4">
        <v>2624.136</v>
      </c>
      <c r="Q33" s="5">
        <v>15523.295</v>
      </c>
      <c r="R33" s="4">
        <v>2490.8670000000002</v>
      </c>
      <c r="S33" s="5">
        <v>16556.414000000001</v>
      </c>
      <c r="T33" s="4">
        <v>3556.4180000000001</v>
      </c>
      <c r="U33" s="5">
        <v>10014.272999999999</v>
      </c>
      <c r="V33" s="6">
        <f t="shared" si="16"/>
        <v>2545.4043999999999</v>
      </c>
      <c r="W33" s="7">
        <f t="shared" si="16"/>
        <v>11378.6072</v>
      </c>
    </row>
    <row r="34" spans="1:23" x14ac:dyDescent="0.2">
      <c r="A34" s="1" t="s">
        <v>3</v>
      </c>
      <c r="B34" s="4">
        <v>2340.424</v>
      </c>
      <c r="C34" s="5">
        <v>6608.616</v>
      </c>
      <c r="D34" s="4">
        <v>1936.298</v>
      </c>
      <c r="E34" s="5">
        <v>5997.4210000000003</v>
      </c>
      <c r="F34" s="4">
        <v>2120.4850000000001</v>
      </c>
      <c r="G34" s="5">
        <v>15412.763999999999</v>
      </c>
      <c r="H34" s="4">
        <v>1675.0219999999999</v>
      </c>
      <c r="I34" s="5">
        <v>9426.4320000000007</v>
      </c>
      <c r="J34" s="4">
        <v>2761.346</v>
      </c>
      <c r="K34" s="5">
        <v>7267.393</v>
      </c>
      <c r="L34" s="4">
        <v>1948.65</v>
      </c>
      <c r="M34" s="5">
        <v>12866.447</v>
      </c>
      <c r="N34" s="4">
        <v>1829.7159999999999</v>
      </c>
      <c r="O34" s="5">
        <v>6377.3609999999999</v>
      </c>
      <c r="P34" s="4">
        <v>3050.7559999999999</v>
      </c>
      <c r="Q34" s="5">
        <v>13014.081</v>
      </c>
      <c r="R34" s="4">
        <v>2525.2420000000002</v>
      </c>
      <c r="S34" s="5">
        <v>16542.179</v>
      </c>
      <c r="T34" s="4">
        <v>3601.8130000000001</v>
      </c>
      <c r="U34" s="5">
        <v>10715.73</v>
      </c>
      <c r="V34" s="6">
        <f t="shared" si="16"/>
        <v>2378.9751999999999</v>
      </c>
      <c r="W34" s="7">
        <f t="shared" si="16"/>
        <v>10422.8424</v>
      </c>
    </row>
    <row r="35" spans="1:23" x14ac:dyDescent="0.2">
      <c r="A35" s="1" t="s">
        <v>22</v>
      </c>
      <c r="B35" s="4">
        <v>2499.7730000000001</v>
      </c>
      <c r="C35" s="5">
        <v>7738.6869999999999</v>
      </c>
      <c r="D35" s="4">
        <v>1749.442</v>
      </c>
      <c r="E35" s="5">
        <v>5557.1930000000002</v>
      </c>
      <c r="F35" s="4">
        <v>2350.3809999999999</v>
      </c>
      <c r="G35" s="5">
        <v>15259.824000000001</v>
      </c>
      <c r="H35" s="4">
        <v>2446.6439999999998</v>
      </c>
      <c r="I35" s="5">
        <v>13812.545</v>
      </c>
      <c r="J35" s="4">
        <v>1765.52</v>
      </c>
      <c r="K35" s="5">
        <v>4632.259</v>
      </c>
      <c r="L35" s="4">
        <v>2602.4839999999999</v>
      </c>
      <c r="M35" s="5">
        <v>16509.3</v>
      </c>
      <c r="N35" s="4">
        <v>2697.2190000000001</v>
      </c>
      <c r="O35" s="5">
        <v>6656.66</v>
      </c>
      <c r="P35" s="4">
        <v>3312.643</v>
      </c>
      <c r="Q35" s="5">
        <v>15147.31</v>
      </c>
      <c r="R35" s="4">
        <v>2068.7399999999998</v>
      </c>
      <c r="S35" s="5">
        <v>14984.424000000001</v>
      </c>
      <c r="T35" s="4">
        <v>1933.0050000000001</v>
      </c>
      <c r="U35" s="5">
        <v>7381.8630000000003</v>
      </c>
      <c r="V35" s="6">
        <f t="shared" si="16"/>
        <v>2342.5850999999998</v>
      </c>
      <c r="W35" s="7">
        <f t="shared" si="16"/>
        <v>10768.0065</v>
      </c>
    </row>
    <row r="36" spans="1:23" x14ac:dyDescent="0.2">
      <c r="A36" s="1" t="s">
        <v>4</v>
      </c>
      <c r="B36" s="4">
        <v>2206.4540000000002</v>
      </c>
      <c r="C36" s="5">
        <v>6508.4470000000001</v>
      </c>
      <c r="D36" s="4">
        <v>1451.6279999999999</v>
      </c>
      <c r="E36" s="5">
        <v>4744.973</v>
      </c>
      <c r="F36" s="4">
        <v>2320.6350000000002</v>
      </c>
      <c r="G36" s="5">
        <v>15123.046</v>
      </c>
      <c r="H36" s="4">
        <v>2198.808</v>
      </c>
      <c r="I36" s="5">
        <v>11412.441999999999</v>
      </c>
      <c r="J36" s="4">
        <v>1879.854</v>
      </c>
      <c r="K36" s="5">
        <v>4392.5190000000002</v>
      </c>
      <c r="L36" s="4">
        <v>1983.191</v>
      </c>
      <c r="M36" s="5">
        <v>13387.38</v>
      </c>
      <c r="N36" s="4">
        <v>1792.1790000000001</v>
      </c>
      <c r="O36" s="5">
        <v>5783.8540000000003</v>
      </c>
      <c r="P36" s="4">
        <v>2220.933</v>
      </c>
      <c r="Q36" s="5">
        <v>11461.814</v>
      </c>
      <c r="R36" s="4">
        <v>2658.7869999999998</v>
      </c>
      <c r="S36" s="5">
        <v>15383.277</v>
      </c>
      <c r="T36" s="4">
        <v>2632.1880000000001</v>
      </c>
      <c r="U36" s="5">
        <v>9003.4110000000001</v>
      </c>
      <c r="V36" s="6">
        <f t="shared" si="16"/>
        <v>2134.4656999999997</v>
      </c>
      <c r="W36" s="7">
        <f t="shared" si="16"/>
        <v>9720.1162999999997</v>
      </c>
    </row>
    <row r="37" spans="1:23" x14ac:dyDescent="0.2">
      <c r="A37" s="1" t="s">
        <v>5</v>
      </c>
      <c r="B37" s="4">
        <v>1675.057</v>
      </c>
      <c r="C37" s="5">
        <v>5085.4549999999999</v>
      </c>
      <c r="D37" s="4">
        <v>1909.0830000000001</v>
      </c>
      <c r="E37" s="5">
        <v>6751.7110000000002</v>
      </c>
      <c r="F37" s="4">
        <v>2857.8649999999998</v>
      </c>
      <c r="G37" s="5">
        <v>16857.242999999999</v>
      </c>
      <c r="H37" s="4">
        <v>2596.828</v>
      </c>
      <c r="I37" s="5">
        <v>15250.703</v>
      </c>
      <c r="J37" s="4">
        <v>1992.7380000000001</v>
      </c>
      <c r="K37" s="5">
        <v>5676.0510000000004</v>
      </c>
      <c r="L37" s="4">
        <v>2194.1709999999998</v>
      </c>
      <c r="M37" s="5">
        <v>15771.333000000001</v>
      </c>
      <c r="N37" s="4">
        <v>2143.0430000000001</v>
      </c>
      <c r="O37" s="5">
        <v>6485.6509999999998</v>
      </c>
      <c r="P37" s="4">
        <v>3472.835</v>
      </c>
      <c r="Q37" s="5">
        <v>16031.968000000001</v>
      </c>
      <c r="R37" s="4">
        <v>2459.4479999999999</v>
      </c>
      <c r="S37" s="5">
        <v>16512.556</v>
      </c>
      <c r="T37" s="4">
        <v>2369.056</v>
      </c>
      <c r="U37" s="5">
        <v>9027.2180000000008</v>
      </c>
      <c r="V37" s="6">
        <f t="shared" si="16"/>
        <v>2367.0124000000001</v>
      </c>
      <c r="W37" s="7">
        <f t="shared" si="16"/>
        <v>11344.9889</v>
      </c>
    </row>
    <row r="38" spans="1:23" x14ac:dyDescent="0.2">
      <c r="A38" s="1" t="s">
        <v>23</v>
      </c>
      <c r="B38" s="4">
        <v>3004.2089999999998</v>
      </c>
      <c r="C38" s="5">
        <v>7321.93</v>
      </c>
      <c r="D38" s="4">
        <v>1814.8309999999999</v>
      </c>
      <c r="E38" s="5">
        <v>6396.72</v>
      </c>
      <c r="F38" s="4">
        <v>1896.723</v>
      </c>
      <c r="G38" s="5">
        <v>15604.671</v>
      </c>
      <c r="H38" s="4">
        <v>2226.5340000000001</v>
      </c>
      <c r="I38" s="5">
        <v>12397.071</v>
      </c>
      <c r="J38" s="4">
        <v>2756.473</v>
      </c>
      <c r="K38" s="5">
        <v>6904.88</v>
      </c>
      <c r="L38" s="4">
        <v>2060.2339999999999</v>
      </c>
      <c r="M38" s="5">
        <v>17165.541000000001</v>
      </c>
      <c r="N38" s="4">
        <v>2319.2689999999998</v>
      </c>
      <c r="O38" s="5">
        <v>6357.1059999999998</v>
      </c>
      <c r="P38" s="4">
        <v>3703.6019999999999</v>
      </c>
      <c r="Q38" s="5">
        <v>17129.218000000001</v>
      </c>
      <c r="R38" s="4">
        <v>2417.0940000000001</v>
      </c>
      <c r="S38" s="5">
        <v>16245.245999999999</v>
      </c>
      <c r="T38" s="4">
        <v>2259.7280000000001</v>
      </c>
      <c r="U38" s="5">
        <v>8894.848</v>
      </c>
      <c r="V38" s="6">
        <f t="shared" si="16"/>
        <v>2445.8697000000002</v>
      </c>
      <c r="W38" s="7">
        <f t="shared" si="16"/>
        <v>11441.723100000001</v>
      </c>
    </row>
    <row r="39" spans="1:23" x14ac:dyDescent="0.2">
      <c r="A39" s="1" t="s">
        <v>6</v>
      </c>
      <c r="B39" s="4">
        <v>2271.826</v>
      </c>
      <c r="C39" s="5">
        <v>7066.6959999999999</v>
      </c>
      <c r="D39" s="4">
        <v>2542.4409999999998</v>
      </c>
      <c r="E39" s="5">
        <v>6845.2110000000002</v>
      </c>
      <c r="F39" s="4">
        <v>3041.308</v>
      </c>
      <c r="G39" s="5">
        <v>16171.766</v>
      </c>
      <c r="H39" s="4">
        <v>2326.8119999999999</v>
      </c>
      <c r="I39" s="5">
        <v>14872.896000000001</v>
      </c>
      <c r="J39" s="4">
        <v>2172.7249999999999</v>
      </c>
      <c r="K39" s="5">
        <v>5802.77</v>
      </c>
      <c r="L39" s="4">
        <v>2246.7460000000001</v>
      </c>
      <c r="M39" s="5">
        <v>15346.653</v>
      </c>
      <c r="N39" s="4">
        <v>1903.739</v>
      </c>
      <c r="O39" s="5">
        <v>6063.451</v>
      </c>
      <c r="P39" s="4">
        <v>2835.6410000000001</v>
      </c>
      <c r="Q39" s="5">
        <v>15691.77</v>
      </c>
      <c r="R39" s="4">
        <v>2715.3789999999999</v>
      </c>
      <c r="S39" s="5">
        <v>18109.746999999999</v>
      </c>
      <c r="T39" s="4">
        <v>2323.9180000000001</v>
      </c>
      <c r="U39" s="5">
        <v>8078.7060000000001</v>
      </c>
      <c r="V39" s="6">
        <f t="shared" si="16"/>
        <v>2438.0535000000004</v>
      </c>
      <c r="W39" s="7">
        <f t="shared" si="16"/>
        <v>11404.966600000003</v>
      </c>
    </row>
    <row r="40" spans="1:23" x14ac:dyDescent="0.2">
      <c r="A40" s="1" t="s">
        <v>24</v>
      </c>
      <c r="B40" s="4">
        <v>4286.8329999999996</v>
      </c>
      <c r="C40" s="5">
        <v>9904.0519999999997</v>
      </c>
      <c r="D40" s="4">
        <v>2793.8359999999998</v>
      </c>
      <c r="E40" s="5">
        <v>7608.1580000000004</v>
      </c>
      <c r="F40" s="4">
        <v>2323.4639999999999</v>
      </c>
      <c r="G40" s="5">
        <v>13899.714</v>
      </c>
      <c r="H40" s="4">
        <v>2758.9380000000001</v>
      </c>
      <c r="I40" s="5">
        <v>13794.18</v>
      </c>
      <c r="J40" s="4">
        <v>3436.3539999999998</v>
      </c>
      <c r="K40" s="5">
        <v>7710.0249999999996</v>
      </c>
      <c r="L40" s="4">
        <v>2839.8020000000001</v>
      </c>
      <c r="M40" s="5">
        <v>16639.525000000001</v>
      </c>
      <c r="N40" s="4">
        <v>2513.7640000000001</v>
      </c>
      <c r="O40" s="5">
        <v>6955.85</v>
      </c>
      <c r="P40" s="4">
        <v>3987.1619999999998</v>
      </c>
      <c r="Q40" s="5">
        <v>17361.973000000002</v>
      </c>
      <c r="R40" s="4">
        <v>3089.252</v>
      </c>
      <c r="S40" s="5">
        <v>19477.030999999999</v>
      </c>
      <c r="T40" s="4">
        <v>3357.2269999999999</v>
      </c>
      <c r="U40" s="5">
        <v>11700.145</v>
      </c>
      <c r="V40" s="6">
        <f t="shared" si="16"/>
        <v>3138.6632</v>
      </c>
      <c r="W40" s="7">
        <f t="shared" si="16"/>
        <v>12505.065300000002</v>
      </c>
    </row>
    <row r="41" spans="1:23" x14ac:dyDescent="0.2">
      <c r="A41" s="1" t="s">
        <v>7</v>
      </c>
      <c r="B41" s="4">
        <v>3568.1849999999999</v>
      </c>
      <c r="C41" s="5">
        <v>11524.337</v>
      </c>
      <c r="D41" s="4">
        <v>5412.0450000000001</v>
      </c>
      <c r="E41" s="5">
        <v>9900.7639999999992</v>
      </c>
      <c r="F41" s="4">
        <v>2187.7420000000002</v>
      </c>
      <c r="G41" s="5">
        <v>14900.374</v>
      </c>
      <c r="H41" s="4">
        <v>4556.6840000000002</v>
      </c>
      <c r="I41" s="5">
        <v>16449.276999999998</v>
      </c>
      <c r="J41" s="4">
        <v>3540.1190000000001</v>
      </c>
      <c r="K41" s="5">
        <v>7161.5360000000001</v>
      </c>
      <c r="L41" s="4">
        <v>1910.8520000000001</v>
      </c>
      <c r="M41" s="5">
        <v>14108.554</v>
      </c>
      <c r="N41" s="4">
        <v>1838.6369999999999</v>
      </c>
      <c r="O41" s="5">
        <v>6170.6859999999997</v>
      </c>
      <c r="P41" s="4">
        <v>3633.665</v>
      </c>
      <c r="Q41" s="5">
        <v>16898.166000000001</v>
      </c>
      <c r="R41" s="4">
        <v>2348.556</v>
      </c>
      <c r="S41" s="5">
        <v>16733.594000000001</v>
      </c>
      <c r="T41" s="4">
        <v>2667.12</v>
      </c>
      <c r="U41" s="5">
        <v>10028.995000000001</v>
      </c>
      <c r="V41" s="6">
        <f t="shared" si="16"/>
        <v>3166.3604999999998</v>
      </c>
      <c r="W41" s="7">
        <f t="shared" si="16"/>
        <v>12387.628299999998</v>
      </c>
    </row>
    <row r="42" spans="1:23" x14ac:dyDescent="0.2">
      <c r="A42" s="1" t="s">
        <v>25</v>
      </c>
      <c r="B42" s="4">
        <v>1951.8420000000001</v>
      </c>
      <c r="C42" s="5">
        <v>7074.018</v>
      </c>
      <c r="D42" s="4">
        <v>1562.0039999999999</v>
      </c>
      <c r="E42" s="5">
        <v>6037.3280000000004</v>
      </c>
      <c r="F42" s="4">
        <v>3326.297</v>
      </c>
      <c r="G42" s="5">
        <v>17969.009999999998</v>
      </c>
      <c r="H42" s="4">
        <v>1895.809</v>
      </c>
      <c r="I42" s="5">
        <v>9607.3850000000002</v>
      </c>
      <c r="J42" s="4">
        <v>1944.7919999999999</v>
      </c>
      <c r="K42" s="5">
        <v>5438.2349999999997</v>
      </c>
      <c r="L42" s="4">
        <v>1955.097</v>
      </c>
      <c r="M42" s="5">
        <v>13837.047</v>
      </c>
      <c r="N42" s="4">
        <v>1600.329</v>
      </c>
      <c r="O42" s="5">
        <v>6080.82</v>
      </c>
      <c r="P42" s="4">
        <v>3100.6350000000002</v>
      </c>
      <c r="Q42" s="5">
        <v>15387.742</v>
      </c>
      <c r="R42" s="4">
        <v>3414.1669999999999</v>
      </c>
      <c r="S42" s="5">
        <v>3414.1669999999999</v>
      </c>
      <c r="T42" s="4">
        <v>1866.383</v>
      </c>
      <c r="U42" s="5">
        <v>8106.5959999999995</v>
      </c>
      <c r="V42" s="6">
        <f t="shared" si="16"/>
        <v>2261.7355000000002</v>
      </c>
      <c r="W42" s="7">
        <f t="shared" si="16"/>
        <v>9295.2348000000002</v>
      </c>
    </row>
    <row r="43" spans="1:23" x14ac:dyDescent="0.2">
      <c r="A43" s="1" t="s">
        <v>26</v>
      </c>
      <c r="B43" s="4">
        <v>1931.829</v>
      </c>
      <c r="C43" s="5">
        <v>5649.442</v>
      </c>
      <c r="D43" s="4">
        <v>2200.116</v>
      </c>
      <c r="E43" s="5">
        <v>6027.02</v>
      </c>
      <c r="F43" s="4">
        <v>2221.8029999999999</v>
      </c>
      <c r="G43" s="5">
        <v>15055.772999999999</v>
      </c>
      <c r="H43" s="4">
        <v>1779.88</v>
      </c>
      <c r="I43" s="5">
        <v>13887.155000000001</v>
      </c>
      <c r="J43" s="4">
        <v>1772.9829999999999</v>
      </c>
      <c r="K43" s="5">
        <v>5619.5630000000001</v>
      </c>
      <c r="L43" s="4">
        <v>2139.7359999999999</v>
      </c>
      <c r="M43" s="5">
        <v>14463.437</v>
      </c>
      <c r="N43" s="4">
        <v>2370.056</v>
      </c>
      <c r="O43" s="5">
        <v>6757.6</v>
      </c>
      <c r="P43" s="4">
        <v>2942.6480000000001</v>
      </c>
      <c r="Q43" s="5">
        <v>14865.785</v>
      </c>
      <c r="R43" s="4">
        <v>1935.63</v>
      </c>
      <c r="S43" s="5">
        <v>14981.144</v>
      </c>
      <c r="T43" s="4">
        <v>2930.4349999999999</v>
      </c>
      <c r="U43" s="5">
        <v>9626.4279999999999</v>
      </c>
      <c r="V43" s="6">
        <f t="shared" si="16"/>
        <v>2222.5116000000003</v>
      </c>
      <c r="W43" s="7">
        <f t="shared" si="16"/>
        <v>10693.334700000001</v>
      </c>
    </row>
    <row r="44" spans="1:23" x14ac:dyDescent="0.2">
      <c r="A44" s="1" t="s">
        <v>27</v>
      </c>
      <c r="B44" s="4">
        <v>1623.0340000000001</v>
      </c>
      <c r="C44" s="5">
        <v>5598.7950000000001</v>
      </c>
      <c r="D44" s="4">
        <v>1423.229</v>
      </c>
      <c r="E44" s="5">
        <v>4435.7669999999998</v>
      </c>
      <c r="F44" s="4">
        <v>1454.7090000000001</v>
      </c>
      <c r="G44" s="5">
        <v>11631.659</v>
      </c>
      <c r="H44" s="4">
        <v>1450.4680000000001</v>
      </c>
      <c r="I44" s="5">
        <v>7742.1639999999998</v>
      </c>
      <c r="J44" s="4">
        <v>1237.5830000000001</v>
      </c>
      <c r="K44" s="5">
        <v>3932.5230000000001</v>
      </c>
      <c r="L44" s="4">
        <v>1842.1410000000001</v>
      </c>
      <c r="M44" s="5">
        <v>12942.977999999999</v>
      </c>
      <c r="N44" s="4">
        <v>1340.3209999999999</v>
      </c>
      <c r="O44" s="5">
        <v>5126.3519999999999</v>
      </c>
      <c r="P44" s="4">
        <v>1512.057</v>
      </c>
      <c r="Q44" s="5">
        <v>8280.2540000000008</v>
      </c>
      <c r="R44" s="4">
        <v>1575.067</v>
      </c>
      <c r="S44" s="5">
        <v>12008.811</v>
      </c>
      <c r="T44" s="4">
        <v>1688.72</v>
      </c>
      <c r="U44" s="5">
        <v>6474.4930000000004</v>
      </c>
      <c r="V44" s="6">
        <f t="shared" si="16"/>
        <v>1514.7329</v>
      </c>
      <c r="W44" s="7">
        <f t="shared" si="16"/>
        <v>7817.3796000000002</v>
      </c>
    </row>
    <row r="45" spans="1:23" x14ac:dyDescent="0.2">
      <c r="A45" s="1" t="s">
        <v>28</v>
      </c>
      <c r="B45" s="4">
        <v>1547.557</v>
      </c>
      <c r="C45" s="5">
        <v>5457.4549999999999</v>
      </c>
      <c r="D45" s="4">
        <v>1164.356</v>
      </c>
      <c r="E45" s="5">
        <v>3945.886</v>
      </c>
      <c r="F45" s="4">
        <v>1691.462</v>
      </c>
      <c r="G45" s="5">
        <v>12866.751</v>
      </c>
      <c r="H45" s="4">
        <v>1511.73</v>
      </c>
      <c r="I45" s="5">
        <v>10270.188</v>
      </c>
      <c r="J45" s="4">
        <v>1449.298</v>
      </c>
      <c r="K45" s="5">
        <v>4618.4679999999998</v>
      </c>
      <c r="L45" s="4">
        <v>1726.143</v>
      </c>
      <c r="M45" s="5">
        <v>11761.116</v>
      </c>
      <c r="N45" s="4">
        <v>1914.962</v>
      </c>
      <c r="O45" s="5">
        <v>5486.88</v>
      </c>
      <c r="P45" s="4">
        <v>2081.7800000000002</v>
      </c>
      <c r="Q45" s="5">
        <v>10538.174999999999</v>
      </c>
      <c r="R45" s="4">
        <v>1596.271</v>
      </c>
      <c r="S45" s="5">
        <v>11805.856</v>
      </c>
      <c r="T45" s="4">
        <v>1593.1489999999999</v>
      </c>
      <c r="U45" s="5">
        <v>6880.8630000000003</v>
      </c>
      <c r="V45" s="6">
        <f t="shared" si="16"/>
        <v>1627.6707999999999</v>
      </c>
      <c r="W45" s="7">
        <f t="shared" si="16"/>
        <v>8363.1637999999984</v>
      </c>
    </row>
    <row r="46" spans="1:23" x14ac:dyDescent="0.2">
      <c r="A46" s="1" t="s">
        <v>12</v>
      </c>
      <c r="B46" s="4">
        <v>1876.067</v>
      </c>
      <c r="C46" s="5">
        <v>5960.5050000000001</v>
      </c>
      <c r="D46" s="4">
        <v>1873.124</v>
      </c>
      <c r="E46" s="5">
        <v>6030.5020000000004</v>
      </c>
      <c r="F46" s="4">
        <v>1735.0530000000001</v>
      </c>
      <c r="G46" s="5">
        <v>14324.737999999999</v>
      </c>
      <c r="H46" s="4">
        <v>1810.6379999999999</v>
      </c>
      <c r="I46" s="5">
        <v>13261.286</v>
      </c>
      <c r="J46" s="4">
        <v>1686.681</v>
      </c>
      <c r="K46" s="5">
        <v>5572.8959999999997</v>
      </c>
      <c r="L46" s="4">
        <v>1836.0820000000001</v>
      </c>
      <c r="M46" s="5">
        <v>13001.343000000001</v>
      </c>
      <c r="N46" s="4">
        <v>2879.3180000000002</v>
      </c>
      <c r="O46" s="5">
        <v>7423.4629999999997</v>
      </c>
      <c r="P46" s="4">
        <v>1861.4390000000001</v>
      </c>
      <c r="Q46" s="5">
        <v>10351.625</v>
      </c>
      <c r="R46" s="4">
        <v>1972.8050000000001</v>
      </c>
      <c r="S46" s="5">
        <v>14535.375</v>
      </c>
      <c r="T46" s="4">
        <v>1872.3009999999999</v>
      </c>
      <c r="U46" s="5">
        <v>7171.1949999999997</v>
      </c>
      <c r="V46" s="6">
        <f t="shared" si="16"/>
        <v>1940.3507999999997</v>
      </c>
      <c r="W46" s="7">
        <f t="shared" si="16"/>
        <v>9763.2928000000011</v>
      </c>
    </row>
    <row r="47" spans="1:23" x14ac:dyDescent="0.2">
      <c r="A47" s="1" t="s">
        <v>29</v>
      </c>
      <c r="B47" s="4">
        <v>2011.07</v>
      </c>
      <c r="C47" s="5">
        <v>5624.5069999999996</v>
      </c>
      <c r="D47" s="4">
        <v>1752.251</v>
      </c>
      <c r="E47" s="5">
        <v>5239.0190000000002</v>
      </c>
      <c r="F47" s="4">
        <v>2019.2270000000001</v>
      </c>
      <c r="G47" s="5">
        <v>13906.112999999999</v>
      </c>
      <c r="H47" s="4">
        <v>2231.018</v>
      </c>
      <c r="I47" s="5">
        <v>12089.521000000001</v>
      </c>
      <c r="J47" s="4">
        <v>2882.7</v>
      </c>
      <c r="K47" s="5">
        <v>6428.973</v>
      </c>
      <c r="L47" s="4">
        <v>2103.6959999999999</v>
      </c>
      <c r="M47" s="5">
        <v>16028.022999999999</v>
      </c>
      <c r="N47" s="4">
        <v>2146.7440000000001</v>
      </c>
      <c r="O47" s="5">
        <v>7223.0020000000004</v>
      </c>
      <c r="P47" s="4">
        <v>2868.288</v>
      </c>
      <c r="Q47" s="5">
        <v>16645.326000000001</v>
      </c>
      <c r="R47" s="4">
        <v>2691.8440000000001</v>
      </c>
      <c r="S47" s="5">
        <v>14774.043</v>
      </c>
      <c r="T47" s="4">
        <v>2494.7710000000002</v>
      </c>
      <c r="U47" s="5">
        <v>10054.566999999999</v>
      </c>
      <c r="V47" s="6">
        <f t="shared" si="16"/>
        <v>2320.1608999999999</v>
      </c>
      <c r="W47" s="7">
        <f t="shared" si="16"/>
        <v>10801.3094</v>
      </c>
    </row>
    <row r="48" spans="1:23" x14ac:dyDescent="0.2">
      <c r="A48" s="1" t="s">
        <v>30</v>
      </c>
      <c r="B48" s="4">
        <v>2020.2139999999999</v>
      </c>
      <c r="C48" s="5">
        <v>6347.348</v>
      </c>
      <c r="D48" s="4">
        <v>1764.777</v>
      </c>
      <c r="E48" s="5">
        <v>5558.3</v>
      </c>
      <c r="F48" s="4">
        <v>1759.5170000000001</v>
      </c>
      <c r="G48" s="5">
        <v>14351.644</v>
      </c>
      <c r="H48" s="4">
        <v>1862.239</v>
      </c>
      <c r="I48" s="5">
        <v>11822.255999999999</v>
      </c>
      <c r="J48" s="4">
        <v>3390.181</v>
      </c>
      <c r="K48" s="5">
        <v>6163.6509999999998</v>
      </c>
      <c r="L48" s="4">
        <v>2037.492</v>
      </c>
      <c r="M48" s="5">
        <v>14612.128000000001</v>
      </c>
      <c r="N48" s="4">
        <v>1864.85</v>
      </c>
      <c r="O48" s="5">
        <v>7102.6970000000001</v>
      </c>
      <c r="P48" s="4">
        <v>2126.19</v>
      </c>
      <c r="Q48" s="5">
        <v>10973.628000000001</v>
      </c>
      <c r="R48" s="4">
        <v>1878.7929999999999</v>
      </c>
      <c r="S48" s="5">
        <v>14804.375</v>
      </c>
      <c r="T48" s="4">
        <v>1617.7550000000001</v>
      </c>
      <c r="U48" s="5">
        <v>7515.5439999999999</v>
      </c>
      <c r="V48" s="6">
        <f t="shared" si="16"/>
        <v>2032.2008000000001</v>
      </c>
      <c r="W48" s="7">
        <f t="shared" si="16"/>
        <v>9925.1571000000004</v>
      </c>
    </row>
    <row r="49" spans="1:23" x14ac:dyDescent="0.2">
      <c r="A49" s="1" t="s">
        <v>31</v>
      </c>
      <c r="B49" s="4">
        <v>1167.127</v>
      </c>
      <c r="C49" s="5">
        <v>4346.4080000000004</v>
      </c>
      <c r="D49" s="4">
        <v>1155.211</v>
      </c>
      <c r="E49" s="5">
        <v>3898.442</v>
      </c>
      <c r="F49" s="4">
        <v>1658.0450000000001</v>
      </c>
      <c r="G49" s="5">
        <v>11183.380999999999</v>
      </c>
      <c r="H49" s="4">
        <v>1310.1959999999999</v>
      </c>
      <c r="I49" s="5">
        <v>7211.1369999999997</v>
      </c>
      <c r="J49" s="4">
        <v>1174.673</v>
      </c>
      <c r="K49" s="5">
        <v>3952.6469999999999</v>
      </c>
      <c r="L49" s="4">
        <v>1533.857</v>
      </c>
      <c r="M49" s="5">
        <v>10779.003000000001</v>
      </c>
      <c r="N49" s="4">
        <v>1294.252</v>
      </c>
      <c r="O49" s="5">
        <v>4784.6139999999996</v>
      </c>
      <c r="P49" s="4">
        <v>1446.3889999999999</v>
      </c>
      <c r="Q49" s="5">
        <v>7856.4089999999997</v>
      </c>
      <c r="R49" s="4">
        <v>1553.249</v>
      </c>
      <c r="S49" s="5">
        <v>11430.493</v>
      </c>
      <c r="T49" s="4">
        <v>1506.723</v>
      </c>
      <c r="U49" s="5">
        <v>5801.8590000000004</v>
      </c>
      <c r="V49" s="6">
        <f t="shared" si="16"/>
        <v>1379.9721999999997</v>
      </c>
      <c r="W49" s="7">
        <f t="shared" si="16"/>
        <v>7124.4393</v>
      </c>
    </row>
    <row r="50" spans="1:23" x14ac:dyDescent="0.2">
      <c r="A50" s="1" t="s">
        <v>32</v>
      </c>
      <c r="B50" s="4">
        <v>1520.972</v>
      </c>
      <c r="C50" s="5">
        <v>4708.4520000000002</v>
      </c>
      <c r="D50" s="4">
        <v>1337.06</v>
      </c>
      <c r="E50" s="5">
        <v>4281.1260000000002</v>
      </c>
      <c r="F50" s="4">
        <v>1235.127</v>
      </c>
      <c r="G50" s="5">
        <v>10966.05</v>
      </c>
      <c r="H50" s="4">
        <v>1279.1389999999999</v>
      </c>
      <c r="I50" s="5">
        <v>9073.1270000000004</v>
      </c>
      <c r="J50" s="4">
        <v>1281.723</v>
      </c>
      <c r="K50" s="5">
        <v>3797.9569999999999</v>
      </c>
      <c r="L50" s="4">
        <v>1223.347</v>
      </c>
      <c r="M50" s="5">
        <v>10097.096</v>
      </c>
      <c r="N50" s="4">
        <v>1732.902</v>
      </c>
      <c r="O50" s="5">
        <v>5477.3609999999999</v>
      </c>
      <c r="P50" s="4">
        <v>1426.193</v>
      </c>
      <c r="Q50" s="5">
        <v>7169.6109999999999</v>
      </c>
      <c r="R50" s="4">
        <v>1532.6</v>
      </c>
      <c r="S50" s="5">
        <v>11418.228999999999</v>
      </c>
      <c r="T50" s="4">
        <v>1268.931</v>
      </c>
      <c r="U50" s="5">
        <v>5260.6440000000002</v>
      </c>
      <c r="V50" s="6">
        <f t="shared" si="16"/>
        <v>1383.7994000000001</v>
      </c>
      <c r="W50" s="7">
        <f t="shared" si="16"/>
        <v>7224.9652999999989</v>
      </c>
    </row>
    <row r="51" spans="1:23" x14ac:dyDescent="0.2">
      <c r="A51" s="1" t="s">
        <v>33</v>
      </c>
      <c r="B51" s="4">
        <v>2212.7979999999998</v>
      </c>
      <c r="C51" s="5">
        <v>7803.0320000000002</v>
      </c>
      <c r="D51" s="4">
        <v>2000.482</v>
      </c>
      <c r="E51" s="5">
        <v>6927.4679999999998</v>
      </c>
      <c r="F51" s="4">
        <v>1993.4169999999999</v>
      </c>
      <c r="G51" s="5">
        <v>15865.392</v>
      </c>
      <c r="H51" s="4">
        <v>2174.7449999999999</v>
      </c>
      <c r="I51" s="5">
        <v>10569.121999999999</v>
      </c>
      <c r="J51" s="4">
        <v>1876.223</v>
      </c>
      <c r="K51" s="5">
        <v>5827.3530000000001</v>
      </c>
      <c r="L51" s="4">
        <v>2269.777</v>
      </c>
      <c r="M51" s="5">
        <v>16238.295</v>
      </c>
      <c r="N51" s="4">
        <v>3237.357</v>
      </c>
      <c r="O51" s="5">
        <v>8182.665</v>
      </c>
      <c r="P51" s="4">
        <v>2185.252</v>
      </c>
      <c r="Q51" s="5">
        <v>13699.129000000001</v>
      </c>
      <c r="R51" s="4">
        <v>2552.9369999999999</v>
      </c>
      <c r="S51" s="5">
        <v>19340.901000000002</v>
      </c>
      <c r="T51" s="4">
        <v>2024.2080000000001</v>
      </c>
      <c r="U51" s="5">
        <v>8489.1360000000004</v>
      </c>
      <c r="V51" s="6">
        <f t="shared" si="16"/>
        <v>2252.7195999999994</v>
      </c>
      <c r="W51" s="7">
        <f t="shared" si="16"/>
        <v>11294.249299999999</v>
      </c>
    </row>
    <row r="52" spans="1:23" x14ac:dyDescent="0.2">
      <c r="A52" s="1" t="s">
        <v>34</v>
      </c>
      <c r="B52" s="4">
        <v>1893.415</v>
      </c>
      <c r="C52" s="5">
        <v>5086.5389999999998</v>
      </c>
      <c r="D52" s="4">
        <v>2248.1439999999998</v>
      </c>
      <c r="E52" s="5">
        <v>6047.7209999999995</v>
      </c>
      <c r="F52" s="4">
        <v>1849.5239999999999</v>
      </c>
      <c r="G52" s="5">
        <v>14122.736999999999</v>
      </c>
      <c r="H52" s="4">
        <v>2393.7719999999999</v>
      </c>
      <c r="I52" s="5">
        <v>13772.807000000001</v>
      </c>
      <c r="J52" s="4">
        <v>2152.8420000000001</v>
      </c>
      <c r="K52" s="5">
        <v>6331.73</v>
      </c>
      <c r="L52" s="4">
        <v>2049.9079999999999</v>
      </c>
      <c r="M52" s="5">
        <v>16080.538</v>
      </c>
      <c r="N52" s="4">
        <v>1715.663</v>
      </c>
      <c r="O52" s="5">
        <v>6389.317</v>
      </c>
      <c r="P52" s="4">
        <v>2293.9290000000001</v>
      </c>
      <c r="Q52" s="5">
        <v>14175.28</v>
      </c>
      <c r="R52" s="4">
        <v>4127.9070000000002</v>
      </c>
      <c r="S52" s="5">
        <v>18090.183000000001</v>
      </c>
      <c r="T52" s="4">
        <v>1900.1659999999999</v>
      </c>
      <c r="U52" s="5">
        <v>7776.7719999999999</v>
      </c>
      <c r="V52" s="6">
        <f t="shared" si="16"/>
        <v>2262.527</v>
      </c>
      <c r="W52" s="7">
        <f t="shared" si="16"/>
        <v>10787.3624</v>
      </c>
    </row>
    <row r="53" spans="1:23" x14ac:dyDescent="0.2">
      <c r="A53" s="1" t="s">
        <v>35</v>
      </c>
      <c r="B53" s="4">
        <v>1373.3589999999999</v>
      </c>
      <c r="C53" s="5">
        <v>4842.6869999999999</v>
      </c>
      <c r="D53" s="4">
        <v>1405.837</v>
      </c>
      <c r="E53" s="5">
        <v>4257.5140000000001</v>
      </c>
      <c r="F53" s="4">
        <v>1263.319</v>
      </c>
      <c r="G53" s="5">
        <v>10892.865</v>
      </c>
      <c r="H53" s="4">
        <v>1588.127</v>
      </c>
      <c r="I53" s="5">
        <v>8131.5969999999998</v>
      </c>
      <c r="J53" s="4">
        <v>1385.588</v>
      </c>
      <c r="K53" s="5">
        <v>4260.1189999999997</v>
      </c>
      <c r="L53" s="4">
        <v>1281.682</v>
      </c>
      <c r="M53" s="5">
        <v>10712.189</v>
      </c>
      <c r="N53" s="4">
        <v>1607.1849999999999</v>
      </c>
      <c r="O53" s="5">
        <v>5672.375</v>
      </c>
      <c r="P53" s="4">
        <v>1354.1959999999999</v>
      </c>
      <c r="Q53" s="5">
        <v>7544.0929999999998</v>
      </c>
      <c r="R53" s="4">
        <v>1233.1669999999999</v>
      </c>
      <c r="S53" s="5">
        <v>9851.7950000000001</v>
      </c>
      <c r="T53" s="4">
        <v>1393.39</v>
      </c>
      <c r="U53" s="5">
        <v>5312.7389999999996</v>
      </c>
      <c r="V53" s="6">
        <f t="shared" si="16"/>
        <v>1388.5849999999998</v>
      </c>
      <c r="W53" s="7">
        <f t="shared" si="16"/>
        <v>7147.7973000000002</v>
      </c>
    </row>
    <row r="54" spans="1:23" x14ac:dyDescent="0.2">
      <c r="A54" s="1" t="s">
        <v>36</v>
      </c>
      <c r="B54" s="4">
        <v>1641.2809999999999</v>
      </c>
      <c r="C54" s="5">
        <v>5181.5479999999998</v>
      </c>
      <c r="D54" s="4">
        <v>1444.0840000000001</v>
      </c>
      <c r="E54" s="5">
        <v>4516.277</v>
      </c>
      <c r="F54" s="4">
        <v>1306.6079999999999</v>
      </c>
      <c r="G54" s="5">
        <v>10975.312</v>
      </c>
      <c r="H54" s="4">
        <v>1526.73</v>
      </c>
      <c r="I54" s="5">
        <v>10093.891</v>
      </c>
      <c r="J54" s="4">
        <v>1138.03</v>
      </c>
      <c r="K54" s="5">
        <v>3983.9319999999998</v>
      </c>
      <c r="L54" s="4">
        <v>1393.701</v>
      </c>
      <c r="M54" s="5">
        <v>9986.0609999999997</v>
      </c>
      <c r="N54" s="4">
        <v>1287.9459999999999</v>
      </c>
      <c r="O54" s="5">
        <v>4698.5680000000002</v>
      </c>
      <c r="P54" s="4">
        <v>1307.634</v>
      </c>
      <c r="Q54" s="5">
        <v>7450.2950000000001</v>
      </c>
      <c r="R54" s="4">
        <v>1796.713</v>
      </c>
      <c r="S54" s="5">
        <v>11417.108</v>
      </c>
      <c r="T54" s="4">
        <v>1557.3679999999999</v>
      </c>
      <c r="U54" s="5">
        <v>5787.1270000000004</v>
      </c>
      <c r="V54" s="6">
        <f t="shared" si="16"/>
        <v>1440.0094999999999</v>
      </c>
      <c r="W54" s="7">
        <f t="shared" si="16"/>
        <v>7409.0119000000004</v>
      </c>
    </row>
    <row r="55" spans="1:23" x14ac:dyDescent="0.2">
      <c r="A55" s="1" t="s">
        <v>37</v>
      </c>
      <c r="B55" s="4">
        <v>2792.4189999999999</v>
      </c>
      <c r="C55" s="5">
        <v>8921.4750000000004</v>
      </c>
      <c r="D55" s="4">
        <v>1863.115</v>
      </c>
      <c r="E55" s="5">
        <v>5548.6080000000002</v>
      </c>
      <c r="F55" s="4">
        <v>2365.1990000000001</v>
      </c>
      <c r="G55" s="5">
        <v>16845.651000000002</v>
      </c>
      <c r="H55" s="4">
        <v>1941.4739999999999</v>
      </c>
      <c r="I55" s="5">
        <v>12333.423000000001</v>
      </c>
      <c r="J55" s="4">
        <v>1920.057</v>
      </c>
      <c r="K55" s="5">
        <v>4585.2510000000002</v>
      </c>
      <c r="L55" s="4">
        <v>2209.3139999999999</v>
      </c>
      <c r="M55" s="5">
        <v>16282.200999999999</v>
      </c>
      <c r="N55" s="4">
        <v>2605.9699999999998</v>
      </c>
      <c r="O55" s="5">
        <v>7636.8180000000002</v>
      </c>
      <c r="P55" s="4">
        <v>2917.2530000000002</v>
      </c>
      <c r="Q55" s="5">
        <v>16918.106</v>
      </c>
      <c r="R55" s="4">
        <v>2661.1860000000001</v>
      </c>
      <c r="S55" s="5">
        <v>16299.155000000001</v>
      </c>
      <c r="T55" s="4">
        <v>2597.5149999999999</v>
      </c>
      <c r="U55" s="5">
        <v>10123.626</v>
      </c>
      <c r="V55" s="6">
        <f t="shared" si="16"/>
        <v>2387.3501999999999</v>
      </c>
      <c r="W55" s="7">
        <f t="shared" si="16"/>
        <v>11549.431400000001</v>
      </c>
    </row>
    <row r="56" spans="1:23" x14ac:dyDescent="0.2">
      <c r="A56" s="1" t="s">
        <v>38</v>
      </c>
      <c r="B56" s="4">
        <v>2022.271</v>
      </c>
      <c r="C56" s="5">
        <v>5558.5</v>
      </c>
      <c r="D56" s="4">
        <v>2000.6479999999999</v>
      </c>
      <c r="E56" s="5">
        <v>5516.67</v>
      </c>
      <c r="F56" s="4">
        <v>2052.7260000000001</v>
      </c>
      <c r="G56" s="5">
        <v>15971.779</v>
      </c>
      <c r="H56" s="4">
        <v>2456.7170000000001</v>
      </c>
      <c r="I56" s="5">
        <v>14688.57</v>
      </c>
      <c r="J56" s="4">
        <v>3053.8380000000002</v>
      </c>
      <c r="K56" s="5">
        <v>7527.74</v>
      </c>
      <c r="L56" s="4">
        <v>2711.9749999999999</v>
      </c>
      <c r="M56" s="5">
        <v>16793.82</v>
      </c>
      <c r="N56" s="4">
        <v>1584.0170000000001</v>
      </c>
      <c r="O56" s="5">
        <v>5932.1729999999998</v>
      </c>
      <c r="P56" s="4">
        <v>3645.5990000000002</v>
      </c>
      <c r="Q56" s="5">
        <v>15834.989</v>
      </c>
      <c r="R56" s="4">
        <v>1710.086</v>
      </c>
      <c r="S56" s="5">
        <v>13926.786</v>
      </c>
      <c r="T56" s="4">
        <v>2118.4229999999998</v>
      </c>
      <c r="U56" s="5">
        <v>8284.3529999999992</v>
      </c>
      <c r="V56" s="6">
        <f t="shared" si="16"/>
        <v>2335.63</v>
      </c>
      <c r="W56" s="7">
        <f t="shared" si="16"/>
        <v>11003.538</v>
      </c>
    </row>
    <row r="57" spans="1:23" x14ac:dyDescent="0.2">
      <c r="A57" s="1" t="s">
        <v>39</v>
      </c>
      <c r="B57" s="4">
        <v>1442.0740000000001</v>
      </c>
      <c r="C57" s="5">
        <v>4930.5079999999998</v>
      </c>
      <c r="D57" s="4">
        <v>1221.0419999999999</v>
      </c>
      <c r="E57" s="5">
        <v>3998.7440000000001</v>
      </c>
      <c r="F57" s="4">
        <v>1889.2329999999999</v>
      </c>
      <c r="G57" s="5">
        <v>13461.596</v>
      </c>
      <c r="H57" s="4">
        <v>1453.913</v>
      </c>
      <c r="I57" s="5">
        <v>7270.1279999999997</v>
      </c>
      <c r="J57" s="4">
        <v>1290.2929999999999</v>
      </c>
      <c r="K57" s="5">
        <v>3692.9650000000001</v>
      </c>
      <c r="L57" s="4">
        <v>1798.4179999999999</v>
      </c>
      <c r="M57" s="5">
        <v>13852.135</v>
      </c>
      <c r="N57" s="4">
        <v>1603.588</v>
      </c>
      <c r="O57" s="5">
        <v>5267.3530000000001</v>
      </c>
      <c r="P57" s="4">
        <v>1784.2570000000001</v>
      </c>
      <c r="Q57" s="5">
        <v>9887.2720000000008</v>
      </c>
      <c r="R57" s="4">
        <v>1728.845</v>
      </c>
      <c r="S57" s="5">
        <v>12733.934999999999</v>
      </c>
      <c r="T57" s="4">
        <v>2417.3209999999999</v>
      </c>
      <c r="U57" s="5">
        <v>8125.018</v>
      </c>
      <c r="V57" s="6">
        <f t="shared" si="16"/>
        <v>1662.8983999999996</v>
      </c>
      <c r="W57" s="7">
        <f t="shared" si="16"/>
        <v>8321.9653999999991</v>
      </c>
    </row>
    <row r="58" spans="1:23" x14ac:dyDescent="0.2">
      <c r="A58" s="1" t="s">
        <v>40</v>
      </c>
      <c r="B58" s="4">
        <v>1324.1279999999999</v>
      </c>
      <c r="C58" s="5">
        <v>4602.2020000000002</v>
      </c>
      <c r="D58" s="4">
        <v>2201.1120000000001</v>
      </c>
      <c r="E58" s="5">
        <v>5643.33</v>
      </c>
      <c r="F58" s="4">
        <v>2138.3420000000001</v>
      </c>
      <c r="G58" s="5">
        <v>13246.106</v>
      </c>
      <c r="H58" s="4">
        <v>1753.212</v>
      </c>
      <c r="I58" s="5">
        <v>10901.201999999999</v>
      </c>
      <c r="J58" s="4">
        <v>1519.0920000000001</v>
      </c>
      <c r="K58" s="5">
        <v>4052.453</v>
      </c>
      <c r="L58" s="4">
        <v>1727.0409999999999</v>
      </c>
      <c r="M58" s="5">
        <v>12740.491</v>
      </c>
      <c r="N58" s="4">
        <v>1683.5730000000001</v>
      </c>
      <c r="O58" s="5">
        <v>5799.527</v>
      </c>
      <c r="P58" s="4">
        <v>1781.433</v>
      </c>
      <c r="Q58" s="5">
        <v>9321.5679999999993</v>
      </c>
      <c r="R58" s="4">
        <v>1805.7829999999999</v>
      </c>
      <c r="S58" s="5">
        <v>12831.548000000001</v>
      </c>
      <c r="T58" s="4">
        <v>1532.14</v>
      </c>
      <c r="U58" s="5">
        <v>6768.3289999999997</v>
      </c>
      <c r="V58" s="6">
        <f t="shared" si="16"/>
        <v>1746.5855999999999</v>
      </c>
      <c r="W58" s="7">
        <f t="shared" si="16"/>
        <v>8590.6755999999987</v>
      </c>
    </row>
    <row r="59" spans="1:23" x14ac:dyDescent="0.2">
      <c r="A59" s="2" t="s">
        <v>17</v>
      </c>
      <c r="B59" s="8">
        <v>2300.444</v>
      </c>
      <c r="C59" s="9">
        <v>6647.7809999999999</v>
      </c>
      <c r="D59" s="8">
        <v>1714.848</v>
      </c>
      <c r="E59" s="9">
        <v>5304.8639999999996</v>
      </c>
      <c r="F59" s="8">
        <v>2491.64</v>
      </c>
      <c r="G59" s="9">
        <v>17659.034</v>
      </c>
      <c r="H59" s="8">
        <v>1520.077</v>
      </c>
      <c r="I59" s="9">
        <v>8679.1270000000004</v>
      </c>
      <c r="J59" s="8">
        <v>1542.3720000000001</v>
      </c>
      <c r="K59" s="9">
        <v>4619.8770000000004</v>
      </c>
      <c r="L59" s="8">
        <v>2568.1959999999999</v>
      </c>
      <c r="M59" s="9">
        <v>16569.059000000001</v>
      </c>
      <c r="N59" s="8">
        <v>2361.8359999999998</v>
      </c>
      <c r="O59" s="9">
        <v>6625.1319999999996</v>
      </c>
      <c r="P59" s="8">
        <v>2235.9609999999998</v>
      </c>
      <c r="Q59" s="9">
        <v>12521.811</v>
      </c>
      <c r="R59" s="8">
        <v>2427.2220000000002</v>
      </c>
      <c r="S59" s="9">
        <v>17778.183000000001</v>
      </c>
      <c r="T59" s="8">
        <v>2269.9270000000001</v>
      </c>
      <c r="U59" s="9">
        <v>8575.9259999999995</v>
      </c>
      <c r="V59" s="6">
        <f t="shared" si="16"/>
        <v>2143.2523000000001</v>
      </c>
      <c r="W59" s="7">
        <f t="shared" si="16"/>
        <v>10498.079399999999</v>
      </c>
    </row>
  </sheetData>
  <mergeCells count="22">
    <mergeCell ref="L31:M31"/>
    <mergeCell ref="N31:O31"/>
    <mergeCell ref="P31:Q31"/>
    <mergeCell ref="R31:S31"/>
    <mergeCell ref="T31:U31"/>
    <mergeCell ref="V31:W31"/>
    <mergeCell ref="N1:O1"/>
    <mergeCell ref="P1:Q1"/>
    <mergeCell ref="R1:S1"/>
    <mergeCell ref="T1:U1"/>
    <mergeCell ref="V1:W1"/>
    <mergeCell ref="B31:C31"/>
    <mergeCell ref="D31:E31"/>
    <mergeCell ref="F31:G31"/>
    <mergeCell ref="H31:I31"/>
    <mergeCell ref="J31:K31"/>
    <mergeCell ref="B1:C1"/>
    <mergeCell ref="D1:E1"/>
    <mergeCell ref="F1:G1"/>
    <mergeCell ref="H1:I1"/>
    <mergeCell ref="J1:K1"/>
    <mergeCell ref="L1:M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9"/>
  <sheetViews>
    <sheetView topLeftCell="K7" zoomScale="70" zoomScaleNormal="70" zoomScalePageLayoutView="110" workbookViewId="0">
      <selection activeCell="AB76" sqref="AB76"/>
    </sheetView>
  </sheetViews>
  <sheetFormatPr defaultColWidth="11.42578125" defaultRowHeight="12.75" x14ac:dyDescent="0.2"/>
  <sheetData>
    <row r="1" spans="1:39" x14ac:dyDescent="0.2">
      <c r="A1" s="2" t="s">
        <v>41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  <c r="AI1" s="3" t="s">
        <v>42</v>
      </c>
      <c r="AJ1" s="3" t="s">
        <v>43</v>
      </c>
      <c r="AK1" s="3" t="s">
        <v>44</v>
      </c>
      <c r="AL1" s="3" t="s">
        <v>45</v>
      </c>
      <c r="AM1" s="3" t="s">
        <v>46</v>
      </c>
    </row>
    <row r="2" spans="1:39" x14ac:dyDescent="0.2">
      <c r="A2" s="1" t="s">
        <v>2</v>
      </c>
      <c r="B2" s="4">
        <v>232.19900000000001</v>
      </c>
      <c r="C2" s="5">
        <v>533.97399999999902</v>
      </c>
      <c r="D2" s="4">
        <v>363.529</v>
      </c>
      <c r="E2" s="5">
        <v>1598.61499999999</v>
      </c>
      <c r="F2" s="4">
        <v>372.551999999999</v>
      </c>
      <c r="G2" s="5">
        <v>1190.7619999999999</v>
      </c>
      <c r="H2" s="4">
        <v>184.27500000000001</v>
      </c>
      <c r="I2" s="5">
        <v>588.36699999999905</v>
      </c>
      <c r="J2" s="4">
        <v>205.352</v>
      </c>
      <c r="K2" s="5">
        <v>491.729999999999</v>
      </c>
      <c r="L2" s="4">
        <v>382.61799999999999</v>
      </c>
      <c r="M2" s="5">
        <v>1788.6969999999999</v>
      </c>
      <c r="N2" s="4">
        <v>349.861999999999</v>
      </c>
      <c r="O2" s="5">
        <v>900.90800000000002</v>
      </c>
      <c r="P2" s="4">
        <v>355.58699999999999</v>
      </c>
      <c r="Q2" s="5">
        <v>652.827</v>
      </c>
      <c r="R2" s="4">
        <v>240.61</v>
      </c>
      <c r="S2" s="5">
        <v>625.53599999999994</v>
      </c>
      <c r="T2" s="4">
        <v>203.65799999999999</v>
      </c>
      <c r="U2" s="5">
        <v>851.71699999999998</v>
      </c>
      <c r="V2" s="6">
        <f t="shared" ref="V2:W29" si="0">(B2+D2+F2+H2+J2+L2+N2+P2+R2+T2)/10</f>
        <v>289.02419999999984</v>
      </c>
      <c r="W2" s="7">
        <f t="shared" si="0"/>
        <v>922.31329999999866</v>
      </c>
      <c r="Y2" s="13">
        <f>C2</f>
        <v>533.97399999999902</v>
      </c>
      <c r="Z2" s="13">
        <f>E2</f>
        <v>1598.61499999999</v>
      </c>
      <c r="AA2" s="13">
        <f>G2</f>
        <v>1190.7619999999999</v>
      </c>
      <c r="AB2" s="13">
        <f>I2</f>
        <v>588.36699999999905</v>
      </c>
      <c r="AC2" s="13">
        <f>K2</f>
        <v>491.729999999999</v>
      </c>
      <c r="AD2" s="13">
        <f>M2</f>
        <v>1788.6969999999999</v>
      </c>
      <c r="AE2" s="13">
        <f>O2</f>
        <v>900.90800000000002</v>
      </c>
      <c r="AF2" s="13">
        <f>Q2</f>
        <v>652.827</v>
      </c>
      <c r="AG2" s="13">
        <f>S2</f>
        <v>625.53599999999994</v>
      </c>
      <c r="AH2" s="13">
        <f>U2</f>
        <v>851.71699999999998</v>
      </c>
      <c r="AI2">
        <f>_xlfn.QUARTILE.INC(Y2:AH2,0)</f>
        <v>491.729999999999</v>
      </c>
      <c r="AJ2">
        <f>_xlfn.QUARTILE.INC(Y2:AH2,1)</f>
        <v>597.65924999999925</v>
      </c>
      <c r="AK2">
        <f>_xlfn.QUARTILE.INC(Y2:AH2,2)</f>
        <v>752.27199999999993</v>
      </c>
      <c r="AL2">
        <f>_xlfn.QUARTILE.INC(Y2:AH2,3)</f>
        <v>1118.2984999999999</v>
      </c>
      <c r="AM2">
        <f>_xlfn.QUARTILE.INC(Y2:AH2,4)</f>
        <v>1788.6969999999999</v>
      </c>
    </row>
    <row r="3" spans="1:39" x14ac:dyDescent="0.2">
      <c r="A3" s="1" t="s">
        <v>21</v>
      </c>
      <c r="B3" s="4">
        <v>213.95</v>
      </c>
      <c r="C3" s="5">
        <v>476.11899999999901</v>
      </c>
      <c r="D3" s="4">
        <v>181.18199999999999</v>
      </c>
      <c r="E3" s="5">
        <v>1249.702</v>
      </c>
      <c r="F3" s="4">
        <v>273.837999999999</v>
      </c>
      <c r="G3" s="5">
        <v>758.82399999999996</v>
      </c>
      <c r="H3" s="4">
        <v>206.79</v>
      </c>
      <c r="I3" s="5">
        <v>552.38999999999896</v>
      </c>
      <c r="J3" s="4">
        <v>389.10500000000002</v>
      </c>
      <c r="K3" s="5">
        <v>557.60699999999895</v>
      </c>
      <c r="L3" s="4">
        <v>208.95400000000001</v>
      </c>
      <c r="M3" s="5">
        <v>1291.0139999999999</v>
      </c>
      <c r="N3" s="4">
        <v>216.53700000000001</v>
      </c>
      <c r="O3" s="5">
        <v>641.50599999999895</v>
      </c>
      <c r="P3" s="4">
        <v>308.762</v>
      </c>
      <c r="Q3" s="5">
        <v>544.23500000000001</v>
      </c>
      <c r="R3" s="4">
        <v>219.006</v>
      </c>
      <c r="S3" s="5">
        <v>451.92500000000001</v>
      </c>
      <c r="T3" s="4">
        <v>177.85300000000001</v>
      </c>
      <c r="U3" s="5">
        <v>636.23499999999899</v>
      </c>
      <c r="V3" s="6">
        <f t="shared" si="0"/>
        <v>239.59769999999989</v>
      </c>
      <c r="W3" s="7">
        <f t="shared" si="0"/>
        <v>715.95569999999952</v>
      </c>
      <c r="Y3" s="13">
        <f t="shared" ref="Y3:Y29" si="1">C3</f>
        <v>476.11899999999901</v>
      </c>
      <c r="Z3" s="13">
        <f t="shared" ref="Z3:Z29" si="2">E3</f>
        <v>1249.702</v>
      </c>
      <c r="AA3" s="13">
        <f t="shared" ref="AA3:AA29" si="3">G3</f>
        <v>758.82399999999996</v>
      </c>
      <c r="AB3" s="13">
        <f t="shared" ref="AB3:AB29" si="4">I3</f>
        <v>552.38999999999896</v>
      </c>
      <c r="AC3" s="13">
        <f t="shared" ref="AC3:AC29" si="5">K3</f>
        <v>557.60699999999895</v>
      </c>
      <c r="AD3" s="13">
        <f t="shared" ref="AD3:AD29" si="6">M3</f>
        <v>1291.0139999999999</v>
      </c>
      <c r="AE3" s="13">
        <f t="shared" ref="AE3:AE29" si="7">O3</f>
        <v>641.50599999999895</v>
      </c>
      <c r="AF3" s="13">
        <f t="shared" ref="AF3:AF29" si="8">Q3</f>
        <v>544.23500000000001</v>
      </c>
      <c r="AG3" s="13">
        <f t="shared" ref="AG3:AG29" si="9">S3</f>
        <v>451.92500000000001</v>
      </c>
      <c r="AH3" s="13">
        <f t="shared" ref="AH3:AH29" si="10">U3</f>
        <v>636.23499999999899</v>
      </c>
      <c r="AI3">
        <f t="shared" ref="AI3:AI29" si="11">_xlfn.QUARTILE.INC(Y3:AH3,0)</f>
        <v>451.92500000000001</v>
      </c>
      <c r="AJ3">
        <f t="shared" ref="AJ3:AJ29" si="12">_xlfn.QUARTILE.INC(Y3:AH3,1)</f>
        <v>546.27374999999972</v>
      </c>
      <c r="AK3">
        <f t="shared" ref="AK3:AK29" si="13">_xlfn.QUARTILE.INC(Y3:AH3,2)</f>
        <v>596.92099999999891</v>
      </c>
      <c r="AL3">
        <f t="shared" ref="AL3:AL29" si="14">_xlfn.QUARTILE.INC(Y3:AH3,3)</f>
        <v>729.49449999999968</v>
      </c>
      <c r="AM3">
        <f t="shared" ref="AM3:AM29" si="15">_xlfn.QUARTILE.INC(Y3:AH3,4)</f>
        <v>1291.0139999999999</v>
      </c>
    </row>
    <row r="4" spans="1:39" x14ac:dyDescent="0.2">
      <c r="A4" s="1" t="s">
        <v>3</v>
      </c>
      <c r="B4" s="4">
        <v>313.272999999999</v>
      </c>
      <c r="C4" s="5">
        <v>578.44199999999898</v>
      </c>
      <c r="D4" s="4">
        <v>313.534999999999</v>
      </c>
      <c r="E4" s="5">
        <v>1456.7380000000001</v>
      </c>
      <c r="F4" s="4">
        <v>237.02799999999999</v>
      </c>
      <c r="G4" s="5">
        <v>838.54999999999905</v>
      </c>
      <c r="H4" s="4">
        <v>238.55799999999999</v>
      </c>
      <c r="I4" s="5">
        <v>518.46799999999905</v>
      </c>
      <c r="J4" s="4">
        <v>219.911</v>
      </c>
      <c r="K4" s="5">
        <v>400.988</v>
      </c>
      <c r="L4" s="4">
        <v>427.41799999999898</v>
      </c>
      <c r="M4" s="5">
        <v>1638.0889999999999</v>
      </c>
      <c r="N4" s="4">
        <v>262.640999999999</v>
      </c>
      <c r="O4" s="5">
        <v>642.37799999999902</v>
      </c>
      <c r="P4" s="4">
        <v>340.74599999999998</v>
      </c>
      <c r="Q4" s="5">
        <v>590.16899999999998</v>
      </c>
      <c r="R4" s="4">
        <v>247.69200000000001</v>
      </c>
      <c r="S4" s="5">
        <v>463.59500000000003</v>
      </c>
      <c r="T4" s="4">
        <v>149.03</v>
      </c>
      <c r="U4" s="5">
        <v>482.23500000000001</v>
      </c>
      <c r="V4" s="6">
        <f t="shared" si="0"/>
        <v>274.98319999999961</v>
      </c>
      <c r="W4" s="7">
        <f t="shared" si="0"/>
        <v>760.96519999999941</v>
      </c>
      <c r="Y4" s="13">
        <f t="shared" si="1"/>
        <v>578.44199999999898</v>
      </c>
      <c r="Z4" s="13">
        <f t="shared" si="2"/>
        <v>1456.7380000000001</v>
      </c>
      <c r="AA4" s="13">
        <f t="shared" si="3"/>
        <v>838.54999999999905</v>
      </c>
      <c r="AB4" s="13">
        <f t="shared" si="4"/>
        <v>518.46799999999905</v>
      </c>
      <c r="AC4" s="13">
        <f t="shared" si="5"/>
        <v>400.988</v>
      </c>
      <c r="AD4" s="13">
        <f t="shared" si="6"/>
        <v>1638.0889999999999</v>
      </c>
      <c r="AE4" s="13">
        <f t="shared" si="7"/>
        <v>642.37799999999902</v>
      </c>
      <c r="AF4" s="13">
        <f t="shared" si="8"/>
        <v>590.16899999999998</v>
      </c>
      <c r="AG4" s="13">
        <f t="shared" si="9"/>
        <v>463.59500000000003</v>
      </c>
      <c r="AH4" s="13">
        <f t="shared" si="10"/>
        <v>482.23500000000001</v>
      </c>
      <c r="AI4">
        <f t="shared" si="11"/>
        <v>400.988</v>
      </c>
      <c r="AJ4">
        <f t="shared" si="12"/>
        <v>491.29324999999977</v>
      </c>
      <c r="AK4">
        <f t="shared" si="13"/>
        <v>584.30549999999948</v>
      </c>
      <c r="AL4">
        <f t="shared" si="14"/>
        <v>789.50699999999904</v>
      </c>
      <c r="AM4">
        <f t="shared" si="15"/>
        <v>1638.0889999999999</v>
      </c>
    </row>
    <row r="5" spans="1:39" x14ac:dyDescent="0.2">
      <c r="A5" s="1" t="s">
        <v>22</v>
      </c>
      <c r="B5" s="4">
        <v>306.30700000000002</v>
      </c>
      <c r="C5" s="5">
        <v>656.28800000000001</v>
      </c>
      <c r="D5" s="4">
        <v>247.768</v>
      </c>
      <c r="E5" s="5">
        <v>1264.8209999999899</v>
      </c>
      <c r="F5" s="4">
        <v>236.30099999999999</v>
      </c>
      <c r="G5" s="5">
        <v>757.26099999999997</v>
      </c>
      <c r="H5" s="4">
        <v>224.721</v>
      </c>
      <c r="I5" s="5">
        <v>511.89800000000002</v>
      </c>
      <c r="J5" s="4">
        <v>295.35199999999998</v>
      </c>
      <c r="K5" s="5">
        <v>473.58199999999999</v>
      </c>
      <c r="L5" s="4">
        <v>271.84300000000002</v>
      </c>
      <c r="M5" s="5">
        <v>1493.61599999999</v>
      </c>
      <c r="N5" s="4">
        <v>356.57699999999897</v>
      </c>
      <c r="O5" s="5">
        <v>725.70699999999897</v>
      </c>
      <c r="P5" s="4">
        <v>387.428</v>
      </c>
      <c r="Q5" s="5">
        <v>612.72099999999898</v>
      </c>
      <c r="R5" s="4">
        <v>241.15699999999899</v>
      </c>
      <c r="S5" s="5">
        <v>440.54599999999903</v>
      </c>
      <c r="T5" s="4">
        <v>159.49700000000001</v>
      </c>
      <c r="U5" s="5">
        <v>490.65899999999903</v>
      </c>
      <c r="V5" s="6">
        <f t="shared" si="0"/>
        <v>272.6950999999998</v>
      </c>
      <c r="W5" s="7">
        <f t="shared" si="0"/>
        <v>742.70989999999756</v>
      </c>
      <c r="Y5" s="13">
        <f t="shared" si="1"/>
        <v>656.28800000000001</v>
      </c>
      <c r="Z5" s="13">
        <f t="shared" si="2"/>
        <v>1264.8209999999899</v>
      </c>
      <c r="AA5" s="13">
        <f t="shared" si="3"/>
        <v>757.26099999999997</v>
      </c>
      <c r="AB5" s="13">
        <f t="shared" si="4"/>
        <v>511.89800000000002</v>
      </c>
      <c r="AC5" s="13">
        <f t="shared" si="5"/>
        <v>473.58199999999999</v>
      </c>
      <c r="AD5" s="13">
        <f t="shared" si="6"/>
        <v>1493.61599999999</v>
      </c>
      <c r="AE5" s="13">
        <f t="shared" si="7"/>
        <v>725.70699999999897</v>
      </c>
      <c r="AF5" s="13">
        <f t="shared" si="8"/>
        <v>612.72099999999898</v>
      </c>
      <c r="AG5" s="13">
        <f t="shared" si="9"/>
        <v>440.54599999999903</v>
      </c>
      <c r="AH5" s="13">
        <f t="shared" si="10"/>
        <v>490.65899999999903</v>
      </c>
      <c r="AI5">
        <f t="shared" si="11"/>
        <v>440.54599999999903</v>
      </c>
      <c r="AJ5">
        <f t="shared" si="12"/>
        <v>495.96874999999926</v>
      </c>
      <c r="AK5">
        <f t="shared" si="13"/>
        <v>634.50449999999955</v>
      </c>
      <c r="AL5">
        <f t="shared" si="14"/>
        <v>749.37249999999972</v>
      </c>
      <c r="AM5">
        <f t="shared" si="15"/>
        <v>1493.61599999999</v>
      </c>
    </row>
    <row r="6" spans="1:39" x14ac:dyDescent="0.2">
      <c r="A6" s="1" t="s">
        <v>4</v>
      </c>
      <c r="B6" s="4">
        <v>249.87799999999999</v>
      </c>
      <c r="C6" s="5">
        <v>614.15599999999995</v>
      </c>
      <c r="D6" s="4">
        <v>233.477</v>
      </c>
      <c r="E6" s="5">
        <v>1370.30599999999</v>
      </c>
      <c r="F6" s="4">
        <v>293.02499999999998</v>
      </c>
      <c r="G6" s="5">
        <v>794.84399999999903</v>
      </c>
      <c r="H6" s="4">
        <v>318.390999999999</v>
      </c>
      <c r="I6" s="5">
        <v>624.15899999999897</v>
      </c>
      <c r="J6" s="4">
        <v>204.499</v>
      </c>
      <c r="K6" s="5">
        <v>348.43799999999999</v>
      </c>
      <c r="L6" s="4">
        <v>329.539999999999</v>
      </c>
      <c r="M6" s="5">
        <v>1523.2929999999899</v>
      </c>
      <c r="N6" s="4">
        <v>263.38499999999999</v>
      </c>
      <c r="O6" s="5">
        <v>595.06899999999905</v>
      </c>
      <c r="P6" s="4">
        <v>225.24799999999999</v>
      </c>
      <c r="Q6" s="5">
        <v>437.12299999999999</v>
      </c>
      <c r="R6" s="4">
        <v>318.62699999999899</v>
      </c>
      <c r="S6" s="5">
        <v>554.63900000000001</v>
      </c>
      <c r="T6" s="4">
        <v>159.148</v>
      </c>
      <c r="U6" s="5">
        <v>481.16399999999999</v>
      </c>
      <c r="V6" s="6">
        <f t="shared" si="0"/>
        <v>259.5217999999997</v>
      </c>
      <c r="W6" s="7">
        <f t="shared" si="0"/>
        <v>734.31909999999766</v>
      </c>
      <c r="Y6" s="13">
        <f t="shared" si="1"/>
        <v>614.15599999999995</v>
      </c>
      <c r="Z6" s="13">
        <f t="shared" si="2"/>
        <v>1370.30599999999</v>
      </c>
      <c r="AA6" s="13">
        <f t="shared" si="3"/>
        <v>794.84399999999903</v>
      </c>
      <c r="AB6" s="13">
        <f t="shared" si="4"/>
        <v>624.15899999999897</v>
      </c>
      <c r="AC6" s="13">
        <f t="shared" si="5"/>
        <v>348.43799999999999</v>
      </c>
      <c r="AD6" s="13">
        <f t="shared" si="6"/>
        <v>1523.2929999999899</v>
      </c>
      <c r="AE6" s="13">
        <f t="shared" si="7"/>
        <v>595.06899999999905</v>
      </c>
      <c r="AF6" s="13">
        <f t="shared" si="8"/>
        <v>437.12299999999999</v>
      </c>
      <c r="AG6" s="13">
        <f t="shared" si="9"/>
        <v>554.63900000000001</v>
      </c>
      <c r="AH6" s="13">
        <f t="shared" si="10"/>
        <v>481.16399999999999</v>
      </c>
      <c r="AI6">
        <f t="shared" si="11"/>
        <v>348.43799999999999</v>
      </c>
      <c r="AJ6">
        <f t="shared" si="12"/>
        <v>499.53274999999996</v>
      </c>
      <c r="AK6">
        <f t="shared" si="13"/>
        <v>604.6124999999995</v>
      </c>
      <c r="AL6">
        <f t="shared" si="14"/>
        <v>752.17274999999904</v>
      </c>
      <c r="AM6">
        <f t="shared" si="15"/>
        <v>1523.2929999999899</v>
      </c>
    </row>
    <row r="7" spans="1:39" x14ac:dyDescent="0.2">
      <c r="A7" s="1" t="s">
        <v>5</v>
      </c>
      <c r="B7" s="4">
        <v>240.07</v>
      </c>
      <c r="C7" s="5">
        <v>563.66899999999896</v>
      </c>
      <c r="D7" s="4">
        <v>246.93</v>
      </c>
      <c r="E7" s="5">
        <v>1684.04</v>
      </c>
      <c r="F7" s="4">
        <v>226.59299999999999</v>
      </c>
      <c r="G7" s="5">
        <v>928.81599999999901</v>
      </c>
      <c r="H7" s="4">
        <v>183.036</v>
      </c>
      <c r="I7" s="5">
        <v>642.91599999999903</v>
      </c>
      <c r="J7" s="4">
        <v>244.33600000000001</v>
      </c>
      <c r="K7" s="5">
        <v>628.51699999999903</v>
      </c>
      <c r="L7" s="4">
        <v>299.171999999999</v>
      </c>
      <c r="M7" s="5">
        <v>1737.5260000000001</v>
      </c>
      <c r="N7" s="4">
        <v>210.59399999999999</v>
      </c>
      <c r="O7" s="5">
        <v>733.82799999999895</v>
      </c>
      <c r="P7" s="4">
        <v>313.28100000000001</v>
      </c>
      <c r="Q7" s="5">
        <v>639.24699999999996</v>
      </c>
      <c r="R7" s="4">
        <v>234.31700000000001</v>
      </c>
      <c r="S7" s="5">
        <v>504.62099999999998</v>
      </c>
      <c r="T7" s="4">
        <v>334.356999999999</v>
      </c>
      <c r="U7" s="5">
        <v>944.74300000000005</v>
      </c>
      <c r="V7" s="6">
        <f t="shared" si="0"/>
        <v>253.26859999999979</v>
      </c>
      <c r="W7" s="7">
        <f t="shared" si="0"/>
        <v>900.7922999999995</v>
      </c>
      <c r="Y7" s="13">
        <f t="shared" si="1"/>
        <v>563.66899999999896</v>
      </c>
      <c r="Z7" s="13">
        <f t="shared" si="2"/>
        <v>1684.04</v>
      </c>
      <c r="AA7" s="13">
        <f t="shared" si="3"/>
        <v>928.81599999999901</v>
      </c>
      <c r="AB7" s="13">
        <f t="shared" si="4"/>
        <v>642.91599999999903</v>
      </c>
      <c r="AC7" s="13">
        <f t="shared" si="5"/>
        <v>628.51699999999903</v>
      </c>
      <c r="AD7" s="13">
        <f t="shared" si="6"/>
        <v>1737.5260000000001</v>
      </c>
      <c r="AE7" s="13">
        <f t="shared" si="7"/>
        <v>733.82799999999895</v>
      </c>
      <c r="AF7" s="13">
        <f t="shared" si="8"/>
        <v>639.24699999999996</v>
      </c>
      <c r="AG7" s="13">
        <f t="shared" si="9"/>
        <v>504.62099999999998</v>
      </c>
      <c r="AH7" s="13">
        <f t="shared" si="10"/>
        <v>944.74300000000005</v>
      </c>
      <c r="AI7">
        <f t="shared" si="11"/>
        <v>504.62099999999998</v>
      </c>
      <c r="AJ7">
        <f t="shared" si="12"/>
        <v>631.19949999999926</v>
      </c>
      <c r="AK7">
        <f t="shared" si="13"/>
        <v>688.37199999999893</v>
      </c>
      <c r="AL7">
        <f t="shared" si="14"/>
        <v>940.76124999999979</v>
      </c>
      <c r="AM7">
        <f t="shared" si="15"/>
        <v>1737.5260000000001</v>
      </c>
    </row>
    <row r="8" spans="1:39" x14ac:dyDescent="0.2">
      <c r="A8" s="1" t="s">
        <v>23</v>
      </c>
      <c r="B8" s="4">
        <v>340.48500000000001</v>
      </c>
      <c r="C8" s="5">
        <v>618.20500000000004</v>
      </c>
      <c r="D8" s="4">
        <v>233.91900000000001</v>
      </c>
      <c r="E8" s="5">
        <v>1363.81</v>
      </c>
      <c r="F8" s="4">
        <v>411.60399999999998</v>
      </c>
      <c r="G8" s="5">
        <v>1029.268</v>
      </c>
      <c r="H8" s="4">
        <v>158.15899999999999</v>
      </c>
      <c r="I8" s="5">
        <v>523.96600000000001</v>
      </c>
      <c r="J8" s="4">
        <v>240.874</v>
      </c>
      <c r="K8" s="5">
        <v>475.54700000000003</v>
      </c>
      <c r="L8" s="4">
        <v>364.04599999999999</v>
      </c>
      <c r="M8" s="5">
        <v>1774.0819999999901</v>
      </c>
      <c r="N8" s="4">
        <v>355.19499999999999</v>
      </c>
      <c r="O8" s="5">
        <v>854.84699999999896</v>
      </c>
      <c r="P8" s="4">
        <v>333.98500000000001</v>
      </c>
      <c r="Q8" s="5">
        <v>601.38999999999896</v>
      </c>
      <c r="R8" s="4">
        <v>174.21899999999999</v>
      </c>
      <c r="S8" s="5">
        <v>404.94900000000001</v>
      </c>
      <c r="T8" s="4">
        <v>188.928</v>
      </c>
      <c r="U8" s="5">
        <v>613.76900000000001</v>
      </c>
      <c r="V8" s="6">
        <f t="shared" si="0"/>
        <v>280.14140000000003</v>
      </c>
      <c r="W8" s="7">
        <f t="shared" si="0"/>
        <v>825.98329999999862</v>
      </c>
      <c r="Y8" s="13">
        <f t="shared" si="1"/>
        <v>618.20500000000004</v>
      </c>
      <c r="Z8" s="13">
        <f t="shared" si="2"/>
        <v>1363.81</v>
      </c>
      <c r="AA8" s="13">
        <f t="shared" si="3"/>
        <v>1029.268</v>
      </c>
      <c r="AB8" s="13">
        <f t="shared" si="4"/>
        <v>523.96600000000001</v>
      </c>
      <c r="AC8" s="13">
        <f t="shared" si="5"/>
        <v>475.54700000000003</v>
      </c>
      <c r="AD8" s="13">
        <f t="shared" si="6"/>
        <v>1774.0819999999901</v>
      </c>
      <c r="AE8" s="13">
        <f t="shared" si="7"/>
        <v>854.84699999999896</v>
      </c>
      <c r="AF8" s="13">
        <f t="shared" si="8"/>
        <v>601.38999999999896</v>
      </c>
      <c r="AG8" s="13">
        <f t="shared" si="9"/>
        <v>404.94900000000001</v>
      </c>
      <c r="AH8" s="13">
        <f t="shared" si="10"/>
        <v>613.76900000000001</v>
      </c>
      <c r="AI8">
        <f t="shared" si="11"/>
        <v>404.94900000000001</v>
      </c>
      <c r="AJ8">
        <f t="shared" si="12"/>
        <v>543.32199999999978</v>
      </c>
      <c r="AK8">
        <f t="shared" si="13"/>
        <v>615.98700000000008</v>
      </c>
      <c r="AL8">
        <f t="shared" si="14"/>
        <v>985.66274999999973</v>
      </c>
      <c r="AM8">
        <f t="shared" si="15"/>
        <v>1774.0819999999901</v>
      </c>
    </row>
    <row r="9" spans="1:39" x14ac:dyDescent="0.2">
      <c r="A9" s="1" t="s">
        <v>6</v>
      </c>
      <c r="B9" s="4">
        <v>195.53199999999899</v>
      </c>
      <c r="C9" s="5">
        <v>464.83499999999901</v>
      </c>
      <c r="D9" s="4">
        <v>258.09899999999999</v>
      </c>
      <c r="E9" s="5">
        <v>1469.633</v>
      </c>
      <c r="F9" s="4">
        <v>334.90899999999999</v>
      </c>
      <c r="G9" s="5">
        <v>850.81600000000003</v>
      </c>
      <c r="H9" s="4">
        <v>181.035</v>
      </c>
      <c r="I9" s="5">
        <v>498.47899999999998</v>
      </c>
      <c r="J9" s="4">
        <v>179.41300000000001</v>
      </c>
      <c r="K9" s="5">
        <v>355.928</v>
      </c>
      <c r="L9" s="4">
        <v>239.84899999999999</v>
      </c>
      <c r="M9" s="5">
        <v>1351.077</v>
      </c>
      <c r="N9" s="4">
        <v>290.04399999999998</v>
      </c>
      <c r="O9" s="5">
        <v>695.80299999999897</v>
      </c>
      <c r="P9" s="4">
        <v>257.44299999999998</v>
      </c>
      <c r="Q9" s="5">
        <v>501.56899999999899</v>
      </c>
      <c r="R9" s="4">
        <v>249.15799999999999</v>
      </c>
      <c r="S9" s="5">
        <v>484.47899999999998</v>
      </c>
      <c r="T9" s="4">
        <v>148.178</v>
      </c>
      <c r="U9" s="5">
        <v>582.83399999999995</v>
      </c>
      <c r="V9" s="6">
        <f t="shared" si="0"/>
        <v>233.3659999999999</v>
      </c>
      <c r="W9" s="7">
        <f t="shared" si="0"/>
        <v>725.54529999999954</v>
      </c>
      <c r="Y9" s="13">
        <f t="shared" si="1"/>
        <v>464.83499999999901</v>
      </c>
      <c r="Z9" s="13">
        <f t="shared" si="2"/>
        <v>1469.633</v>
      </c>
      <c r="AA9" s="13">
        <f t="shared" si="3"/>
        <v>850.81600000000003</v>
      </c>
      <c r="AB9" s="13">
        <f t="shared" si="4"/>
        <v>498.47899999999998</v>
      </c>
      <c r="AC9" s="13">
        <f t="shared" si="5"/>
        <v>355.928</v>
      </c>
      <c r="AD9" s="13">
        <f t="shared" si="6"/>
        <v>1351.077</v>
      </c>
      <c r="AE9" s="13">
        <f t="shared" si="7"/>
        <v>695.80299999999897</v>
      </c>
      <c r="AF9" s="13">
        <f t="shared" si="8"/>
        <v>501.56899999999899</v>
      </c>
      <c r="AG9" s="13">
        <f t="shared" si="9"/>
        <v>484.47899999999998</v>
      </c>
      <c r="AH9" s="13">
        <f t="shared" si="10"/>
        <v>582.83399999999995</v>
      </c>
      <c r="AI9">
        <f t="shared" si="11"/>
        <v>355.928</v>
      </c>
      <c r="AJ9">
        <f t="shared" si="12"/>
        <v>487.97899999999998</v>
      </c>
      <c r="AK9">
        <f t="shared" si="13"/>
        <v>542.20149999999944</v>
      </c>
      <c r="AL9">
        <f t="shared" si="14"/>
        <v>812.06274999999982</v>
      </c>
      <c r="AM9">
        <f t="shared" si="15"/>
        <v>1469.633</v>
      </c>
    </row>
    <row r="10" spans="1:39" x14ac:dyDescent="0.2">
      <c r="A10" s="1" t="s">
        <v>24</v>
      </c>
      <c r="B10" s="4">
        <v>366.24599999999998</v>
      </c>
      <c r="C10" s="5">
        <v>640.05499999999904</v>
      </c>
      <c r="D10" s="4">
        <v>318.77599999999899</v>
      </c>
      <c r="E10" s="5">
        <v>1438.105</v>
      </c>
      <c r="F10" s="4">
        <v>221.61099999999999</v>
      </c>
      <c r="G10" s="5">
        <v>728.86199999999997</v>
      </c>
      <c r="H10" s="4">
        <v>242.21899999999999</v>
      </c>
      <c r="I10" s="5">
        <v>542.53800000000001</v>
      </c>
      <c r="J10" s="4">
        <v>258.010999999999</v>
      </c>
      <c r="K10" s="5">
        <v>412.31700000000001</v>
      </c>
      <c r="L10" s="4">
        <v>350.46199999999902</v>
      </c>
      <c r="M10" s="5">
        <v>1540.26</v>
      </c>
      <c r="N10" s="4">
        <v>237.196</v>
      </c>
      <c r="O10" s="5">
        <v>606.53999999999905</v>
      </c>
      <c r="P10" s="4">
        <v>252.012</v>
      </c>
      <c r="Q10" s="5">
        <v>467.09099999999899</v>
      </c>
      <c r="R10" s="4">
        <v>218.62799999999999</v>
      </c>
      <c r="S10" s="5">
        <v>428.50499999999897</v>
      </c>
      <c r="T10" s="4">
        <v>181.14400000000001</v>
      </c>
      <c r="U10" s="5">
        <v>532.81399999999906</v>
      </c>
      <c r="V10" s="6">
        <f t="shared" si="0"/>
        <v>264.63049999999976</v>
      </c>
      <c r="W10" s="7">
        <f t="shared" si="0"/>
        <v>733.70869999999945</v>
      </c>
      <c r="Y10" s="13">
        <f t="shared" si="1"/>
        <v>640.05499999999904</v>
      </c>
      <c r="Z10" s="13">
        <f t="shared" si="2"/>
        <v>1438.105</v>
      </c>
      <c r="AA10" s="13">
        <f t="shared" si="3"/>
        <v>728.86199999999997</v>
      </c>
      <c r="AB10" s="13">
        <f t="shared" si="4"/>
        <v>542.53800000000001</v>
      </c>
      <c r="AC10" s="13">
        <f t="shared" si="5"/>
        <v>412.31700000000001</v>
      </c>
      <c r="AD10" s="13">
        <f t="shared" si="6"/>
        <v>1540.26</v>
      </c>
      <c r="AE10" s="13">
        <f t="shared" si="7"/>
        <v>606.53999999999905</v>
      </c>
      <c r="AF10" s="13">
        <f t="shared" si="8"/>
        <v>467.09099999999899</v>
      </c>
      <c r="AG10" s="13">
        <f t="shared" si="9"/>
        <v>428.50499999999897</v>
      </c>
      <c r="AH10" s="13">
        <f t="shared" si="10"/>
        <v>532.81399999999906</v>
      </c>
      <c r="AI10">
        <f t="shared" si="11"/>
        <v>412.31700000000001</v>
      </c>
      <c r="AJ10">
        <f t="shared" si="12"/>
        <v>483.52174999999897</v>
      </c>
      <c r="AK10">
        <f t="shared" si="13"/>
        <v>574.53899999999953</v>
      </c>
      <c r="AL10">
        <f t="shared" si="14"/>
        <v>706.66024999999968</v>
      </c>
      <c r="AM10">
        <f t="shared" si="15"/>
        <v>1540.26</v>
      </c>
    </row>
    <row r="11" spans="1:39" x14ac:dyDescent="0.2">
      <c r="A11" s="1" t="s">
        <v>7</v>
      </c>
      <c r="B11" s="4">
        <v>245.99600000000001</v>
      </c>
      <c r="C11" s="5">
        <v>587.923</v>
      </c>
      <c r="D11" s="4">
        <v>352.21499999999997</v>
      </c>
      <c r="E11" s="5">
        <v>1344.413</v>
      </c>
      <c r="F11" s="4">
        <v>195.04499999999999</v>
      </c>
      <c r="G11" s="5">
        <v>691.05899999999997</v>
      </c>
      <c r="H11" s="4">
        <v>257.67</v>
      </c>
      <c r="I11" s="5">
        <v>560.55999999999995</v>
      </c>
      <c r="J11" s="4">
        <v>219.01599999999999</v>
      </c>
      <c r="K11" s="5">
        <v>365.69</v>
      </c>
      <c r="L11" s="4">
        <v>383.741999999999</v>
      </c>
      <c r="M11" s="5">
        <v>1663.4690000000001</v>
      </c>
      <c r="N11" s="4">
        <v>242.102</v>
      </c>
      <c r="O11" s="5">
        <v>584.40399999999897</v>
      </c>
      <c r="P11" s="4">
        <v>225.32599999999999</v>
      </c>
      <c r="Q11" s="5">
        <v>457.85399999999902</v>
      </c>
      <c r="R11" s="4">
        <v>330.34100000000001</v>
      </c>
      <c r="S11" s="5">
        <v>518.79399999999998</v>
      </c>
      <c r="T11" s="4">
        <v>158.298</v>
      </c>
      <c r="U11" s="5">
        <v>530.88699999999994</v>
      </c>
      <c r="V11" s="6">
        <f t="shared" si="0"/>
        <v>260.97509999999994</v>
      </c>
      <c r="W11" s="7">
        <f t="shared" si="0"/>
        <v>730.50529999999969</v>
      </c>
      <c r="Y11" s="13">
        <f t="shared" si="1"/>
        <v>587.923</v>
      </c>
      <c r="Z11" s="13">
        <f t="shared" si="2"/>
        <v>1344.413</v>
      </c>
      <c r="AA11" s="13">
        <f t="shared" si="3"/>
        <v>691.05899999999997</v>
      </c>
      <c r="AB11" s="13">
        <f t="shared" si="4"/>
        <v>560.55999999999995</v>
      </c>
      <c r="AC11" s="13">
        <f t="shared" si="5"/>
        <v>365.69</v>
      </c>
      <c r="AD11" s="13">
        <f t="shared" si="6"/>
        <v>1663.4690000000001</v>
      </c>
      <c r="AE11" s="13">
        <f t="shared" si="7"/>
        <v>584.40399999999897</v>
      </c>
      <c r="AF11" s="13">
        <f t="shared" si="8"/>
        <v>457.85399999999902</v>
      </c>
      <c r="AG11" s="13">
        <f t="shared" si="9"/>
        <v>518.79399999999998</v>
      </c>
      <c r="AH11" s="13">
        <f t="shared" si="10"/>
        <v>530.88699999999994</v>
      </c>
      <c r="AI11">
        <f t="shared" si="11"/>
        <v>365.69</v>
      </c>
      <c r="AJ11">
        <f t="shared" si="12"/>
        <v>521.81724999999994</v>
      </c>
      <c r="AK11">
        <f t="shared" si="13"/>
        <v>572.48199999999952</v>
      </c>
      <c r="AL11">
        <f t="shared" si="14"/>
        <v>665.27499999999998</v>
      </c>
      <c r="AM11">
        <f t="shared" si="15"/>
        <v>1663.4690000000001</v>
      </c>
    </row>
    <row r="12" spans="1:39" x14ac:dyDescent="0.2">
      <c r="A12" s="1" t="s">
        <v>25</v>
      </c>
      <c r="B12" s="4">
        <v>362.44099999999997</v>
      </c>
      <c r="C12" s="5">
        <v>1039.2559999999901</v>
      </c>
      <c r="D12" s="4">
        <v>913.02</v>
      </c>
      <c r="E12" s="5">
        <v>3413.6099999999901</v>
      </c>
      <c r="F12" s="4">
        <v>1110.702</v>
      </c>
      <c r="G12" s="5">
        <v>2531.0929999999998</v>
      </c>
      <c r="H12" s="4">
        <v>367.90499999999997</v>
      </c>
      <c r="I12" s="5">
        <v>1376.53999999999</v>
      </c>
      <c r="J12" s="4">
        <v>653.93299999999999</v>
      </c>
      <c r="K12" s="5">
        <v>1256.617</v>
      </c>
      <c r="L12" s="4">
        <v>558.505</v>
      </c>
      <c r="M12" s="5">
        <v>3565.3529999999901</v>
      </c>
      <c r="N12" s="4">
        <v>495.00200000000001</v>
      </c>
      <c r="O12" s="5">
        <v>1419.144</v>
      </c>
      <c r="P12" s="4">
        <v>369.41199999999998</v>
      </c>
      <c r="Q12" s="5">
        <v>857.25699999999995</v>
      </c>
      <c r="R12" s="4">
        <v>691.40300000000002</v>
      </c>
      <c r="S12" s="5">
        <v>1201.1310000000001</v>
      </c>
      <c r="T12" s="4">
        <v>386.37099999999998</v>
      </c>
      <c r="U12" s="5">
        <v>1593.92299999999</v>
      </c>
      <c r="V12" s="6">
        <f t="shared" si="0"/>
        <v>590.86940000000016</v>
      </c>
      <c r="W12" s="7">
        <f t="shared" si="0"/>
        <v>1825.3923999999952</v>
      </c>
      <c r="Y12" s="13">
        <f t="shared" si="1"/>
        <v>1039.2559999999901</v>
      </c>
      <c r="Z12" s="13">
        <f t="shared" si="2"/>
        <v>3413.6099999999901</v>
      </c>
      <c r="AA12" s="13">
        <f t="shared" si="3"/>
        <v>2531.0929999999998</v>
      </c>
      <c r="AB12" s="13">
        <f t="shared" si="4"/>
        <v>1376.53999999999</v>
      </c>
      <c r="AC12" s="13">
        <f t="shared" si="5"/>
        <v>1256.617</v>
      </c>
      <c r="AD12" s="13">
        <f t="shared" si="6"/>
        <v>3565.3529999999901</v>
      </c>
      <c r="AE12" s="13">
        <f t="shared" si="7"/>
        <v>1419.144</v>
      </c>
      <c r="AF12" s="13">
        <f t="shared" si="8"/>
        <v>857.25699999999995</v>
      </c>
      <c r="AG12" s="13">
        <f t="shared" si="9"/>
        <v>1201.1310000000001</v>
      </c>
      <c r="AH12" s="13">
        <f t="shared" si="10"/>
        <v>1593.92299999999</v>
      </c>
      <c r="AI12">
        <f t="shared" si="11"/>
        <v>857.25699999999995</v>
      </c>
      <c r="AJ12">
        <f t="shared" si="12"/>
        <v>1215.0025000000001</v>
      </c>
      <c r="AK12">
        <f t="shared" si="13"/>
        <v>1397.8419999999951</v>
      </c>
      <c r="AL12">
        <f t="shared" si="14"/>
        <v>2296.8004999999976</v>
      </c>
      <c r="AM12">
        <f t="shared" si="15"/>
        <v>3565.3529999999901</v>
      </c>
    </row>
    <row r="13" spans="1:39" x14ac:dyDescent="0.2">
      <c r="A13" s="1" t="s">
        <v>26</v>
      </c>
      <c r="B13" s="4">
        <v>388.39399999999898</v>
      </c>
      <c r="C13" s="5">
        <v>783.03799999999899</v>
      </c>
      <c r="D13" s="4">
        <v>270.80799999999999</v>
      </c>
      <c r="E13" s="5">
        <v>1748.5329999999899</v>
      </c>
      <c r="F13" s="4">
        <v>269.84100000000001</v>
      </c>
      <c r="G13" s="5">
        <v>905.34099999999899</v>
      </c>
      <c r="H13" s="4">
        <v>325.93999999999897</v>
      </c>
      <c r="I13" s="5">
        <v>795.72299999999905</v>
      </c>
      <c r="J13" s="4">
        <v>372.75199999999899</v>
      </c>
      <c r="K13" s="5">
        <v>761.82999999999902</v>
      </c>
      <c r="L13" s="4">
        <v>300.13299999999998</v>
      </c>
      <c r="M13" s="5">
        <v>1831.98099999999</v>
      </c>
      <c r="N13" s="4">
        <v>303.200999999999</v>
      </c>
      <c r="O13" s="5">
        <v>824.40499999999997</v>
      </c>
      <c r="P13" s="4">
        <v>294.88900000000001</v>
      </c>
      <c r="Q13" s="5">
        <v>630.06399999999996</v>
      </c>
      <c r="R13" s="4">
        <v>286.14400000000001</v>
      </c>
      <c r="S13" s="5">
        <v>582.47599999999898</v>
      </c>
      <c r="T13" s="4">
        <v>314.640999999999</v>
      </c>
      <c r="U13" s="5">
        <v>949.80899999999895</v>
      </c>
      <c r="V13" s="6">
        <f t="shared" si="0"/>
        <v>312.67429999999956</v>
      </c>
      <c r="W13" s="7">
        <f t="shared" si="0"/>
        <v>981.31999999999732</v>
      </c>
      <c r="Y13" s="13">
        <f t="shared" si="1"/>
        <v>783.03799999999899</v>
      </c>
      <c r="Z13" s="13">
        <f t="shared" si="2"/>
        <v>1748.5329999999899</v>
      </c>
      <c r="AA13" s="13">
        <f t="shared" si="3"/>
        <v>905.34099999999899</v>
      </c>
      <c r="AB13" s="13">
        <f t="shared" si="4"/>
        <v>795.72299999999905</v>
      </c>
      <c r="AC13" s="13">
        <f t="shared" si="5"/>
        <v>761.82999999999902</v>
      </c>
      <c r="AD13" s="13">
        <f t="shared" si="6"/>
        <v>1831.98099999999</v>
      </c>
      <c r="AE13" s="13">
        <f t="shared" si="7"/>
        <v>824.40499999999997</v>
      </c>
      <c r="AF13" s="13">
        <f t="shared" si="8"/>
        <v>630.06399999999996</v>
      </c>
      <c r="AG13" s="13">
        <f t="shared" si="9"/>
        <v>582.47599999999898</v>
      </c>
      <c r="AH13" s="13">
        <f t="shared" si="10"/>
        <v>949.80899999999895</v>
      </c>
      <c r="AI13">
        <f t="shared" si="11"/>
        <v>582.47599999999898</v>
      </c>
      <c r="AJ13">
        <f t="shared" si="12"/>
        <v>767.13199999999904</v>
      </c>
      <c r="AK13">
        <f t="shared" si="13"/>
        <v>810.06399999999951</v>
      </c>
      <c r="AL13">
        <f t="shared" si="14"/>
        <v>938.69199999999898</v>
      </c>
      <c r="AM13">
        <f t="shared" si="15"/>
        <v>1831.98099999999</v>
      </c>
    </row>
    <row r="14" spans="1:39" x14ac:dyDescent="0.2">
      <c r="A14" s="1" t="s">
        <v>27</v>
      </c>
      <c r="B14" s="4">
        <v>478.61999999999898</v>
      </c>
      <c r="C14" s="5">
        <v>1005.16199999999</v>
      </c>
      <c r="D14" s="4">
        <v>1136.3630000000001</v>
      </c>
      <c r="E14" s="5">
        <v>3458.5769999999902</v>
      </c>
      <c r="F14" s="4">
        <v>533.55799999999999</v>
      </c>
      <c r="G14" s="5">
        <v>1570.82699999999</v>
      </c>
      <c r="H14" s="4">
        <v>316.51299999999998</v>
      </c>
      <c r="I14" s="5">
        <v>747.96500000000003</v>
      </c>
      <c r="J14" s="4">
        <v>595.80799999999999</v>
      </c>
      <c r="K14" s="5">
        <v>967.28599999999994</v>
      </c>
      <c r="L14" s="4">
        <v>635.55999999999995</v>
      </c>
      <c r="M14" s="5">
        <v>2630.6930000000002</v>
      </c>
      <c r="N14" s="4">
        <v>576.596</v>
      </c>
      <c r="O14" s="5">
        <v>1171.6099999999999</v>
      </c>
      <c r="P14" s="4">
        <v>472.72899999999998</v>
      </c>
      <c r="Q14" s="5">
        <v>816.04499999999905</v>
      </c>
      <c r="R14" s="4">
        <v>387.03899999999999</v>
      </c>
      <c r="S14" s="5">
        <v>867.12599999999998</v>
      </c>
      <c r="T14" s="4">
        <v>473.71199999999999</v>
      </c>
      <c r="U14" s="5">
        <v>1323.5519999999999</v>
      </c>
      <c r="V14" s="6">
        <f t="shared" si="0"/>
        <v>560.64979999999991</v>
      </c>
      <c r="W14" s="7">
        <f t="shared" si="0"/>
        <v>1455.884299999997</v>
      </c>
      <c r="Y14" s="13">
        <f t="shared" si="1"/>
        <v>1005.16199999999</v>
      </c>
      <c r="Z14" s="13">
        <f t="shared" si="2"/>
        <v>3458.5769999999902</v>
      </c>
      <c r="AA14" s="13">
        <f t="shared" si="3"/>
        <v>1570.82699999999</v>
      </c>
      <c r="AB14" s="13">
        <f t="shared" si="4"/>
        <v>747.96500000000003</v>
      </c>
      <c r="AC14" s="13">
        <f t="shared" si="5"/>
        <v>967.28599999999994</v>
      </c>
      <c r="AD14" s="13">
        <f t="shared" si="6"/>
        <v>2630.6930000000002</v>
      </c>
      <c r="AE14" s="13">
        <f t="shared" si="7"/>
        <v>1171.6099999999999</v>
      </c>
      <c r="AF14" s="13">
        <f t="shared" si="8"/>
        <v>816.04499999999905</v>
      </c>
      <c r="AG14" s="13">
        <f t="shared" si="9"/>
        <v>867.12599999999998</v>
      </c>
      <c r="AH14" s="13">
        <f t="shared" si="10"/>
        <v>1323.5519999999999</v>
      </c>
      <c r="AI14">
        <f t="shared" si="11"/>
        <v>747.96500000000003</v>
      </c>
      <c r="AJ14">
        <f t="shared" si="12"/>
        <v>892.16599999999994</v>
      </c>
      <c r="AK14">
        <f t="shared" si="13"/>
        <v>1088.385999999995</v>
      </c>
      <c r="AL14">
        <f t="shared" si="14"/>
        <v>1509.0082499999926</v>
      </c>
      <c r="AM14">
        <f t="shared" si="15"/>
        <v>3458.5769999999902</v>
      </c>
    </row>
    <row r="15" spans="1:39" x14ac:dyDescent="0.2">
      <c r="A15" s="1" t="s">
        <v>28</v>
      </c>
      <c r="B15" s="4">
        <v>649.13199999999995</v>
      </c>
      <c r="C15" s="5">
        <v>1014.92299999999</v>
      </c>
      <c r="D15" s="4">
        <v>337.40699999999998</v>
      </c>
      <c r="E15" s="5">
        <v>1959.0260000000001</v>
      </c>
      <c r="F15" s="4">
        <v>449.46</v>
      </c>
      <c r="G15" s="5">
        <v>1157.15199999999</v>
      </c>
      <c r="H15" s="4">
        <v>355.05499999999898</v>
      </c>
      <c r="I15" s="5">
        <v>710.96</v>
      </c>
      <c r="J15" s="4">
        <v>437.17399999999998</v>
      </c>
      <c r="K15" s="5">
        <v>626.88400000000001</v>
      </c>
      <c r="L15" s="4">
        <v>372.51400000000001</v>
      </c>
      <c r="M15" s="5">
        <v>1994.47</v>
      </c>
      <c r="N15" s="4">
        <v>374.52100000000002</v>
      </c>
      <c r="O15" s="5">
        <v>726.55600000000004</v>
      </c>
      <c r="P15" s="4">
        <v>407.762</v>
      </c>
      <c r="Q15" s="5">
        <v>679.548</v>
      </c>
      <c r="R15" s="4">
        <v>313.904</v>
      </c>
      <c r="S15" s="5">
        <v>570.32899999999995</v>
      </c>
      <c r="T15" s="4">
        <v>185.21199999999999</v>
      </c>
      <c r="U15" s="5">
        <v>667.78</v>
      </c>
      <c r="V15" s="6">
        <f t="shared" si="0"/>
        <v>388.21409999999997</v>
      </c>
      <c r="W15" s="7">
        <f t="shared" si="0"/>
        <v>1010.7627999999983</v>
      </c>
      <c r="Y15" s="13">
        <f t="shared" si="1"/>
        <v>1014.92299999999</v>
      </c>
      <c r="Z15" s="13">
        <f t="shared" si="2"/>
        <v>1959.0260000000001</v>
      </c>
      <c r="AA15" s="13">
        <f t="shared" si="3"/>
        <v>1157.15199999999</v>
      </c>
      <c r="AB15" s="13">
        <f t="shared" si="4"/>
        <v>710.96</v>
      </c>
      <c r="AC15" s="13">
        <f t="shared" si="5"/>
        <v>626.88400000000001</v>
      </c>
      <c r="AD15" s="13">
        <f t="shared" si="6"/>
        <v>1994.47</v>
      </c>
      <c r="AE15" s="13">
        <f t="shared" si="7"/>
        <v>726.55600000000004</v>
      </c>
      <c r="AF15" s="13">
        <f t="shared" si="8"/>
        <v>679.548</v>
      </c>
      <c r="AG15" s="13">
        <f t="shared" si="9"/>
        <v>570.32899999999995</v>
      </c>
      <c r="AH15" s="13">
        <f t="shared" si="10"/>
        <v>667.78</v>
      </c>
      <c r="AI15">
        <f t="shared" si="11"/>
        <v>570.32899999999995</v>
      </c>
      <c r="AJ15">
        <f t="shared" si="12"/>
        <v>670.72199999999998</v>
      </c>
      <c r="AK15">
        <f t="shared" si="13"/>
        <v>718.75800000000004</v>
      </c>
      <c r="AL15">
        <f t="shared" si="14"/>
        <v>1121.59474999999</v>
      </c>
      <c r="AM15">
        <f t="shared" si="15"/>
        <v>1994.47</v>
      </c>
    </row>
    <row r="16" spans="1:39" x14ac:dyDescent="0.2">
      <c r="A16" s="1" t="s">
        <v>12</v>
      </c>
      <c r="B16" s="4">
        <v>567.72299999999996</v>
      </c>
      <c r="C16" s="5">
        <v>968.17799999999897</v>
      </c>
      <c r="D16" s="4">
        <v>286.58999999999997</v>
      </c>
      <c r="E16" s="5">
        <v>1880.59799999999</v>
      </c>
      <c r="F16" s="4">
        <v>458.349999999999</v>
      </c>
      <c r="G16" s="5">
        <v>1198.088</v>
      </c>
      <c r="H16" s="4">
        <v>283.09500000000003</v>
      </c>
      <c r="I16" s="5">
        <v>609.97400000000005</v>
      </c>
      <c r="J16" s="4">
        <v>402.70499999999998</v>
      </c>
      <c r="K16" s="5">
        <v>612.87599999999998</v>
      </c>
      <c r="L16" s="4">
        <v>558.93299999999999</v>
      </c>
      <c r="M16" s="5">
        <v>2140.1860000000001</v>
      </c>
      <c r="N16" s="4">
        <v>523.774</v>
      </c>
      <c r="O16" s="5">
        <v>894.41299999999899</v>
      </c>
      <c r="P16" s="4">
        <v>391.47199999999998</v>
      </c>
      <c r="Q16" s="5">
        <v>707.39099999999905</v>
      </c>
      <c r="R16" s="4">
        <v>368.7</v>
      </c>
      <c r="S16" s="5">
        <v>638.27200000000005</v>
      </c>
      <c r="T16" s="4">
        <v>312.18200000000002</v>
      </c>
      <c r="U16" s="5">
        <v>849.73400000000004</v>
      </c>
      <c r="V16" s="6">
        <f t="shared" si="0"/>
        <v>415.35239999999988</v>
      </c>
      <c r="W16" s="7">
        <f t="shared" si="0"/>
        <v>1049.9709999999989</v>
      </c>
      <c r="Y16" s="13">
        <f t="shared" si="1"/>
        <v>968.17799999999897</v>
      </c>
      <c r="Z16" s="13">
        <f t="shared" si="2"/>
        <v>1880.59799999999</v>
      </c>
      <c r="AA16" s="13">
        <f t="shared" si="3"/>
        <v>1198.088</v>
      </c>
      <c r="AB16" s="13">
        <f t="shared" si="4"/>
        <v>609.97400000000005</v>
      </c>
      <c r="AC16" s="13">
        <f t="shared" si="5"/>
        <v>612.87599999999998</v>
      </c>
      <c r="AD16" s="13">
        <f t="shared" si="6"/>
        <v>2140.1860000000001</v>
      </c>
      <c r="AE16" s="13">
        <f t="shared" si="7"/>
        <v>894.41299999999899</v>
      </c>
      <c r="AF16" s="13">
        <f t="shared" si="8"/>
        <v>707.39099999999905</v>
      </c>
      <c r="AG16" s="13">
        <f t="shared" si="9"/>
        <v>638.27200000000005</v>
      </c>
      <c r="AH16" s="13">
        <f t="shared" si="10"/>
        <v>849.73400000000004</v>
      </c>
      <c r="AI16">
        <f t="shared" si="11"/>
        <v>609.97400000000005</v>
      </c>
      <c r="AJ16">
        <f t="shared" si="12"/>
        <v>655.55174999999986</v>
      </c>
      <c r="AK16">
        <f t="shared" si="13"/>
        <v>872.07349999999951</v>
      </c>
      <c r="AL16">
        <f t="shared" si="14"/>
        <v>1140.6104999999998</v>
      </c>
      <c r="AM16">
        <f t="shared" si="15"/>
        <v>2140.1860000000001</v>
      </c>
    </row>
    <row r="17" spans="1:39" x14ac:dyDescent="0.2">
      <c r="A17" s="1" t="s">
        <v>29</v>
      </c>
      <c r="B17" s="4">
        <v>625.66499999999996</v>
      </c>
      <c r="C17" s="5">
        <v>1417.6879999999901</v>
      </c>
      <c r="D17" s="4">
        <v>574.846</v>
      </c>
      <c r="E17" s="5">
        <v>3312.41</v>
      </c>
      <c r="F17" s="4">
        <v>573.63800000000003</v>
      </c>
      <c r="G17" s="5">
        <v>1987.9659999999899</v>
      </c>
      <c r="H17" s="4">
        <v>323.082999999999</v>
      </c>
      <c r="I17" s="5">
        <v>1329.9559999999899</v>
      </c>
      <c r="J17" s="4">
        <v>419.87699999999899</v>
      </c>
      <c r="K17" s="5">
        <v>1052.75999999999</v>
      </c>
      <c r="L17" s="4">
        <v>550.53300000000002</v>
      </c>
      <c r="M17" s="5">
        <v>3501.2779999999898</v>
      </c>
      <c r="N17" s="4">
        <v>586.66599999999903</v>
      </c>
      <c r="O17" s="5">
        <v>1570.5519999999999</v>
      </c>
      <c r="P17" s="4">
        <v>687.11099999999999</v>
      </c>
      <c r="Q17" s="5">
        <v>1187.38399999999</v>
      </c>
      <c r="R17" s="4">
        <v>423.89</v>
      </c>
      <c r="S17" s="5">
        <v>967.89099999999905</v>
      </c>
      <c r="T17" s="4">
        <v>315.43799999999999</v>
      </c>
      <c r="U17" s="5">
        <v>1475.14399999999</v>
      </c>
      <c r="V17" s="6">
        <f t="shared" si="0"/>
        <v>508.07469999999978</v>
      </c>
      <c r="W17" s="7">
        <f t="shared" si="0"/>
        <v>1780.3028999999929</v>
      </c>
      <c r="Y17" s="13">
        <f t="shared" si="1"/>
        <v>1417.6879999999901</v>
      </c>
      <c r="Z17" s="13">
        <f t="shared" si="2"/>
        <v>3312.41</v>
      </c>
      <c r="AA17" s="13">
        <f t="shared" si="3"/>
        <v>1987.9659999999899</v>
      </c>
      <c r="AB17" s="13">
        <f t="shared" si="4"/>
        <v>1329.9559999999899</v>
      </c>
      <c r="AC17" s="13">
        <f t="shared" si="5"/>
        <v>1052.75999999999</v>
      </c>
      <c r="AD17" s="13">
        <f t="shared" si="6"/>
        <v>3501.2779999999898</v>
      </c>
      <c r="AE17" s="13">
        <f t="shared" si="7"/>
        <v>1570.5519999999999</v>
      </c>
      <c r="AF17" s="13">
        <f t="shared" si="8"/>
        <v>1187.38399999999</v>
      </c>
      <c r="AG17" s="13">
        <f t="shared" si="9"/>
        <v>967.89099999999905</v>
      </c>
      <c r="AH17" s="13">
        <f t="shared" si="10"/>
        <v>1475.14399999999</v>
      </c>
      <c r="AI17">
        <f t="shared" si="11"/>
        <v>967.89099999999905</v>
      </c>
      <c r="AJ17">
        <f t="shared" si="12"/>
        <v>1223.02699999999</v>
      </c>
      <c r="AK17">
        <f t="shared" si="13"/>
        <v>1446.4159999999902</v>
      </c>
      <c r="AL17">
        <f t="shared" si="14"/>
        <v>1883.6124999999925</v>
      </c>
      <c r="AM17">
        <f t="shared" si="15"/>
        <v>3501.2779999999898</v>
      </c>
    </row>
    <row r="18" spans="1:39" x14ac:dyDescent="0.2">
      <c r="A18" s="1" t="s">
        <v>30</v>
      </c>
      <c r="B18" s="4">
        <v>317.56900000000002</v>
      </c>
      <c r="C18" s="5">
        <v>706.88399999999899</v>
      </c>
      <c r="D18" s="4">
        <v>244.86199999999999</v>
      </c>
      <c r="E18" s="5">
        <v>1736.3579999999999</v>
      </c>
      <c r="F18" s="4">
        <v>267.584</v>
      </c>
      <c r="G18" s="5">
        <v>1035.5809999999999</v>
      </c>
      <c r="H18" s="4">
        <v>221.56100000000001</v>
      </c>
      <c r="I18" s="5">
        <v>657.61699999999996</v>
      </c>
      <c r="J18" s="4">
        <v>265.22699999999998</v>
      </c>
      <c r="K18" s="5">
        <v>701.123999999999</v>
      </c>
      <c r="L18" s="4">
        <v>315.41800000000001</v>
      </c>
      <c r="M18" s="5">
        <v>1604.556</v>
      </c>
      <c r="N18" s="4">
        <v>259.47500000000002</v>
      </c>
      <c r="O18" s="5">
        <v>796.73599999999999</v>
      </c>
      <c r="P18" s="4">
        <v>255.934</v>
      </c>
      <c r="Q18" s="5">
        <v>616.54300000000001</v>
      </c>
      <c r="R18" s="4">
        <v>233.40199999999999</v>
      </c>
      <c r="S18" s="5">
        <v>552.6</v>
      </c>
      <c r="T18" s="4">
        <v>235.13200000000001</v>
      </c>
      <c r="U18" s="5">
        <v>829.95399999999904</v>
      </c>
      <c r="V18" s="6">
        <f t="shared" si="0"/>
        <v>261.6164</v>
      </c>
      <c r="W18" s="7">
        <f t="shared" si="0"/>
        <v>923.79529999999954</v>
      </c>
      <c r="Y18" s="13">
        <f t="shared" si="1"/>
        <v>706.88399999999899</v>
      </c>
      <c r="Z18" s="13">
        <f t="shared" si="2"/>
        <v>1736.3579999999999</v>
      </c>
      <c r="AA18" s="13">
        <f t="shared" si="3"/>
        <v>1035.5809999999999</v>
      </c>
      <c r="AB18" s="13">
        <f t="shared" si="4"/>
        <v>657.61699999999996</v>
      </c>
      <c r="AC18" s="13">
        <f t="shared" si="5"/>
        <v>701.123999999999</v>
      </c>
      <c r="AD18" s="13">
        <f t="shared" si="6"/>
        <v>1604.556</v>
      </c>
      <c r="AE18" s="13">
        <f t="shared" si="7"/>
        <v>796.73599999999999</v>
      </c>
      <c r="AF18" s="13">
        <f t="shared" si="8"/>
        <v>616.54300000000001</v>
      </c>
      <c r="AG18" s="13">
        <f t="shared" si="9"/>
        <v>552.6</v>
      </c>
      <c r="AH18" s="13">
        <f t="shared" si="10"/>
        <v>829.95399999999904</v>
      </c>
      <c r="AI18">
        <f t="shared" si="11"/>
        <v>552.6</v>
      </c>
      <c r="AJ18">
        <f t="shared" si="12"/>
        <v>668.49374999999975</v>
      </c>
      <c r="AK18">
        <f t="shared" si="13"/>
        <v>751.80999999999949</v>
      </c>
      <c r="AL18">
        <f t="shared" si="14"/>
        <v>984.17424999999969</v>
      </c>
      <c r="AM18">
        <f t="shared" si="15"/>
        <v>1736.3579999999999</v>
      </c>
    </row>
    <row r="19" spans="1:39" x14ac:dyDescent="0.2">
      <c r="A19" s="1" t="s">
        <v>31</v>
      </c>
      <c r="B19" s="4">
        <v>573.12299999999902</v>
      </c>
      <c r="C19" s="5">
        <v>1072.3530000000001</v>
      </c>
      <c r="D19" s="4">
        <v>396.64</v>
      </c>
      <c r="E19" s="5">
        <v>2200.0360000000001</v>
      </c>
      <c r="F19" s="4">
        <v>659.02599999999995</v>
      </c>
      <c r="G19" s="5">
        <v>1662.835</v>
      </c>
      <c r="H19" s="4">
        <v>501.69600000000003</v>
      </c>
      <c r="I19" s="5">
        <v>1145.84799999999</v>
      </c>
      <c r="J19" s="4">
        <v>339.87400000000002</v>
      </c>
      <c r="K19" s="5">
        <v>708.94200000000001</v>
      </c>
      <c r="L19" s="4">
        <v>509.606999999999</v>
      </c>
      <c r="M19" s="5">
        <v>2321.4940000000001</v>
      </c>
      <c r="N19" s="4">
        <v>443.58899999999898</v>
      </c>
      <c r="O19" s="5">
        <v>878.50599999999997</v>
      </c>
      <c r="P19" s="4">
        <v>412.45599999999899</v>
      </c>
      <c r="Q19" s="5">
        <v>745.851</v>
      </c>
      <c r="R19" s="4">
        <v>548.71</v>
      </c>
      <c r="S19" s="5">
        <v>1058.856</v>
      </c>
      <c r="T19" s="4">
        <v>425.18199999999899</v>
      </c>
      <c r="U19" s="5">
        <v>1121.97199999999</v>
      </c>
      <c r="V19" s="6">
        <f t="shared" si="0"/>
        <v>480.99029999999948</v>
      </c>
      <c r="W19" s="7">
        <f t="shared" si="0"/>
        <v>1291.6692999999982</v>
      </c>
      <c r="Y19" s="13">
        <f t="shared" si="1"/>
        <v>1072.3530000000001</v>
      </c>
      <c r="Z19" s="13">
        <f t="shared" si="2"/>
        <v>2200.0360000000001</v>
      </c>
      <c r="AA19" s="13">
        <f t="shared" si="3"/>
        <v>1662.835</v>
      </c>
      <c r="AB19" s="13">
        <f t="shared" si="4"/>
        <v>1145.84799999999</v>
      </c>
      <c r="AC19" s="13">
        <f t="shared" si="5"/>
        <v>708.94200000000001</v>
      </c>
      <c r="AD19" s="13">
        <f t="shared" si="6"/>
        <v>2321.4940000000001</v>
      </c>
      <c r="AE19" s="13">
        <f t="shared" si="7"/>
        <v>878.50599999999997</v>
      </c>
      <c r="AF19" s="13">
        <f t="shared" si="8"/>
        <v>745.851</v>
      </c>
      <c r="AG19" s="13">
        <f t="shared" si="9"/>
        <v>1058.856</v>
      </c>
      <c r="AH19" s="13">
        <f t="shared" si="10"/>
        <v>1121.97199999999</v>
      </c>
      <c r="AI19">
        <f t="shared" si="11"/>
        <v>708.94200000000001</v>
      </c>
      <c r="AJ19">
        <f t="shared" si="12"/>
        <v>923.59349999999995</v>
      </c>
      <c r="AK19">
        <f t="shared" si="13"/>
        <v>1097.1624999999949</v>
      </c>
      <c r="AL19">
        <f t="shared" si="14"/>
        <v>1533.5882499999975</v>
      </c>
      <c r="AM19">
        <f t="shared" si="15"/>
        <v>2321.4940000000001</v>
      </c>
    </row>
    <row r="20" spans="1:39" x14ac:dyDescent="0.2">
      <c r="A20" s="1" t="s">
        <v>32</v>
      </c>
      <c r="B20" s="4">
        <v>535.30999999999995</v>
      </c>
      <c r="C20" s="5">
        <v>931.88699999999903</v>
      </c>
      <c r="D20" s="4">
        <v>271.471</v>
      </c>
      <c r="E20" s="5">
        <v>1847.81</v>
      </c>
      <c r="F20" s="4">
        <v>509.536</v>
      </c>
      <c r="G20" s="5">
        <v>1163.201</v>
      </c>
      <c r="H20" s="4">
        <v>336.93599999999998</v>
      </c>
      <c r="I20" s="5">
        <v>672.18799999999999</v>
      </c>
      <c r="J20" s="4">
        <v>231.96799999999999</v>
      </c>
      <c r="K20" s="5">
        <v>401.90499999999997</v>
      </c>
      <c r="L20" s="4">
        <v>463.27699999999999</v>
      </c>
      <c r="M20" s="5">
        <v>1909.2829999999899</v>
      </c>
      <c r="N20" s="4">
        <v>326.69799999999998</v>
      </c>
      <c r="O20" s="5">
        <v>722.77499999999998</v>
      </c>
      <c r="P20" s="4">
        <v>403.226</v>
      </c>
      <c r="Q20" s="5">
        <v>647.14400000000001</v>
      </c>
      <c r="R20" s="4">
        <v>236.947</v>
      </c>
      <c r="S20" s="5">
        <v>489.72099999999898</v>
      </c>
      <c r="T20" s="4">
        <v>212.90899999999999</v>
      </c>
      <c r="U20" s="5">
        <v>612.87499999999898</v>
      </c>
      <c r="V20" s="6">
        <f t="shared" si="0"/>
        <v>352.82780000000002</v>
      </c>
      <c r="W20" s="7">
        <f t="shared" si="0"/>
        <v>939.87889999999857</v>
      </c>
      <c r="Y20" s="13">
        <f t="shared" si="1"/>
        <v>931.88699999999903</v>
      </c>
      <c r="Z20" s="13">
        <f t="shared" si="2"/>
        <v>1847.81</v>
      </c>
      <c r="AA20" s="13">
        <f t="shared" si="3"/>
        <v>1163.201</v>
      </c>
      <c r="AB20" s="13">
        <f t="shared" si="4"/>
        <v>672.18799999999999</v>
      </c>
      <c r="AC20" s="13">
        <f t="shared" si="5"/>
        <v>401.90499999999997</v>
      </c>
      <c r="AD20" s="13">
        <f t="shared" si="6"/>
        <v>1909.2829999999899</v>
      </c>
      <c r="AE20" s="13">
        <f t="shared" si="7"/>
        <v>722.77499999999998</v>
      </c>
      <c r="AF20" s="13">
        <f t="shared" si="8"/>
        <v>647.14400000000001</v>
      </c>
      <c r="AG20" s="13">
        <f t="shared" si="9"/>
        <v>489.72099999999898</v>
      </c>
      <c r="AH20" s="13">
        <f t="shared" si="10"/>
        <v>612.87499999999898</v>
      </c>
      <c r="AI20">
        <f t="shared" si="11"/>
        <v>401.90499999999997</v>
      </c>
      <c r="AJ20">
        <f t="shared" si="12"/>
        <v>621.44224999999926</v>
      </c>
      <c r="AK20">
        <f t="shared" si="13"/>
        <v>697.48149999999998</v>
      </c>
      <c r="AL20">
        <f t="shared" si="14"/>
        <v>1105.3724999999997</v>
      </c>
      <c r="AM20">
        <f t="shared" si="15"/>
        <v>1909.2829999999899</v>
      </c>
    </row>
    <row r="21" spans="1:39" x14ac:dyDescent="0.2">
      <c r="A21" s="1" t="s">
        <v>33</v>
      </c>
      <c r="B21" s="4">
        <v>491.74799999999999</v>
      </c>
      <c r="C21" s="5">
        <v>1149.627</v>
      </c>
      <c r="D21" s="4">
        <v>850.79700000000003</v>
      </c>
      <c r="E21" s="5">
        <v>3652.297</v>
      </c>
      <c r="F21" s="4">
        <v>612.23900000000003</v>
      </c>
      <c r="G21" s="5">
        <v>2491.393</v>
      </c>
      <c r="H21" s="4">
        <v>489.123999999999</v>
      </c>
      <c r="I21" s="5">
        <v>1417.64599999999</v>
      </c>
      <c r="J21" s="4">
        <v>510.62099999999998</v>
      </c>
      <c r="K21" s="5">
        <v>1131.42299999999</v>
      </c>
      <c r="L21" s="4">
        <v>444.95299999999997</v>
      </c>
      <c r="M21" s="5">
        <v>2987.1059999999902</v>
      </c>
      <c r="N21" s="4">
        <v>539.053</v>
      </c>
      <c r="O21" s="5">
        <v>1397.5519999999999</v>
      </c>
      <c r="P21" s="4">
        <v>476.57799999999997</v>
      </c>
      <c r="Q21" s="5">
        <v>1014.204</v>
      </c>
      <c r="R21" s="4">
        <v>394.34799999999899</v>
      </c>
      <c r="S21" s="5">
        <v>906.22</v>
      </c>
      <c r="T21" s="4">
        <v>481.18199999999899</v>
      </c>
      <c r="U21" s="5">
        <v>1682.31699999999</v>
      </c>
      <c r="V21" s="6">
        <f t="shared" si="0"/>
        <v>529.06429999999978</v>
      </c>
      <c r="W21" s="7">
        <f t="shared" si="0"/>
        <v>1782.9784999999961</v>
      </c>
      <c r="Y21" s="13">
        <f t="shared" si="1"/>
        <v>1149.627</v>
      </c>
      <c r="Z21" s="13">
        <f t="shared" si="2"/>
        <v>3652.297</v>
      </c>
      <c r="AA21" s="13">
        <f t="shared" si="3"/>
        <v>2491.393</v>
      </c>
      <c r="AB21" s="13">
        <f t="shared" si="4"/>
        <v>1417.64599999999</v>
      </c>
      <c r="AC21" s="13">
        <f t="shared" si="5"/>
        <v>1131.42299999999</v>
      </c>
      <c r="AD21" s="13">
        <f t="shared" si="6"/>
        <v>2987.1059999999902</v>
      </c>
      <c r="AE21" s="13">
        <f t="shared" si="7"/>
        <v>1397.5519999999999</v>
      </c>
      <c r="AF21" s="13">
        <f t="shared" si="8"/>
        <v>1014.204</v>
      </c>
      <c r="AG21" s="13">
        <f t="shared" si="9"/>
        <v>906.22</v>
      </c>
      <c r="AH21" s="13">
        <f t="shared" si="10"/>
        <v>1682.31699999999</v>
      </c>
      <c r="AI21">
        <f t="shared" si="11"/>
        <v>906.22</v>
      </c>
      <c r="AJ21">
        <f t="shared" si="12"/>
        <v>1135.9739999999924</v>
      </c>
      <c r="AK21">
        <f t="shared" si="13"/>
        <v>1407.5989999999949</v>
      </c>
      <c r="AL21">
        <f t="shared" si="14"/>
        <v>2289.1239999999975</v>
      </c>
      <c r="AM21">
        <f t="shared" si="15"/>
        <v>3652.297</v>
      </c>
    </row>
    <row r="22" spans="1:39" x14ac:dyDescent="0.2">
      <c r="A22" s="1" t="s">
        <v>34</v>
      </c>
      <c r="B22" s="4">
        <v>355.822</v>
      </c>
      <c r="C22" s="5">
        <v>796.91899999999896</v>
      </c>
      <c r="D22" s="4">
        <v>410.23999999999899</v>
      </c>
      <c r="E22" s="5">
        <v>2029.221</v>
      </c>
      <c r="F22" s="4">
        <v>434.03199999999998</v>
      </c>
      <c r="G22" s="5">
        <v>1176.944</v>
      </c>
      <c r="H22" s="4">
        <v>265.36900000000003</v>
      </c>
      <c r="I22" s="5">
        <v>731.09</v>
      </c>
      <c r="J22" s="4">
        <v>282.649</v>
      </c>
      <c r="K22" s="5">
        <v>539.14</v>
      </c>
      <c r="L22" s="4">
        <v>431.34300000000002</v>
      </c>
      <c r="M22" s="5">
        <v>2139.0070000000001</v>
      </c>
      <c r="N22" s="4">
        <v>389.976</v>
      </c>
      <c r="O22" s="5">
        <v>983.51699999999903</v>
      </c>
      <c r="P22" s="4">
        <v>303.01900000000001</v>
      </c>
      <c r="Q22" s="5">
        <v>671.24199999999996</v>
      </c>
      <c r="R22" s="4">
        <v>390.24400000000003</v>
      </c>
      <c r="S22" s="5">
        <v>926.87599999999998</v>
      </c>
      <c r="T22" s="4">
        <v>300.601</v>
      </c>
      <c r="U22" s="5">
        <v>1107.2180000000001</v>
      </c>
      <c r="V22" s="6">
        <f t="shared" si="0"/>
        <v>356.32949999999994</v>
      </c>
      <c r="W22" s="7">
        <f t="shared" si="0"/>
        <v>1110.1174000000001</v>
      </c>
      <c r="Y22" s="13">
        <f t="shared" si="1"/>
        <v>796.91899999999896</v>
      </c>
      <c r="Z22" s="13">
        <f t="shared" si="2"/>
        <v>2029.221</v>
      </c>
      <c r="AA22" s="13">
        <f t="shared" si="3"/>
        <v>1176.944</v>
      </c>
      <c r="AB22" s="13">
        <f t="shared" si="4"/>
        <v>731.09</v>
      </c>
      <c r="AC22" s="13">
        <f t="shared" si="5"/>
        <v>539.14</v>
      </c>
      <c r="AD22" s="13">
        <f t="shared" si="6"/>
        <v>2139.0070000000001</v>
      </c>
      <c r="AE22" s="13">
        <f t="shared" si="7"/>
        <v>983.51699999999903</v>
      </c>
      <c r="AF22" s="13">
        <f t="shared" si="8"/>
        <v>671.24199999999996</v>
      </c>
      <c r="AG22" s="13">
        <f t="shared" si="9"/>
        <v>926.87599999999998</v>
      </c>
      <c r="AH22" s="13">
        <f t="shared" si="10"/>
        <v>1107.2180000000001</v>
      </c>
      <c r="AI22">
        <f t="shared" si="11"/>
        <v>539.14</v>
      </c>
      <c r="AJ22">
        <f t="shared" si="12"/>
        <v>747.54724999999974</v>
      </c>
      <c r="AK22">
        <f t="shared" si="13"/>
        <v>955.19649999999956</v>
      </c>
      <c r="AL22">
        <f t="shared" si="14"/>
        <v>1159.5125</v>
      </c>
      <c r="AM22">
        <f t="shared" si="15"/>
        <v>2139.0070000000001</v>
      </c>
    </row>
    <row r="23" spans="1:39" x14ac:dyDescent="0.2">
      <c r="A23" s="1" t="s">
        <v>35</v>
      </c>
      <c r="B23" s="4">
        <v>460</v>
      </c>
      <c r="C23" s="5">
        <v>979.88499999999897</v>
      </c>
      <c r="D23" s="4">
        <v>512.428</v>
      </c>
      <c r="E23" s="5">
        <v>2473.4839999999899</v>
      </c>
      <c r="F23" s="4">
        <v>491.18699999999899</v>
      </c>
      <c r="G23" s="5">
        <v>1357.3409999999899</v>
      </c>
      <c r="H23" s="4">
        <v>257.733</v>
      </c>
      <c r="I23" s="5">
        <v>676.22799999999904</v>
      </c>
      <c r="J23" s="4">
        <v>340.76799999999997</v>
      </c>
      <c r="K23" s="5">
        <v>605.99</v>
      </c>
      <c r="L23" s="4">
        <v>563.75099999999998</v>
      </c>
      <c r="M23" s="5">
        <v>2328.2280000000001</v>
      </c>
      <c r="N23" s="4">
        <v>412.74599999999998</v>
      </c>
      <c r="O23" s="5">
        <v>825.44899999999996</v>
      </c>
      <c r="P23" s="4">
        <v>593.93100000000004</v>
      </c>
      <c r="Q23" s="5">
        <v>869.74099999999896</v>
      </c>
      <c r="R23" s="4">
        <v>368.57899999999898</v>
      </c>
      <c r="S23" s="5">
        <v>658.20699999999999</v>
      </c>
      <c r="T23" s="4">
        <v>214.33699999999999</v>
      </c>
      <c r="U23" s="5">
        <v>748.57899999999995</v>
      </c>
      <c r="V23" s="6">
        <f t="shared" si="0"/>
        <v>421.54599999999971</v>
      </c>
      <c r="W23" s="7">
        <f t="shared" si="0"/>
        <v>1152.3131999999976</v>
      </c>
      <c r="Y23" s="13">
        <f t="shared" si="1"/>
        <v>979.88499999999897</v>
      </c>
      <c r="Z23" s="13">
        <f t="shared" si="2"/>
        <v>2473.4839999999899</v>
      </c>
      <c r="AA23" s="13">
        <f t="shared" si="3"/>
        <v>1357.3409999999899</v>
      </c>
      <c r="AB23" s="13">
        <f t="shared" si="4"/>
        <v>676.22799999999904</v>
      </c>
      <c r="AC23" s="13">
        <f t="shared" si="5"/>
        <v>605.99</v>
      </c>
      <c r="AD23" s="13">
        <f t="shared" si="6"/>
        <v>2328.2280000000001</v>
      </c>
      <c r="AE23" s="13">
        <f t="shared" si="7"/>
        <v>825.44899999999996</v>
      </c>
      <c r="AF23" s="13">
        <f t="shared" si="8"/>
        <v>869.74099999999896</v>
      </c>
      <c r="AG23" s="13">
        <f t="shared" si="9"/>
        <v>658.20699999999999</v>
      </c>
      <c r="AH23" s="13">
        <f t="shared" si="10"/>
        <v>748.57899999999995</v>
      </c>
      <c r="AI23">
        <f t="shared" si="11"/>
        <v>605.99</v>
      </c>
      <c r="AJ23">
        <f t="shared" si="12"/>
        <v>694.3157499999993</v>
      </c>
      <c r="AK23">
        <f t="shared" si="13"/>
        <v>847.59499999999946</v>
      </c>
      <c r="AL23">
        <f t="shared" si="14"/>
        <v>1262.9769999999921</v>
      </c>
      <c r="AM23">
        <f t="shared" si="15"/>
        <v>2473.4839999999899</v>
      </c>
    </row>
    <row r="24" spans="1:39" x14ac:dyDescent="0.2">
      <c r="A24" s="1" t="s">
        <v>36</v>
      </c>
      <c r="B24" s="4">
        <v>307.36200000000002</v>
      </c>
      <c r="C24" s="5">
        <v>712.37099999999896</v>
      </c>
      <c r="D24" s="4">
        <v>275.06099999999998</v>
      </c>
      <c r="E24" s="5">
        <v>1598.009</v>
      </c>
      <c r="F24" s="4">
        <v>342.02199999999999</v>
      </c>
      <c r="G24" s="5">
        <v>995.399</v>
      </c>
      <c r="H24" s="4">
        <v>342.28800000000001</v>
      </c>
      <c r="I24" s="5">
        <v>725.82500000000005</v>
      </c>
      <c r="J24" s="4">
        <v>440.575999999999</v>
      </c>
      <c r="K24" s="5">
        <v>633.67499999999905</v>
      </c>
      <c r="L24" s="4">
        <v>725.39699999999903</v>
      </c>
      <c r="M24" s="5">
        <v>2262.6149999999998</v>
      </c>
      <c r="N24" s="4">
        <v>423.80599999999998</v>
      </c>
      <c r="O24" s="5">
        <v>819.53199999999902</v>
      </c>
      <c r="P24" s="4">
        <v>246.21799999999999</v>
      </c>
      <c r="Q24" s="5">
        <v>495.53699999999998</v>
      </c>
      <c r="R24" s="4">
        <v>319.80399999999997</v>
      </c>
      <c r="S24" s="5">
        <v>653.17799999999897</v>
      </c>
      <c r="T24" s="4">
        <v>225.87200000000001</v>
      </c>
      <c r="U24" s="5">
        <v>687.01099999999894</v>
      </c>
      <c r="V24" s="6">
        <f t="shared" si="0"/>
        <v>364.84059999999977</v>
      </c>
      <c r="W24" s="7">
        <f t="shared" si="0"/>
        <v>958.31519999999944</v>
      </c>
      <c r="Y24" s="13">
        <f t="shared" si="1"/>
        <v>712.37099999999896</v>
      </c>
      <c r="Z24" s="13">
        <f t="shared" si="2"/>
        <v>1598.009</v>
      </c>
      <c r="AA24" s="13">
        <f t="shared" si="3"/>
        <v>995.399</v>
      </c>
      <c r="AB24" s="13">
        <f t="shared" si="4"/>
        <v>725.82500000000005</v>
      </c>
      <c r="AC24" s="13">
        <f t="shared" si="5"/>
        <v>633.67499999999905</v>
      </c>
      <c r="AD24" s="13">
        <f t="shared" si="6"/>
        <v>2262.6149999999998</v>
      </c>
      <c r="AE24" s="13">
        <f t="shared" si="7"/>
        <v>819.53199999999902</v>
      </c>
      <c r="AF24" s="13">
        <f t="shared" si="8"/>
        <v>495.53699999999998</v>
      </c>
      <c r="AG24" s="13">
        <f t="shared" si="9"/>
        <v>653.17799999999897</v>
      </c>
      <c r="AH24" s="13">
        <f t="shared" si="10"/>
        <v>687.01099999999894</v>
      </c>
      <c r="AI24">
        <f t="shared" si="11"/>
        <v>495.53699999999998</v>
      </c>
      <c r="AJ24">
        <f t="shared" si="12"/>
        <v>661.636249999999</v>
      </c>
      <c r="AK24">
        <f t="shared" si="13"/>
        <v>719.0979999999995</v>
      </c>
      <c r="AL24">
        <f t="shared" si="14"/>
        <v>951.43224999999973</v>
      </c>
      <c r="AM24">
        <f t="shared" si="15"/>
        <v>2262.6149999999998</v>
      </c>
    </row>
    <row r="25" spans="1:39" x14ac:dyDescent="0.2">
      <c r="A25" s="1" t="s">
        <v>37</v>
      </c>
      <c r="B25" s="4">
        <v>572.88199999999995</v>
      </c>
      <c r="C25" s="5">
        <v>1203.17299999999</v>
      </c>
      <c r="D25" s="4">
        <v>550.178</v>
      </c>
      <c r="E25" s="5">
        <v>3068.5639999999999</v>
      </c>
      <c r="F25" s="4">
        <v>467.96300000000002</v>
      </c>
      <c r="G25" s="5">
        <v>1942.2929999999999</v>
      </c>
      <c r="H25" s="4">
        <v>585.06399999999996</v>
      </c>
      <c r="I25" s="5">
        <v>1536.0219999999999</v>
      </c>
      <c r="J25" s="4">
        <v>415.784999999999</v>
      </c>
      <c r="K25" s="5">
        <v>1057.1600000000001</v>
      </c>
      <c r="L25" s="4">
        <v>383.37900000000002</v>
      </c>
      <c r="M25" s="5">
        <v>2894.2939999999999</v>
      </c>
      <c r="N25" s="4">
        <v>389.99799999999902</v>
      </c>
      <c r="O25" s="5">
        <v>1301.9839999999999</v>
      </c>
      <c r="P25" s="4">
        <v>530.09100000000001</v>
      </c>
      <c r="Q25" s="5">
        <v>1059.22099999999</v>
      </c>
      <c r="R25" s="4">
        <v>357.42099999999903</v>
      </c>
      <c r="S25" s="5">
        <v>908.647999999999</v>
      </c>
      <c r="T25" s="4">
        <v>341.14499999999998</v>
      </c>
      <c r="U25" s="5">
        <v>1376.8440000000001</v>
      </c>
      <c r="V25" s="6">
        <f t="shared" si="0"/>
        <v>459.39059999999972</v>
      </c>
      <c r="W25" s="7">
        <f t="shared" si="0"/>
        <v>1634.820299999998</v>
      </c>
      <c r="Y25" s="13">
        <f t="shared" si="1"/>
        <v>1203.17299999999</v>
      </c>
      <c r="Z25" s="13">
        <f t="shared" si="2"/>
        <v>3068.5639999999999</v>
      </c>
      <c r="AA25" s="13">
        <f t="shared" si="3"/>
        <v>1942.2929999999999</v>
      </c>
      <c r="AB25" s="13">
        <f t="shared" si="4"/>
        <v>1536.0219999999999</v>
      </c>
      <c r="AC25" s="13">
        <f t="shared" si="5"/>
        <v>1057.1600000000001</v>
      </c>
      <c r="AD25" s="13">
        <f t="shared" si="6"/>
        <v>2894.2939999999999</v>
      </c>
      <c r="AE25" s="13">
        <f t="shared" si="7"/>
        <v>1301.9839999999999</v>
      </c>
      <c r="AF25" s="13">
        <f t="shared" si="8"/>
        <v>1059.22099999999</v>
      </c>
      <c r="AG25" s="13">
        <f t="shared" si="9"/>
        <v>908.647999999999</v>
      </c>
      <c r="AH25" s="13">
        <f t="shared" si="10"/>
        <v>1376.8440000000001</v>
      </c>
      <c r="AI25">
        <f t="shared" si="11"/>
        <v>908.647999999999</v>
      </c>
      <c r="AJ25">
        <f t="shared" si="12"/>
        <v>1095.2089999999901</v>
      </c>
      <c r="AK25">
        <f t="shared" si="13"/>
        <v>1339.414</v>
      </c>
      <c r="AL25">
        <f t="shared" si="14"/>
        <v>1840.72525</v>
      </c>
      <c r="AM25">
        <f t="shared" si="15"/>
        <v>3068.5639999999999</v>
      </c>
    </row>
    <row r="26" spans="1:39" x14ac:dyDescent="0.2">
      <c r="A26" s="1" t="s">
        <v>38</v>
      </c>
      <c r="B26" s="4">
        <v>242.20599999999999</v>
      </c>
      <c r="C26" s="5">
        <v>604.31100000000004</v>
      </c>
      <c r="D26" s="4">
        <v>300.98099999999999</v>
      </c>
      <c r="E26" s="5">
        <v>1666.98099999999</v>
      </c>
      <c r="F26" s="4">
        <v>180.20499999999899</v>
      </c>
      <c r="G26" s="5">
        <v>794.01599999999996</v>
      </c>
      <c r="H26" s="4">
        <v>247.149</v>
      </c>
      <c r="I26" s="5">
        <v>730.53199999999902</v>
      </c>
      <c r="J26" s="4">
        <v>297.54500000000002</v>
      </c>
      <c r="K26" s="5">
        <v>613.15399999999897</v>
      </c>
      <c r="L26" s="4">
        <v>293.789999999999</v>
      </c>
      <c r="M26" s="5">
        <v>1753.481</v>
      </c>
      <c r="N26" s="4">
        <v>277.54199999999997</v>
      </c>
      <c r="O26" s="5">
        <v>763.95799999999997</v>
      </c>
      <c r="P26" s="4">
        <v>238.44900000000001</v>
      </c>
      <c r="Q26" s="5">
        <v>593.58900000000006</v>
      </c>
      <c r="R26" s="4">
        <v>277.236999999999</v>
      </c>
      <c r="S26" s="5">
        <v>561.44399999999996</v>
      </c>
      <c r="T26" s="4">
        <v>277.14299999999997</v>
      </c>
      <c r="U26" s="5">
        <v>959.21299999999997</v>
      </c>
      <c r="V26" s="6">
        <f t="shared" si="0"/>
        <v>263.2246999999997</v>
      </c>
      <c r="W26" s="7">
        <f t="shared" si="0"/>
        <v>904.06789999999876</v>
      </c>
      <c r="Y26" s="13">
        <f t="shared" si="1"/>
        <v>604.31100000000004</v>
      </c>
      <c r="Z26" s="13">
        <f t="shared" si="2"/>
        <v>1666.98099999999</v>
      </c>
      <c r="AA26" s="13">
        <f t="shared" si="3"/>
        <v>794.01599999999996</v>
      </c>
      <c r="AB26" s="13">
        <f t="shared" si="4"/>
        <v>730.53199999999902</v>
      </c>
      <c r="AC26" s="13">
        <f t="shared" si="5"/>
        <v>613.15399999999897</v>
      </c>
      <c r="AD26" s="13">
        <f t="shared" si="6"/>
        <v>1753.481</v>
      </c>
      <c r="AE26" s="13">
        <f t="shared" si="7"/>
        <v>763.95799999999997</v>
      </c>
      <c r="AF26" s="13">
        <f t="shared" si="8"/>
        <v>593.58900000000006</v>
      </c>
      <c r="AG26" s="13">
        <f t="shared" si="9"/>
        <v>561.44399999999996</v>
      </c>
      <c r="AH26" s="13">
        <f t="shared" si="10"/>
        <v>959.21299999999997</v>
      </c>
      <c r="AI26">
        <f t="shared" si="11"/>
        <v>561.44399999999996</v>
      </c>
      <c r="AJ26">
        <f t="shared" si="12"/>
        <v>606.52174999999977</v>
      </c>
      <c r="AK26">
        <f t="shared" si="13"/>
        <v>747.24499999999944</v>
      </c>
      <c r="AL26">
        <f t="shared" si="14"/>
        <v>917.91374999999994</v>
      </c>
      <c r="AM26">
        <f t="shared" si="15"/>
        <v>1753.481</v>
      </c>
    </row>
    <row r="27" spans="1:39" x14ac:dyDescent="0.2">
      <c r="A27" s="1" t="s">
        <v>39</v>
      </c>
      <c r="B27" s="4">
        <v>621.22699999999998</v>
      </c>
      <c r="C27" s="5">
        <v>1270.27099999999</v>
      </c>
      <c r="D27" s="4">
        <v>391.24299999999999</v>
      </c>
      <c r="E27" s="5">
        <v>2534.9259999999999</v>
      </c>
      <c r="F27" s="4">
        <v>576.15599999999995</v>
      </c>
      <c r="G27" s="5">
        <v>1585.579</v>
      </c>
      <c r="H27" s="4">
        <v>628.09299999999996</v>
      </c>
      <c r="I27" s="5">
        <v>1331.299</v>
      </c>
      <c r="J27" s="4">
        <v>506.38399999999899</v>
      </c>
      <c r="K27" s="5">
        <v>921.58599999999899</v>
      </c>
      <c r="L27" s="4">
        <v>601.27099999999996</v>
      </c>
      <c r="M27" s="5">
        <v>3501.3110000000001</v>
      </c>
      <c r="N27" s="4">
        <v>643.50900000000001</v>
      </c>
      <c r="O27" s="5">
        <v>1323.1569999999999</v>
      </c>
      <c r="P27" s="4">
        <v>672.91399999999999</v>
      </c>
      <c r="Q27" s="5">
        <v>1083.4469999999999</v>
      </c>
      <c r="R27" s="4">
        <v>515.10900000000004</v>
      </c>
      <c r="S27" s="5">
        <v>1069.80599999999</v>
      </c>
      <c r="T27" s="4">
        <v>436.81799999999998</v>
      </c>
      <c r="U27" s="5">
        <v>1515.998</v>
      </c>
      <c r="V27" s="6">
        <f t="shared" si="0"/>
        <v>559.27239999999995</v>
      </c>
      <c r="W27" s="7">
        <f t="shared" si="0"/>
        <v>1613.7379999999978</v>
      </c>
      <c r="Y27" s="13">
        <f t="shared" si="1"/>
        <v>1270.27099999999</v>
      </c>
      <c r="Z27" s="13">
        <f t="shared" si="2"/>
        <v>2534.9259999999999</v>
      </c>
      <c r="AA27" s="13">
        <f t="shared" si="3"/>
        <v>1585.579</v>
      </c>
      <c r="AB27" s="13">
        <f t="shared" si="4"/>
        <v>1331.299</v>
      </c>
      <c r="AC27" s="13">
        <f t="shared" si="5"/>
        <v>921.58599999999899</v>
      </c>
      <c r="AD27" s="13">
        <f t="shared" si="6"/>
        <v>3501.3110000000001</v>
      </c>
      <c r="AE27" s="13">
        <f t="shared" si="7"/>
        <v>1323.1569999999999</v>
      </c>
      <c r="AF27" s="13">
        <f t="shared" si="8"/>
        <v>1083.4469999999999</v>
      </c>
      <c r="AG27" s="13">
        <f t="shared" si="9"/>
        <v>1069.80599999999</v>
      </c>
      <c r="AH27" s="13">
        <f t="shared" si="10"/>
        <v>1515.998</v>
      </c>
      <c r="AI27">
        <f t="shared" si="11"/>
        <v>921.58599999999899</v>
      </c>
      <c r="AJ27">
        <f t="shared" si="12"/>
        <v>1130.1529999999975</v>
      </c>
      <c r="AK27">
        <f t="shared" si="13"/>
        <v>1327.2280000000001</v>
      </c>
      <c r="AL27">
        <f t="shared" si="14"/>
        <v>1568.1837499999999</v>
      </c>
      <c r="AM27">
        <f t="shared" si="15"/>
        <v>3501.3110000000001</v>
      </c>
    </row>
    <row r="28" spans="1:39" x14ac:dyDescent="0.2">
      <c r="A28" s="1" t="s">
        <v>40</v>
      </c>
      <c r="B28" s="4">
        <v>253.999</v>
      </c>
      <c r="C28" s="5">
        <v>596.93399999999895</v>
      </c>
      <c r="D28" s="4">
        <v>343.96499999999997</v>
      </c>
      <c r="E28" s="5">
        <v>1757.1089999999999</v>
      </c>
      <c r="F28" s="4">
        <v>452.84</v>
      </c>
      <c r="G28" s="5">
        <v>1163.3689999999999</v>
      </c>
      <c r="H28" s="4">
        <v>340.58800000000002</v>
      </c>
      <c r="I28" s="5">
        <v>721.61199999999997</v>
      </c>
      <c r="J28" s="4">
        <v>317.21699999999998</v>
      </c>
      <c r="K28" s="5">
        <v>535.47299999999996</v>
      </c>
      <c r="L28" s="4">
        <v>731.37699999999995</v>
      </c>
      <c r="M28" s="5">
        <v>2152.8409999999999</v>
      </c>
      <c r="N28" s="4">
        <v>406.68099999999998</v>
      </c>
      <c r="O28" s="5">
        <v>884.44399999999996</v>
      </c>
      <c r="P28" s="4">
        <v>330.12099999999998</v>
      </c>
      <c r="Q28" s="5">
        <v>668.06899999999996</v>
      </c>
      <c r="R28" s="4">
        <v>302.19499999999999</v>
      </c>
      <c r="S28" s="5">
        <v>606.79599999999903</v>
      </c>
      <c r="T28" s="4">
        <v>325.59799999999899</v>
      </c>
      <c r="U28" s="5">
        <v>932.78700000000003</v>
      </c>
      <c r="V28" s="6">
        <f t="shared" si="0"/>
        <v>380.45809999999994</v>
      </c>
      <c r="W28" s="7">
        <f t="shared" si="0"/>
        <v>1001.9433999999995</v>
      </c>
      <c r="Y28" s="13">
        <f t="shared" si="1"/>
        <v>596.93399999999895</v>
      </c>
      <c r="Z28" s="13">
        <f t="shared" si="2"/>
        <v>1757.1089999999999</v>
      </c>
      <c r="AA28" s="13">
        <f t="shared" si="3"/>
        <v>1163.3689999999999</v>
      </c>
      <c r="AB28" s="13">
        <f t="shared" si="4"/>
        <v>721.61199999999997</v>
      </c>
      <c r="AC28" s="13">
        <f t="shared" si="5"/>
        <v>535.47299999999996</v>
      </c>
      <c r="AD28" s="13">
        <f t="shared" si="6"/>
        <v>2152.8409999999999</v>
      </c>
      <c r="AE28" s="13">
        <f t="shared" si="7"/>
        <v>884.44399999999996</v>
      </c>
      <c r="AF28" s="13">
        <f t="shared" si="8"/>
        <v>668.06899999999996</v>
      </c>
      <c r="AG28" s="13">
        <f t="shared" si="9"/>
        <v>606.79599999999903</v>
      </c>
      <c r="AH28" s="13">
        <f t="shared" si="10"/>
        <v>932.78700000000003</v>
      </c>
      <c r="AI28">
        <f t="shared" si="11"/>
        <v>535.47299999999996</v>
      </c>
      <c r="AJ28">
        <f t="shared" si="12"/>
        <v>622.11424999999929</v>
      </c>
      <c r="AK28">
        <f t="shared" si="13"/>
        <v>803.02800000000002</v>
      </c>
      <c r="AL28">
        <f t="shared" si="14"/>
        <v>1105.7235000000001</v>
      </c>
      <c r="AM28">
        <f t="shared" si="15"/>
        <v>2152.8409999999999</v>
      </c>
    </row>
    <row r="29" spans="1:39" x14ac:dyDescent="0.2">
      <c r="A29" s="2" t="s">
        <v>17</v>
      </c>
      <c r="B29" s="8">
        <v>401.68799999999999</v>
      </c>
      <c r="C29" s="9">
        <v>1163.2459999999901</v>
      </c>
      <c r="D29" s="8">
        <v>404.344999999999</v>
      </c>
      <c r="E29" s="9">
        <v>3092.0009999999902</v>
      </c>
      <c r="F29" s="8">
        <v>575.87900000000002</v>
      </c>
      <c r="G29" s="9">
        <v>2021.23</v>
      </c>
      <c r="H29" s="8">
        <v>584.75299999999902</v>
      </c>
      <c r="I29" s="9">
        <v>1643.45099999999</v>
      </c>
      <c r="J29" s="8">
        <v>414.13</v>
      </c>
      <c r="K29" s="9">
        <v>1100.9069999999999</v>
      </c>
      <c r="L29" s="8">
        <v>1170.0889999999999</v>
      </c>
      <c r="M29" s="9">
        <v>4435.5770000000002</v>
      </c>
      <c r="N29" s="8">
        <v>934.68099999999902</v>
      </c>
      <c r="O29" s="9">
        <v>2134.1930000000002</v>
      </c>
      <c r="P29" s="8">
        <v>443.42099999999999</v>
      </c>
      <c r="Q29" s="9">
        <v>1063.0409999999999</v>
      </c>
      <c r="R29" s="8">
        <v>503.96099999999899</v>
      </c>
      <c r="S29" s="9">
        <v>1094.5170000000001</v>
      </c>
      <c r="T29" s="8">
        <v>658.86900000000003</v>
      </c>
      <c r="U29" s="9">
        <v>1933.5249999999901</v>
      </c>
      <c r="V29" s="10">
        <f t="shared" si="0"/>
        <v>609.18159999999966</v>
      </c>
      <c r="W29" s="11">
        <f t="shared" si="0"/>
        <v>1968.1687999999963</v>
      </c>
      <c r="Y29" s="13">
        <f t="shared" si="1"/>
        <v>1163.2459999999901</v>
      </c>
      <c r="Z29" s="13">
        <f t="shared" si="2"/>
        <v>3092.0009999999902</v>
      </c>
      <c r="AA29" s="13">
        <f t="shared" si="3"/>
        <v>2021.23</v>
      </c>
      <c r="AB29" s="13">
        <f t="shared" si="4"/>
        <v>1643.45099999999</v>
      </c>
      <c r="AC29" s="13">
        <f t="shared" si="5"/>
        <v>1100.9069999999999</v>
      </c>
      <c r="AD29" s="13">
        <f t="shared" si="6"/>
        <v>4435.5770000000002</v>
      </c>
      <c r="AE29" s="13">
        <f t="shared" si="7"/>
        <v>2134.1930000000002</v>
      </c>
      <c r="AF29" s="13">
        <f t="shared" si="8"/>
        <v>1063.0409999999999</v>
      </c>
      <c r="AG29" s="13">
        <f t="shared" si="9"/>
        <v>1094.5170000000001</v>
      </c>
      <c r="AH29" s="13">
        <f t="shared" si="10"/>
        <v>1933.5249999999901</v>
      </c>
      <c r="AI29">
        <f t="shared" si="11"/>
        <v>1063.0409999999999</v>
      </c>
      <c r="AJ29">
        <f t="shared" si="12"/>
        <v>1116.4917499999974</v>
      </c>
      <c r="AK29">
        <f t="shared" si="13"/>
        <v>1788.4879999999901</v>
      </c>
      <c r="AL29">
        <f t="shared" si="14"/>
        <v>2105.9522500000003</v>
      </c>
      <c r="AM29">
        <f t="shared" si="15"/>
        <v>4435.5770000000002</v>
      </c>
    </row>
    <row r="31" spans="1:39" x14ac:dyDescent="0.2">
      <c r="A31" s="2" t="s">
        <v>41</v>
      </c>
      <c r="B31" s="14">
        <v>1</v>
      </c>
      <c r="C31" s="14"/>
      <c r="D31" s="14">
        <v>2</v>
      </c>
      <c r="E31" s="14"/>
      <c r="F31" s="14">
        <v>3</v>
      </c>
      <c r="G31" s="14"/>
      <c r="H31" s="14">
        <v>4</v>
      </c>
      <c r="I31" s="14"/>
      <c r="J31" s="14">
        <v>5</v>
      </c>
      <c r="K31" s="14"/>
      <c r="L31" s="14">
        <v>6</v>
      </c>
      <c r="M31" s="14"/>
      <c r="N31" s="14">
        <v>7</v>
      </c>
      <c r="O31" s="14"/>
      <c r="P31" s="14">
        <v>8</v>
      </c>
      <c r="Q31" s="14"/>
      <c r="R31" s="14">
        <v>9</v>
      </c>
      <c r="S31" s="14"/>
      <c r="T31" s="14">
        <v>10</v>
      </c>
      <c r="U31" s="14"/>
      <c r="V31" s="14" t="s">
        <v>1</v>
      </c>
      <c r="W31" s="14"/>
    </row>
    <row r="32" spans="1:39" x14ac:dyDescent="0.2">
      <c r="A32" s="1" t="s">
        <v>2</v>
      </c>
      <c r="B32" s="4">
        <v>232.19900000000001</v>
      </c>
      <c r="C32" s="5">
        <v>533.97399999999902</v>
      </c>
      <c r="D32" s="4">
        <v>363.529</v>
      </c>
      <c r="E32" s="5">
        <v>1598.61499999999</v>
      </c>
      <c r="F32" s="4">
        <v>372.551999999999</v>
      </c>
      <c r="G32" s="5">
        <v>1190.7619999999999</v>
      </c>
      <c r="H32" s="4">
        <v>184.27500000000001</v>
      </c>
      <c r="I32" s="5">
        <v>588.36699999999905</v>
      </c>
      <c r="J32" s="4">
        <v>205.352</v>
      </c>
      <c r="K32" s="5">
        <v>491.729999999999</v>
      </c>
      <c r="L32" s="4">
        <v>382.61799999999999</v>
      </c>
      <c r="M32" s="5">
        <v>1788.6969999999999</v>
      </c>
      <c r="N32" s="4">
        <v>349.861999999999</v>
      </c>
      <c r="O32" s="5">
        <v>900.90800000000002</v>
      </c>
      <c r="P32" s="4">
        <v>355.58699999999999</v>
      </c>
      <c r="Q32" s="5">
        <v>652.827</v>
      </c>
      <c r="R32" s="4">
        <v>240.61</v>
      </c>
      <c r="S32" s="5">
        <v>625.53599999999994</v>
      </c>
      <c r="T32" s="4">
        <v>203.65799999999999</v>
      </c>
      <c r="U32" s="5">
        <v>851.71699999999998</v>
      </c>
      <c r="V32" s="6">
        <f t="shared" ref="V32:W59" si="16">(B32+D32+F32+H32+J32+L32+N32+P32+R32+T32)/10</f>
        <v>289.02419999999984</v>
      </c>
      <c r="W32" s="7">
        <f t="shared" si="16"/>
        <v>922.31329999999866</v>
      </c>
    </row>
    <row r="33" spans="1:23" x14ac:dyDescent="0.2">
      <c r="A33" s="1" t="s">
        <v>21</v>
      </c>
      <c r="B33" s="4">
        <v>213.95</v>
      </c>
      <c r="C33" s="5">
        <v>476.11899999999901</v>
      </c>
      <c r="D33" s="4">
        <v>181.18199999999999</v>
      </c>
      <c r="E33" s="5">
        <v>1249.702</v>
      </c>
      <c r="F33" s="4">
        <v>273.837999999999</v>
      </c>
      <c r="G33" s="5">
        <v>758.82399999999996</v>
      </c>
      <c r="H33" s="4">
        <v>206.79</v>
      </c>
      <c r="I33" s="5">
        <v>552.38999999999896</v>
      </c>
      <c r="J33" s="4">
        <v>389.10500000000002</v>
      </c>
      <c r="K33" s="5">
        <v>557.60699999999895</v>
      </c>
      <c r="L33" s="4">
        <v>208.95400000000001</v>
      </c>
      <c r="M33" s="5">
        <v>1291.0139999999999</v>
      </c>
      <c r="N33" s="4">
        <v>216.53700000000001</v>
      </c>
      <c r="O33" s="5">
        <v>641.50599999999895</v>
      </c>
      <c r="P33" s="4">
        <v>308.762</v>
      </c>
      <c r="Q33" s="5">
        <v>544.23500000000001</v>
      </c>
      <c r="R33" s="4">
        <v>219.006</v>
      </c>
      <c r="S33" s="5">
        <v>451.92500000000001</v>
      </c>
      <c r="T33" s="4">
        <v>177.85300000000001</v>
      </c>
      <c r="U33" s="5">
        <v>636.23499999999899</v>
      </c>
      <c r="V33" s="6">
        <f t="shared" si="16"/>
        <v>239.59769999999989</v>
      </c>
      <c r="W33" s="7">
        <f t="shared" si="16"/>
        <v>715.95569999999952</v>
      </c>
    </row>
    <row r="34" spans="1:23" x14ac:dyDescent="0.2">
      <c r="A34" s="1" t="s">
        <v>3</v>
      </c>
      <c r="B34" s="4">
        <v>313.272999999999</v>
      </c>
      <c r="C34" s="5">
        <v>578.44199999999898</v>
      </c>
      <c r="D34" s="4">
        <v>313.534999999999</v>
      </c>
      <c r="E34" s="5">
        <v>1456.7380000000001</v>
      </c>
      <c r="F34" s="4">
        <v>237.02799999999999</v>
      </c>
      <c r="G34" s="5">
        <v>838.54999999999905</v>
      </c>
      <c r="H34" s="4">
        <v>238.55799999999999</v>
      </c>
      <c r="I34" s="5">
        <v>518.46799999999905</v>
      </c>
      <c r="J34" s="4">
        <v>219.911</v>
      </c>
      <c r="K34" s="5">
        <v>400.988</v>
      </c>
      <c r="L34" s="4">
        <v>427.41799999999898</v>
      </c>
      <c r="M34" s="5">
        <v>1638.0889999999999</v>
      </c>
      <c r="N34" s="4">
        <v>262.640999999999</v>
      </c>
      <c r="O34" s="5">
        <v>642.37799999999902</v>
      </c>
      <c r="P34" s="4">
        <v>340.74599999999998</v>
      </c>
      <c r="Q34" s="5">
        <v>590.16899999999998</v>
      </c>
      <c r="R34" s="4">
        <v>247.69200000000001</v>
      </c>
      <c r="S34" s="5">
        <v>463.59500000000003</v>
      </c>
      <c r="T34" s="4">
        <v>149.03</v>
      </c>
      <c r="U34" s="5">
        <v>482.23500000000001</v>
      </c>
      <c r="V34" s="6">
        <f t="shared" si="16"/>
        <v>274.98319999999961</v>
      </c>
      <c r="W34" s="7">
        <f t="shared" si="16"/>
        <v>760.96519999999941</v>
      </c>
    </row>
    <row r="35" spans="1:23" x14ac:dyDescent="0.2">
      <c r="A35" s="1" t="s">
        <v>22</v>
      </c>
      <c r="B35" s="4">
        <v>306.30700000000002</v>
      </c>
      <c r="C35" s="5">
        <v>656.28800000000001</v>
      </c>
      <c r="D35" s="4">
        <v>247.768</v>
      </c>
      <c r="E35" s="5">
        <v>1264.8209999999899</v>
      </c>
      <c r="F35" s="4">
        <v>236.30099999999999</v>
      </c>
      <c r="G35" s="5">
        <v>757.26099999999997</v>
      </c>
      <c r="H35" s="4">
        <v>224.721</v>
      </c>
      <c r="I35" s="5">
        <v>511.89800000000002</v>
      </c>
      <c r="J35" s="4">
        <v>295.35199999999998</v>
      </c>
      <c r="K35" s="5">
        <v>473.58199999999999</v>
      </c>
      <c r="L35" s="4">
        <v>271.84300000000002</v>
      </c>
      <c r="M35" s="5">
        <v>1493.61599999999</v>
      </c>
      <c r="N35" s="4">
        <v>356.57699999999897</v>
      </c>
      <c r="O35" s="5">
        <v>725.70699999999897</v>
      </c>
      <c r="P35" s="4">
        <v>387.428</v>
      </c>
      <c r="Q35" s="5">
        <v>612.72099999999898</v>
      </c>
      <c r="R35" s="4">
        <v>241.15699999999899</v>
      </c>
      <c r="S35" s="5">
        <v>440.54599999999903</v>
      </c>
      <c r="T35" s="4">
        <v>159.49700000000001</v>
      </c>
      <c r="U35" s="5">
        <v>490.65899999999903</v>
      </c>
      <c r="V35" s="6">
        <f t="shared" si="16"/>
        <v>272.6950999999998</v>
      </c>
      <c r="W35" s="7">
        <f t="shared" si="16"/>
        <v>742.70989999999756</v>
      </c>
    </row>
    <row r="36" spans="1:23" x14ac:dyDescent="0.2">
      <c r="A36" s="1" t="s">
        <v>4</v>
      </c>
      <c r="B36" s="4">
        <v>249.87799999999999</v>
      </c>
      <c r="C36" s="5">
        <v>614.15599999999995</v>
      </c>
      <c r="D36" s="4">
        <v>233.477</v>
      </c>
      <c r="E36" s="5">
        <v>1370.30599999999</v>
      </c>
      <c r="F36" s="4">
        <v>293.02499999999998</v>
      </c>
      <c r="G36" s="5">
        <v>794.84399999999903</v>
      </c>
      <c r="H36" s="4">
        <v>318.390999999999</v>
      </c>
      <c r="I36" s="5">
        <v>624.15899999999897</v>
      </c>
      <c r="J36" s="4">
        <v>204.499</v>
      </c>
      <c r="K36" s="5">
        <v>348.43799999999999</v>
      </c>
      <c r="L36" s="4">
        <v>329.539999999999</v>
      </c>
      <c r="M36" s="5">
        <v>1523.2929999999899</v>
      </c>
      <c r="N36" s="4">
        <v>263.38499999999999</v>
      </c>
      <c r="O36" s="5">
        <v>595.06899999999905</v>
      </c>
      <c r="P36" s="4">
        <v>225.24799999999999</v>
      </c>
      <c r="Q36" s="5">
        <v>437.12299999999999</v>
      </c>
      <c r="R36" s="4">
        <v>318.62699999999899</v>
      </c>
      <c r="S36" s="5">
        <v>554.63900000000001</v>
      </c>
      <c r="T36" s="4">
        <v>159.148</v>
      </c>
      <c r="U36" s="5">
        <v>481.16399999999999</v>
      </c>
      <c r="V36" s="6">
        <f t="shared" si="16"/>
        <v>259.5217999999997</v>
      </c>
      <c r="W36" s="7">
        <f t="shared" si="16"/>
        <v>734.31909999999766</v>
      </c>
    </row>
    <row r="37" spans="1:23" x14ac:dyDescent="0.2">
      <c r="A37" s="1" t="s">
        <v>5</v>
      </c>
      <c r="B37" s="4">
        <v>240.07</v>
      </c>
      <c r="C37" s="5">
        <v>563.66899999999896</v>
      </c>
      <c r="D37" s="4">
        <v>246.93</v>
      </c>
      <c r="E37" s="5">
        <v>1684.04</v>
      </c>
      <c r="F37" s="4">
        <v>226.59299999999999</v>
      </c>
      <c r="G37" s="5">
        <v>928.81599999999901</v>
      </c>
      <c r="H37" s="4">
        <v>183.036</v>
      </c>
      <c r="I37" s="5">
        <v>642.91599999999903</v>
      </c>
      <c r="J37" s="4">
        <v>244.33600000000001</v>
      </c>
      <c r="K37" s="5">
        <v>628.51699999999903</v>
      </c>
      <c r="L37" s="4">
        <v>299.171999999999</v>
      </c>
      <c r="M37" s="5">
        <v>1737.5260000000001</v>
      </c>
      <c r="N37" s="4">
        <v>210.59399999999999</v>
      </c>
      <c r="O37" s="5">
        <v>733.82799999999895</v>
      </c>
      <c r="P37" s="4">
        <v>313.28100000000001</v>
      </c>
      <c r="Q37" s="5">
        <v>639.24699999999996</v>
      </c>
      <c r="R37" s="4">
        <v>234.31700000000001</v>
      </c>
      <c r="S37" s="5">
        <v>504.62099999999998</v>
      </c>
      <c r="T37" s="4">
        <v>334.356999999999</v>
      </c>
      <c r="U37" s="5">
        <v>944.74300000000005</v>
      </c>
      <c r="V37" s="6">
        <f t="shared" si="16"/>
        <v>253.26859999999979</v>
      </c>
      <c r="W37" s="7">
        <f t="shared" si="16"/>
        <v>900.7922999999995</v>
      </c>
    </row>
    <row r="38" spans="1:23" x14ac:dyDescent="0.2">
      <c r="A38" s="1" t="s">
        <v>23</v>
      </c>
      <c r="B38" s="4">
        <v>340.48500000000001</v>
      </c>
      <c r="C38" s="5">
        <v>618.20500000000004</v>
      </c>
      <c r="D38" s="4">
        <v>233.91900000000001</v>
      </c>
      <c r="E38" s="5">
        <v>1363.81</v>
      </c>
      <c r="F38" s="4">
        <v>411.60399999999998</v>
      </c>
      <c r="G38" s="5">
        <v>1029.268</v>
      </c>
      <c r="H38" s="4">
        <v>158.15899999999999</v>
      </c>
      <c r="I38" s="5">
        <v>523.96600000000001</v>
      </c>
      <c r="J38" s="4">
        <v>240.874</v>
      </c>
      <c r="K38" s="5">
        <v>475.54700000000003</v>
      </c>
      <c r="L38" s="4">
        <v>364.04599999999999</v>
      </c>
      <c r="M38" s="5">
        <v>1774.0819999999901</v>
      </c>
      <c r="N38" s="4">
        <v>355.19499999999999</v>
      </c>
      <c r="O38" s="5">
        <v>854.84699999999896</v>
      </c>
      <c r="P38" s="4">
        <v>333.98500000000001</v>
      </c>
      <c r="Q38" s="5">
        <v>601.38999999999896</v>
      </c>
      <c r="R38" s="4">
        <v>174.21899999999999</v>
      </c>
      <c r="S38" s="5">
        <v>404.94900000000001</v>
      </c>
      <c r="T38" s="4">
        <v>188.928</v>
      </c>
      <c r="U38" s="5">
        <v>613.76900000000001</v>
      </c>
      <c r="V38" s="6">
        <f t="shared" si="16"/>
        <v>280.14140000000003</v>
      </c>
      <c r="W38" s="7">
        <f t="shared" si="16"/>
        <v>825.98329999999862</v>
      </c>
    </row>
    <row r="39" spans="1:23" x14ac:dyDescent="0.2">
      <c r="A39" s="1" t="s">
        <v>6</v>
      </c>
      <c r="B39" s="4">
        <v>195.53199999999899</v>
      </c>
      <c r="C39" s="5">
        <v>464.83499999999901</v>
      </c>
      <c r="D39" s="4">
        <v>258.09899999999999</v>
      </c>
      <c r="E39" s="5">
        <v>1469.633</v>
      </c>
      <c r="F39" s="4">
        <v>334.90899999999999</v>
      </c>
      <c r="G39" s="5">
        <v>850.81600000000003</v>
      </c>
      <c r="H39" s="4">
        <v>181.035</v>
      </c>
      <c r="I39" s="5">
        <v>498.47899999999998</v>
      </c>
      <c r="J39" s="4">
        <v>179.41300000000001</v>
      </c>
      <c r="K39" s="5">
        <v>355.928</v>
      </c>
      <c r="L39" s="4">
        <v>239.84899999999999</v>
      </c>
      <c r="M39" s="5">
        <v>1351.077</v>
      </c>
      <c r="N39" s="4">
        <v>290.04399999999998</v>
      </c>
      <c r="O39" s="5">
        <v>695.80299999999897</v>
      </c>
      <c r="P39" s="4">
        <v>257.44299999999998</v>
      </c>
      <c r="Q39" s="5">
        <v>501.56899999999899</v>
      </c>
      <c r="R39" s="4">
        <v>249.15799999999999</v>
      </c>
      <c r="S39" s="5">
        <v>484.47899999999998</v>
      </c>
      <c r="T39" s="4">
        <v>148.178</v>
      </c>
      <c r="U39" s="5">
        <v>582.83399999999995</v>
      </c>
      <c r="V39" s="6">
        <f t="shared" si="16"/>
        <v>233.3659999999999</v>
      </c>
      <c r="W39" s="7">
        <f t="shared" si="16"/>
        <v>725.54529999999954</v>
      </c>
    </row>
    <row r="40" spans="1:23" x14ac:dyDescent="0.2">
      <c r="A40" s="1" t="s">
        <v>24</v>
      </c>
      <c r="B40" s="4">
        <v>366.24599999999998</v>
      </c>
      <c r="C40" s="5">
        <v>640.05499999999904</v>
      </c>
      <c r="D40" s="4">
        <v>318.77599999999899</v>
      </c>
      <c r="E40" s="5">
        <v>1438.105</v>
      </c>
      <c r="F40" s="4">
        <v>221.61099999999999</v>
      </c>
      <c r="G40" s="5">
        <v>728.86199999999997</v>
      </c>
      <c r="H40" s="4">
        <v>242.21899999999999</v>
      </c>
      <c r="I40" s="5">
        <v>542.53800000000001</v>
      </c>
      <c r="J40" s="4">
        <v>258.010999999999</v>
      </c>
      <c r="K40" s="5">
        <v>412.31700000000001</v>
      </c>
      <c r="L40" s="4">
        <v>350.46199999999902</v>
      </c>
      <c r="M40" s="5">
        <v>1540.26</v>
      </c>
      <c r="N40" s="4">
        <v>237.196</v>
      </c>
      <c r="O40" s="5">
        <v>606.53999999999905</v>
      </c>
      <c r="P40" s="4">
        <v>252.012</v>
      </c>
      <c r="Q40" s="5">
        <v>467.09099999999899</v>
      </c>
      <c r="R40" s="4">
        <v>218.62799999999999</v>
      </c>
      <c r="S40" s="5">
        <v>428.50499999999897</v>
      </c>
      <c r="T40" s="4">
        <v>181.14400000000001</v>
      </c>
      <c r="U40" s="5">
        <v>532.81399999999906</v>
      </c>
      <c r="V40" s="6">
        <f t="shared" si="16"/>
        <v>264.63049999999976</v>
      </c>
      <c r="W40" s="7">
        <f t="shared" si="16"/>
        <v>733.70869999999945</v>
      </c>
    </row>
    <row r="41" spans="1:23" x14ac:dyDescent="0.2">
      <c r="A41" s="1" t="s">
        <v>7</v>
      </c>
      <c r="B41" s="4">
        <v>245.99600000000001</v>
      </c>
      <c r="C41" s="5">
        <v>587.923</v>
      </c>
      <c r="D41" s="4">
        <v>352.21499999999997</v>
      </c>
      <c r="E41" s="5">
        <v>1344.413</v>
      </c>
      <c r="F41" s="4">
        <v>195.04499999999999</v>
      </c>
      <c r="G41" s="5">
        <v>691.05899999999997</v>
      </c>
      <c r="H41" s="4">
        <v>257.67</v>
      </c>
      <c r="I41" s="5">
        <v>560.55999999999995</v>
      </c>
      <c r="J41" s="4">
        <v>219.01599999999999</v>
      </c>
      <c r="K41" s="5">
        <v>365.69</v>
      </c>
      <c r="L41" s="4">
        <v>383.741999999999</v>
      </c>
      <c r="M41" s="5">
        <v>1663.4690000000001</v>
      </c>
      <c r="N41" s="4">
        <v>242.102</v>
      </c>
      <c r="O41" s="5">
        <v>584.40399999999897</v>
      </c>
      <c r="P41" s="4">
        <v>225.32599999999999</v>
      </c>
      <c r="Q41" s="5">
        <v>457.85399999999902</v>
      </c>
      <c r="R41" s="4">
        <v>330.34100000000001</v>
      </c>
      <c r="S41" s="5">
        <v>518.79399999999998</v>
      </c>
      <c r="T41" s="4">
        <v>158.298</v>
      </c>
      <c r="U41" s="5">
        <v>530.88699999999994</v>
      </c>
      <c r="V41" s="6">
        <f t="shared" si="16"/>
        <v>260.97509999999994</v>
      </c>
      <c r="W41" s="7">
        <f t="shared" si="16"/>
        <v>730.50529999999969</v>
      </c>
    </row>
    <row r="42" spans="1:23" x14ac:dyDescent="0.2">
      <c r="A42" s="1" t="s">
        <v>25</v>
      </c>
      <c r="B42" s="4">
        <v>362.44099999999997</v>
      </c>
      <c r="C42" s="5">
        <v>1039.2559999999901</v>
      </c>
      <c r="D42" s="4">
        <v>913.02</v>
      </c>
      <c r="E42" s="5">
        <v>3413.6099999999901</v>
      </c>
      <c r="F42" s="4">
        <v>1110.702</v>
      </c>
      <c r="G42" s="5">
        <v>2531.0929999999998</v>
      </c>
      <c r="H42" s="4">
        <v>367.90499999999997</v>
      </c>
      <c r="I42" s="5">
        <v>1376.53999999999</v>
      </c>
      <c r="J42" s="4">
        <v>653.93299999999999</v>
      </c>
      <c r="K42" s="5">
        <v>1256.617</v>
      </c>
      <c r="L42" s="4">
        <v>558.505</v>
      </c>
      <c r="M42" s="5">
        <v>3565.3529999999901</v>
      </c>
      <c r="N42" s="4">
        <v>495.00200000000001</v>
      </c>
      <c r="O42" s="5">
        <v>1419.144</v>
      </c>
      <c r="P42" s="4">
        <v>369.41199999999998</v>
      </c>
      <c r="Q42" s="5">
        <v>857.25699999999995</v>
      </c>
      <c r="R42" s="4">
        <v>691.40300000000002</v>
      </c>
      <c r="S42" s="5">
        <v>1201.1310000000001</v>
      </c>
      <c r="T42" s="4">
        <v>386.37099999999998</v>
      </c>
      <c r="U42" s="5">
        <v>1593.92299999999</v>
      </c>
      <c r="V42" s="6">
        <f t="shared" si="16"/>
        <v>590.86940000000016</v>
      </c>
      <c r="W42" s="7">
        <f t="shared" si="16"/>
        <v>1825.3923999999952</v>
      </c>
    </row>
    <row r="43" spans="1:23" x14ac:dyDescent="0.2">
      <c r="A43" s="1" t="s">
        <v>26</v>
      </c>
      <c r="B43" s="4">
        <v>388.39399999999898</v>
      </c>
      <c r="C43" s="5">
        <v>783.03799999999899</v>
      </c>
      <c r="D43" s="4">
        <v>270.80799999999999</v>
      </c>
      <c r="E43" s="5">
        <v>1748.5329999999899</v>
      </c>
      <c r="F43" s="4">
        <v>269.84100000000001</v>
      </c>
      <c r="G43" s="5">
        <v>905.34099999999899</v>
      </c>
      <c r="H43" s="4">
        <v>325.93999999999897</v>
      </c>
      <c r="I43" s="5">
        <v>795.72299999999905</v>
      </c>
      <c r="J43" s="4">
        <v>372.75199999999899</v>
      </c>
      <c r="K43" s="5">
        <v>761.82999999999902</v>
      </c>
      <c r="L43" s="4">
        <v>300.13299999999998</v>
      </c>
      <c r="M43" s="5">
        <v>1831.98099999999</v>
      </c>
      <c r="N43" s="4">
        <v>303.200999999999</v>
      </c>
      <c r="O43" s="5">
        <v>824.40499999999997</v>
      </c>
      <c r="P43" s="4">
        <v>294.88900000000001</v>
      </c>
      <c r="Q43" s="5">
        <v>630.06399999999996</v>
      </c>
      <c r="R43" s="4">
        <v>286.14400000000001</v>
      </c>
      <c r="S43" s="5">
        <v>582.47599999999898</v>
      </c>
      <c r="T43" s="4">
        <v>314.640999999999</v>
      </c>
      <c r="U43" s="5">
        <v>949.80899999999895</v>
      </c>
      <c r="V43" s="6">
        <f t="shared" si="16"/>
        <v>312.67429999999956</v>
      </c>
      <c r="W43" s="7">
        <f t="shared" si="16"/>
        <v>981.31999999999732</v>
      </c>
    </row>
    <row r="44" spans="1:23" x14ac:dyDescent="0.2">
      <c r="A44" s="1" t="s">
        <v>27</v>
      </c>
      <c r="B44" s="4">
        <v>478.61999999999898</v>
      </c>
      <c r="C44" s="5">
        <v>1005.16199999999</v>
      </c>
      <c r="D44" s="4">
        <v>1136.3630000000001</v>
      </c>
      <c r="E44" s="5">
        <v>3458.5769999999902</v>
      </c>
      <c r="F44" s="4">
        <v>533.55799999999999</v>
      </c>
      <c r="G44" s="5">
        <v>1570.82699999999</v>
      </c>
      <c r="H44" s="4">
        <v>316.51299999999998</v>
      </c>
      <c r="I44" s="5">
        <v>747.96500000000003</v>
      </c>
      <c r="J44" s="4">
        <v>595.80799999999999</v>
      </c>
      <c r="K44" s="5">
        <v>967.28599999999994</v>
      </c>
      <c r="L44" s="4">
        <v>635.55999999999995</v>
      </c>
      <c r="M44" s="5">
        <v>2630.6930000000002</v>
      </c>
      <c r="N44" s="4">
        <v>576.596</v>
      </c>
      <c r="O44" s="5">
        <v>1171.6099999999999</v>
      </c>
      <c r="P44" s="4">
        <v>472.72899999999998</v>
      </c>
      <c r="Q44" s="5">
        <v>816.04499999999905</v>
      </c>
      <c r="R44" s="4">
        <v>387.03899999999999</v>
      </c>
      <c r="S44" s="5">
        <v>867.12599999999998</v>
      </c>
      <c r="T44" s="4">
        <v>473.71199999999999</v>
      </c>
      <c r="U44" s="5">
        <v>1323.5519999999999</v>
      </c>
      <c r="V44" s="6">
        <f t="shared" si="16"/>
        <v>560.64979999999991</v>
      </c>
      <c r="W44" s="7">
        <f t="shared" si="16"/>
        <v>1455.884299999997</v>
      </c>
    </row>
    <row r="45" spans="1:23" x14ac:dyDescent="0.2">
      <c r="A45" s="1" t="s">
        <v>28</v>
      </c>
      <c r="B45" s="4">
        <v>649.13199999999995</v>
      </c>
      <c r="C45" s="5">
        <v>1014.92299999999</v>
      </c>
      <c r="D45" s="4">
        <v>337.40699999999998</v>
      </c>
      <c r="E45" s="5">
        <v>1959.0260000000001</v>
      </c>
      <c r="F45" s="4">
        <v>449.46</v>
      </c>
      <c r="G45" s="5">
        <v>1157.15199999999</v>
      </c>
      <c r="H45" s="4">
        <v>355.05499999999898</v>
      </c>
      <c r="I45" s="5">
        <v>710.96</v>
      </c>
      <c r="J45" s="4">
        <v>437.17399999999998</v>
      </c>
      <c r="K45" s="5">
        <v>626.88400000000001</v>
      </c>
      <c r="L45" s="4">
        <v>372.51400000000001</v>
      </c>
      <c r="M45" s="5">
        <v>1994.47</v>
      </c>
      <c r="N45" s="4">
        <v>374.52100000000002</v>
      </c>
      <c r="O45" s="5">
        <v>726.55600000000004</v>
      </c>
      <c r="P45" s="4">
        <v>407.762</v>
      </c>
      <c r="Q45" s="5">
        <v>679.548</v>
      </c>
      <c r="R45" s="4">
        <v>313.904</v>
      </c>
      <c r="S45" s="5">
        <v>570.32899999999995</v>
      </c>
      <c r="T45" s="4">
        <v>185.21199999999999</v>
      </c>
      <c r="U45" s="5">
        <v>667.78</v>
      </c>
      <c r="V45" s="6">
        <f t="shared" si="16"/>
        <v>388.21409999999997</v>
      </c>
      <c r="W45" s="7">
        <f t="shared" si="16"/>
        <v>1010.7627999999983</v>
      </c>
    </row>
    <row r="46" spans="1:23" x14ac:dyDescent="0.2">
      <c r="A46" s="1" t="s">
        <v>12</v>
      </c>
      <c r="B46" s="4">
        <v>567.72299999999996</v>
      </c>
      <c r="C46" s="5">
        <v>968.17799999999897</v>
      </c>
      <c r="D46" s="4">
        <v>286.58999999999997</v>
      </c>
      <c r="E46" s="5">
        <v>1880.59799999999</v>
      </c>
      <c r="F46" s="4">
        <v>458.349999999999</v>
      </c>
      <c r="G46" s="5">
        <v>1198.088</v>
      </c>
      <c r="H46" s="4">
        <v>283.09500000000003</v>
      </c>
      <c r="I46" s="5">
        <v>609.97400000000005</v>
      </c>
      <c r="J46" s="4">
        <v>402.70499999999998</v>
      </c>
      <c r="K46" s="5">
        <v>612.87599999999998</v>
      </c>
      <c r="L46" s="4">
        <v>558.93299999999999</v>
      </c>
      <c r="M46" s="5">
        <v>2140.1860000000001</v>
      </c>
      <c r="N46" s="4">
        <v>523.774</v>
      </c>
      <c r="O46" s="5">
        <v>894.41299999999899</v>
      </c>
      <c r="P46" s="4">
        <v>391.47199999999998</v>
      </c>
      <c r="Q46" s="5">
        <v>707.39099999999905</v>
      </c>
      <c r="R46" s="4">
        <v>368.7</v>
      </c>
      <c r="S46" s="5">
        <v>638.27200000000005</v>
      </c>
      <c r="T46" s="4">
        <v>312.18200000000002</v>
      </c>
      <c r="U46" s="5">
        <v>849.73400000000004</v>
      </c>
      <c r="V46" s="6">
        <f t="shared" si="16"/>
        <v>415.35239999999988</v>
      </c>
      <c r="W46" s="7">
        <f t="shared" si="16"/>
        <v>1049.9709999999989</v>
      </c>
    </row>
    <row r="47" spans="1:23" x14ac:dyDescent="0.2">
      <c r="A47" s="1" t="s">
        <v>29</v>
      </c>
      <c r="B47" s="4">
        <v>625.66499999999996</v>
      </c>
      <c r="C47" s="5">
        <v>1417.6879999999901</v>
      </c>
      <c r="D47" s="4">
        <v>574.846</v>
      </c>
      <c r="E47" s="5">
        <v>3312.41</v>
      </c>
      <c r="F47" s="4">
        <v>573.63800000000003</v>
      </c>
      <c r="G47" s="5">
        <v>1987.9659999999899</v>
      </c>
      <c r="H47" s="4">
        <v>323.082999999999</v>
      </c>
      <c r="I47" s="5">
        <v>1329.9559999999899</v>
      </c>
      <c r="J47" s="4">
        <v>419.87699999999899</v>
      </c>
      <c r="K47" s="5">
        <v>1052.75999999999</v>
      </c>
      <c r="L47" s="4">
        <v>550.53300000000002</v>
      </c>
      <c r="M47" s="5">
        <v>3501.2779999999898</v>
      </c>
      <c r="N47" s="4">
        <v>586.66599999999903</v>
      </c>
      <c r="O47" s="5">
        <v>1570.5519999999999</v>
      </c>
      <c r="P47" s="4">
        <v>687.11099999999999</v>
      </c>
      <c r="Q47" s="5">
        <v>1187.38399999999</v>
      </c>
      <c r="R47" s="4">
        <v>423.89</v>
      </c>
      <c r="S47" s="5">
        <v>967.89099999999905</v>
      </c>
      <c r="T47" s="4">
        <v>315.43799999999999</v>
      </c>
      <c r="U47" s="5">
        <v>1475.14399999999</v>
      </c>
      <c r="V47" s="6">
        <f t="shared" si="16"/>
        <v>508.07469999999978</v>
      </c>
      <c r="W47" s="7">
        <f t="shared" si="16"/>
        <v>1780.3028999999929</v>
      </c>
    </row>
    <row r="48" spans="1:23" x14ac:dyDescent="0.2">
      <c r="A48" s="1" t="s">
        <v>30</v>
      </c>
      <c r="B48" s="4">
        <v>317.56900000000002</v>
      </c>
      <c r="C48" s="5">
        <v>706.88399999999899</v>
      </c>
      <c r="D48" s="4">
        <v>244.86199999999999</v>
      </c>
      <c r="E48" s="5">
        <v>1736.3579999999999</v>
      </c>
      <c r="F48" s="4">
        <v>267.584</v>
      </c>
      <c r="G48" s="5">
        <v>1035.5809999999999</v>
      </c>
      <c r="H48" s="4">
        <v>221.56100000000001</v>
      </c>
      <c r="I48" s="5">
        <v>657.61699999999996</v>
      </c>
      <c r="J48" s="4">
        <v>265.22699999999998</v>
      </c>
      <c r="K48" s="5">
        <v>701.123999999999</v>
      </c>
      <c r="L48" s="4">
        <v>315.41800000000001</v>
      </c>
      <c r="M48" s="5">
        <v>1604.556</v>
      </c>
      <c r="N48" s="4">
        <v>259.47500000000002</v>
      </c>
      <c r="O48" s="5">
        <v>796.73599999999999</v>
      </c>
      <c r="P48" s="4">
        <v>255.934</v>
      </c>
      <c r="Q48" s="5">
        <v>616.54300000000001</v>
      </c>
      <c r="R48" s="4">
        <v>233.40199999999999</v>
      </c>
      <c r="S48" s="5">
        <v>552.6</v>
      </c>
      <c r="T48" s="4">
        <v>235.13200000000001</v>
      </c>
      <c r="U48" s="5">
        <v>829.95399999999904</v>
      </c>
      <c r="V48" s="6">
        <f t="shared" si="16"/>
        <v>261.6164</v>
      </c>
      <c r="W48" s="7">
        <f t="shared" si="16"/>
        <v>923.79529999999954</v>
      </c>
    </row>
    <row r="49" spans="1:23" x14ac:dyDescent="0.2">
      <c r="A49" s="1" t="s">
        <v>31</v>
      </c>
      <c r="B49" s="4">
        <v>573.12299999999902</v>
      </c>
      <c r="C49" s="5">
        <v>1072.3530000000001</v>
      </c>
      <c r="D49" s="4">
        <v>396.64</v>
      </c>
      <c r="E49" s="5">
        <v>2200.0360000000001</v>
      </c>
      <c r="F49" s="4">
        <v>659.02599999999995</v>
      </c>
      <c r="G49" s="5">
        <v>1662.835</v>
      </c>
      <c r="H49" s="4">
        <v>501.69600000000003</v>
      </c>
      <c r="I49" s="5">
        <v>1145.84799999999</v>
      </c>
      <c r="J49" s="4">
        <v>339.87400000000002</v>
      </c>
      <c r="K49" s="5">
        <v>708.94200000000001</v>
      </c>
      <c r="L49" s="4">
        <v>509.606999999999</v>
      </c>
      <c r="M49" s="5">
        <v>2321.4940000000001</v>
      </c>
      <c r="N49" s="4">
        <v>443.58899999999898</v>
      </c>
      <c r="O49" s="5">
        <v>878.50599999999997</v>
      </c>
      <c r="P49" s="4">
        <v>412.45599999999899</v>
      </c>
      <c r="Q49" s="5">
        <v>745.851</v>
      </c>
      <c r="R49" s="4">
        <v>548.71</v>
      </c>
      <c r="S49" s="5">
        <v>1058.856</v>
      </c>
      <c r="T49" s="4">
        <v>425.18199999999899</v>
      </c>
      <c r="U49" s="5">
        <v>1121.97199999999</v>
      </c>
      <c r="V49" s="6">
        <f t="shared" si="16"/>
        <v>480.99029999999948</v>
      </c>
      <c r="W49" s="7">
        <f t="shared" si="16"/>
        <v>1291.6692999999982</v>
      </c>
    </row>
    <row r="50" spans="1:23" x14ac:dyDescent="0.2">
      <c r="A50" s="1" t="s">
        <v>32</v>
      </c>
      <c r="B50" s="4">
        <v>535.30999999999995</v>
      </c>
      <c r="C50" s="5">
        <v>931.88699999999903</v>
      </c>
      <c r="D50" s="4">
        <v>271.471</v>
      </c>
      <c r="E50" s="5">
        <v>1847.81</v>
      </c>
      <c r="F50" s="4">
        <v>509.536</v>
      </c>
      <c r="G50" s="5">
        <v>1163.201</v>
      </c>
      <c r="H50" s="4">
        <v>336.93599999999998</v>
      </c>
      <c r="I50" s="5">
        <v>672.18799999999999</v>
      </c>
      <c r="J50" s="4">
        <v>231.96799999999999</v>
      </c>
      <c r="K50" s="5">
        <v>401.90499999999997</v>
      </c>
      <c r="L50" s="4">
        <v>463.27699999999999</v>
      </c>
      <c r="M50" s="5">
        <v>1909.2829999999899</v>
      </c>
      <c r="N50" s="4">
        <v>326.69799999999998</v>
      </c>
      <c r="O50" s="5">
        <v>722.77499999999998</v>
      </c>
      <c r="P50" s="4">
        <v>403.226</v>
      </c>
      <c r="Q50" s="5">
        <v>647.14400000000001</v>
      </c>
      <c r="R50" s="4">
        <v>236.947</v>
      </c>
      <c r="S50" s="5">
        <v>489.72099999999898</v>
      </c>
      <c r="T50" s="4">
        <v>212.90899999999999</v>
      </c>
      <c r="U50" s="5">
        <v>612.87499999999898</v>
      </c>
      <c r="V50" s="6">
        <f t="shared" si="16"/>
        <v>352.82780000000002</v>
      </c>
      <c r="W50" s="7">
        <f t="shared" si="16"/>
        <v>939.87889999999857</v>
      </c>
    </row>
    <row r="51" spans="1:23" x14ac:dyDescent="0.2">
      <c r="A51" s="1" t="s">
        <v>33</v>
      </c>
      <c r="B51" s="4">
        <v>491.74799999999999</v>
      </c>
      <c r="C51" s="5">
        <v>1149.627</v>
      </c>
      <c r="D51" s="4">
        <v>850.79700000000003</v>
      </c>
      <c r="E51" s="5">
        <v>3652.297</v>
      </c>
      <c r="F51" s="4">
        <v>612.23900000000003</v>
      </c>
      <c r="G51" s="5">
        <v>2491.393</v>
      </c>
      <c r="H51" s="4">
        <v>489.123999999999</v>
      </c>
      <c r="I51" s="5">
        <v>1417.64599999999</v>
      </c>
      <c r="J51" s="4">
        <v>510.62099999999998</v>
      </c>
      <c r="K51" s="5">
        <v>1131.42299999999</v>
      </c>
      <c r="L51" s="4">
        <v>444.95299999999997</v>
      </c>
      <c r="M51" s="5">
        <v>2987.1059999999902</v>
      </c>
      <c r="N51" s="4">
        <v>539.053</v>
      </c>
      <c r="O51" s="5">
        <v>1397.5519999999999</v>
      </c>
      <c r="P51" s="4">
        <v>476.57799999999997</v>
      </c>
      <c r="Q51" s="5">
        <v>1014.204</v>
      </c>
      <c r="R51" s="4">
        <v>394.34799999999899</v>
      </c>
      <c r="S51" s="5">
        <v>906.22</v>
      </c>
      <c r="T51" s="4">
        <v>481.18199999999899</v>
      </c>
      <c r="U51" s="5">
        <v>1682.31699999999</v>
      </c>
      <c r="V51" s="6">
        <f t="shared" si="16"/>
        <v>529.06429999999978</v>
      </c>
      <c r="W51" s="7">
        <f t="shared" si="16"/>
        <v>1782.9784999999961</v>
      </c>
    </row>
    <row r="52" spans="1:23" x14ac:dyDescent="0.2">
      <c r="A52" s="1" t="s">
        <v>34</v>
      </c>
      <c r="B52" s="4">
        <v>355.822</v>
      </c>
      <c r="C52" s="5">
        <v>796.91899999999896</v>
      </c>
      <c r="D52" s="4">
        <v>410.23999999999899</v>
      </c>
      <c r="E52" s="5">
        <v>2029.221</v>
      </c>
      <c r="F52" s="4">
        <v>434.03199999999998</v>
      </c>
      <c r="G52" s="5">
        <v>1176.944</v>
      </c>
      <c r="H52" s="4">
        <v>265.36900000000003</v>
      </c>
      <c r="I52" s="5">
        <v>731.09</v>
      </c>
      <c r="J52" s="4">
        <v>282.649</v>
      </c>
      <c r="K52" s="5">
        <v>539.14</v>
      </c>
      <c r="L52" s="4">
        <v>431.34300000000002</v>
      </c>
      <c r="M52" s="5">
        <v>2139.0070000000001</v>
      </c>
      <c r="N52" s="4">
        <v>389.976</v>
      </c>
      <c r="O52" s="5">
        <v>983.51699999999903</v>
      </c>
      <c r="P52" s="4">
        <v>303.01900000000001</v>
      </c>
      <c r="Q52" s="5">
        <v>671.24199999999996</v>
      </c>
      <c r="R52" s="4">
        <v>390.24400000000003</v>
      </c>
      <c r="S52" s="5">
        <v>926.87599999999998</v>
      </c>
      <c r="T52" s="4">
        <v>300.601</v>
      </c>
      <c r="U52" s="5">
        <v>1107.2180000000001</v>
      </c>
      <c r="V52" s="6">
        <f t="shared" si="16"/>
        <v>356.32949999999994</v>
      </c>
      <c r="W52" s="7">
        <f t="shared" si="16"/>
        <v>1110.1174000000001</v>
      </c>
    </row>
    <row r="53" spans="1:23" x14ac:dyDescent="0.2">
      <c r="A53" s="1" t="s">
        <v>35</v>
      </c>
      <c r="B53" s="4">
        <v>460</v>
      </c>
      <c r="C53" s="5">
        <v>979.88499999999897</v>
      </c>
      <c r="D53" s="4">
        <v>512.428</v>
      </c>
      <c r="E53" s="5">
        <v>2473.4839999999899</v>
      </c>
      <c r="F53" s="4">
        <v>491.18699999999899</v>
      </c>
      <c r="G53" s="5">
        <v>1357.3409999999899</v>
      </c>
      <c r="H53" s="4">
        <v>257.733</v>
      </c>
      <c r="I53" s="5">
        <v>676.22799999999904</v>
      </c>
      <c r="J53" s="4">
        <v>340.76799999999997</v>
      </c>
      <c r="K53" s="5">
        <v>605.99</v>
      </c>
      <c r="L53" s="4">
        <v>563.75099999999998</v>
      </c>
      <c r="M53" s="5">
        <v>2328.2280000000001</v>
      </c>
      <c r="N53" s="4">
        <v>412.74599999999998</v>
      </c>
      <c r="O53" s="5">
        <v>825.44899999999996</v>
      </c>
      <c r="P53" s="4">
        <v>593.93100000000004</v>
      </c>
      <c r="Q53" s="5">
        <v>869.74099999999896</v>
      </c>
      <c r="R53" s="4">
        <v>368.57899999999898</v>
      </c>
      <c r="S53" s="5">
        <v>658.20699999999999</v>
      </c>
      <c r="T53" s="4">
        <v>214.33699999999999</v>
      </c>
      <c r="U53" s="5">
        <v>748.57899999999995</v>
      </c>
      <c r="V53" s="6">
        <f t="shared" si="16"/>
        <v>421.54599999999971</v>
      </c>
      <c r="W53" s="7">
        <f t="shared" si="16"/>
        <v>1152.3131999999976</v>
      </c>
    </row>
    <row r="54" spans="1:23" x14ac:dyDescent="0.2">
      <c r="A54" s="1" t="s">
        <v>36</v>
      </c>
      <c r="B54" s="4">
        <v>307.36200000000002</v>
      </c>
      <c r="C54" s="5">
        <v>712.37099999999896</v>
      </c>
      <c r="D54" s="4">
        <v>275.06099999999998</v>
      </c>
      <c r="E54" s="5">
        <v>1598.009</v>
      </c>
      <c r="F54" s="4">
        <v>342.02199999999999</v>
      </c>
      <c r="G54" s="5">
        <v>995.399</v>
      </c>
      <c r="H54" s="4">
        <v>342.28800000000001</v>
      </c>
      <c r="I54" s="5">
        <v>725.82500000000005</v>
      </c>
      <c r="J54" s="4">
        <v>440.575999999999</v>
      </c>
      <c r="K54" s="5">
        <v>633.67499999999905</v>
      </c>
      <c r="L54" s="4">
        <v>725.39699999999903</v>
      </c>
      <c r="M54" s="5">
        <v>2262.6149999999998</v>
      </c>
      <c r="N54" s="4">
        <v>423.80599999999998</v>
      </c>
      <c r="O54" s="5">
        <v>819.53199999999902</v>
      </c>
      <c r="P54" s="4">
        <v>246.21799999999999</v>
      </c>
      <c r="Q54" s="5">
        <v>495.53699999999998</v>
      </c>
      <c r="R54" s="4">
        <v>319.80399999999997</v>
      </c>
      <c r="S54" s="5">
        <v>653.17799999999897</v>
      </c>
      <c r="T54" s="4">
        <v>225.87200000000001</v>
      </c>
      <c r="U54" s="5">
        <v>687.01099999999894</v>
      </c>
      <c r="V54" s="6">
        <f t="shared" si="16"/>
        <v>364.84059999999977</v>
      </c>
      <c r="W54" s="7">
        <f t="shared" si="16"/>
        <v>958.31519999999944</v>
      </c>
    </row>
    <row r="55" spans="1:23" x14ac:dyDescent="0.2">
      <c r="A55" s="1" t="s">
        <v>37</v>
      </c>
      <c r="B55" s="4">
        <v>572.88199999999995</v>
      </c>
      <c r="C55" s="5">
        <v>1203.17299999999</v>
      </c>
      <c r="D55" s="4">
        <v>550.178</v>
      </c>
      <c r="E55" s="5">
        <v>3068.5639999999999</v>
      </c>
      <c r="F55" s="4">
        <v>467.96300000000002</v>
      </c>
      <c r="G55" s="5">
        <v>1942.2929999999999</v>
      </c>
      <c r="H55" s="4">
        <v>585.06399999999996</v>
      </c>
      <c r="I55" s="5">
        <v>1536.0219999999999</v>
      </c>
      <c r="J55" s="4">
        <v>415.784999999999</v>
      </c>
      <c r="K55" s="5">
        <v>1057.1600000000001</v>
      </c>
      <c r="L55" s="4">
        <v>383.37900000000002</v>
      </c>
      <c r="M55" s="5">
        <v>2894.2939999999999</v>
      </c>
      <c r="N55" s="4">
        <v>389.99799999999902</v>
      </c>
      <c r="O55" s="5">
        <v>1301.9839999999999</v>
      </c>
      <c r="P55" s="4">
        <v>530.09100000000001</v>
      </c>
      <c r="Q55" s="5">
        <v>1059.22099999999</v>
      </c>
      <c r="R55" s="4">
        <v>357.42099999999903</v>
      </c>
      <c r="S55" s="5">
        <v>908.647999999999</v>
      </c>
      <c r="T55" s="4">
        <v>341.14499999999998</v>
      </c>
      <c r="U55" s="5">
        <v>1376.8440000000001</v>
      </c>
      <c r="V55" s="6">
        <f t="shared" si="16"/>
        <v>459.39059999999972</v>
      </c>
      <c r="W55" s="7">
        <f t="shared" si="16"/>
        <v>1634.820299999998</v>
      </c>
    </row>
    <row r="56" spans="1:23" x14ac:dyDescent="0.2">
      <c r="A56" s="1" t="s">
        <v>38</v>
      </c>
      <c r="B56" s="4">
        <v>242.20599999999999</v>
      </c>
      <c r="C56" s="5">
        <v>604.31100000000004</v>
      </c>
      <c r="D56" s="4">
        <v>300.98099999999999</v>
      </c>
      <c r="E56" s="5">
        <v>1666.98099999999</v>
      </c>
      <c r="F56" s="4">
        <v>180.20499999999899</v>
      </c>
      <c r="G56" s="5">
        <v>794.01599999999996</v>
      </c>
      <c r="H56" s="4">
        <v>247.149</v>
      </c>
      <c r="I56" s="5">
        <v>730.53199999999902</v>
      </c>
      <c r="J56" s="4">
        <v>297.54500000000002</v>
      </c>
      <c r="K56" s="5">
        <v>613.15399999999897</v>
      </c>
      <c r="L56" s="4">
        <v>293.789999999999</v>
      </c>
      <c r="M56" s="5">
        <v>1753.481</v>
      </c>
      <c r="N56" s="4">
        <v>277.54199999999997</v>
      </c>
      <c r="O56" s="5">
        <v>763.95799999999997</v>
      </c>
      <c r="P56" s="4">
        <v>238.44900000000001</v>
      </c>
      <c r="Q56" s="5">
        <v>593.58900000000006</v>
      </c>
      <c r="R56" s="4">
        <v>277.236999999999</v>
      </c>
      <c r="S56" s="5">
        <v>561.44399999999996</v>
      </c>
      <c r="T56" s="4">
        <v>277.14299999999997</v>
      </c>
      <c r="U56" s="5">
        <v>959.21299999999997</v>
      </c>
      <c r="V56" s="6">
        <f t="shared" si="16"/>
        <v>263.2246999999997</v>
      </c>
      <c r="W56" s="7">
        <f t="shared" si="16"/>
        <v>904.06789999999876</v>
      </c>
    </row>
    <row r="57" spans="1:23" x14ac:dyDescent="0.2">
      <c r="A57" s="1" t="s">
        <v>39</v>
      </c>
      <c r="B57" s="4">
        <v>621.22699999999998</v>
      </c>
      <c r="C57" s="5">
        <v>1270.27099999999</v>
      </c>
      <c r="D57" s="4">
        <v>391.24299999999999</v>
      </c>
      <c r="E57" s="5">
        <v>2534.9259999999999</v>
      </c>
      <c r="F57" s="4">
        <v>576.15599999999995</v>
      </c>
      <c r="G57" s="5">
        <v>1585.579</v>
      </c>
      <c r="H57" s="4">
        <v>628.09299999999996</v>
      </c>
      <c r="I57" s="5">
        <v>1331.299</v>
      </c>
      <c r="J57" s="4">
        <v>506.38399999999899</v>
      </c>
      <c r="K57" s="5">
        <v>921.58599999999899</v>
      </c>
      <c r="L57" s="4">
        <v>601.27099999999996</v>
      </c>
      <c r="M57" s="5">
        <v>3501.3110000000001</v>
      </c>
      <c r="N57" s="4">
        <v>643.50900000000001</v>
      </c>
      <c r="O57" s="5">
        <v>1323.1569999999999</v>
      </c>
      <c r="P57" s="4">
        <v>672.91399999999999</v>
      </c>
      <c r="Q57" s="5">
        <v>1083.4469999999999</v>
      </c>
      <c r="R57" s="4">
        <v>515.10900000000004</v>
      </c>
      <c r="S57" s="5">
        <v>1069.80599999999</v>
      </c>
      <c r="T57" s="4">
        <v>436.81799999999998</v>
      </c>
      <c r="U57" s="5">
        <v>1515.998</v>
      </c>
      <c r="V57" s="6">
        <f t="shared" si="16"/>
        <v>559.27239999999995</v>
      </c>
      <c r="W57" s="7">
        <f t="shared" si="16"/>
        <v>1613.7379999999978</v>
      </c>
    </row>
    <row r="58" spans="1:23" x14ac:dyDescent="0.2">
      <c r="A58" s="1" t="s">
        <v>40</v>
      </c>
      <c r="B58" s="4">
        <v>253.999</v>
      </c>
      <c r="C58" s="5">
        <v>596.93399999999895</v>
      </c>
      <c r="D58" s="4">
        <v>343.96499999999997</v>
      </c>
      <c r="E58" s="5">
        <v>1757.1089999999999</v>
      </c>
      <c r="F58" s="4">
        <v>452.84</v>
      </c>
      <c r="G58" s="5">
        <v>1163.3689999999999</v>
      </c>
      <c r="H58" s="4">
        <v>340.58800000000002</v>
      </c>
      <c r="I58" s="5">
        <v>721.61199999999997</v>
      </c>
      <c r="J58" s="4">
        <v>317.21699999999998</v>
      </c>
      <c r="K58" s="5">
        <v>535.47299999999996</v>
      </c>
      <c r="L58" s="4">
        <v>731.37699999999995</v>
      </c>
      <c r="M58" s="5">
        <v>2152.8409999999999</v>
      </c>
      <c r="N58" s="4">
        <v>406.68099999999998</v>
      </c>
      <c r="O58" s="5">
        <v>884.44399999999996</v>
      </c>
      <c r="P58" s="4">
        <v>330.12099999999998</v>
      </c>
      <c r="Q58" s="5">
        <v>668.06899999999996</v>
      </c>
      <c r="R58" s="4">
        <v>302.19499999999999</v>
      </c>
      <c r="S58" s="5">
        <v>606.79599999999903</v>
      </c>
      <c r="T58" s="4">
        <v>325.59799999999899</v>
      </c>
      <c r="U58" s="5">
        <v>932.78700000000003</v>
      </c>
      <c r="V58" s="6">
        <f t="shared" si="16"/>
        <v>380.45809999999994</v>
      </c>
      <c r="W58" s="7">
        <f t="shared" si="16"/>
        <v>1001.9433999999995</v>
      </c>
    </row>
    <row r="59" spans="1:23" x14ac:dyDescent="0.2">
      <c r="A59" s="2" t="s">
        <v>17</v>
      </c>
      <c r="B59" s="8">
        <v>401.68799999999999</v>
      </c>
      <c r="C59" s="9">
        <v>1163.2459999999901</v>
      </c>
      <c r="D59" s="8">
        <v>404.344999999999</v>
      </c>
      <c r="E59" s="9">
        <v>3092.0009999999902</v>
      </c>
      <c r="F59" s="8">
        <v>575.87900000000002</v>
      </c>
      <c r="G59" s="9">
        <v>2021.23</v>
      </c>
      <c r="H59" s="8">
        <v>584.75299999999902</v>
      </c>
      <c r="I59" s="9">
        <v>1643.45099999999</v>
      </c>
      <c r="J59" s="8">
        <v>414.13</v>
      </c>
      <c r="K59" s="9">
        <v>1100.9069999999999</v>
      </c>
      <c r="L59" s="8">
        <v>1170.0889999999999</v>
      </c>
      <c r="M59" s="9">
        <v>4435.5770000000002</v>
      </c>
      <c r="N59" s="8">
        <v>934.68099999999902</v>
      </c>
      <c r="O59" s="9">
        <v>2134.1930000000002</v>
      </c>
      <c r="P59" s="8">
        <v>443.42099999999999</v>
      </c>
      <c r="Q59" s="9">
        <v>1063.0409999999999</v>
      </c>
      <c r="R59" s="8">
        <v>503.96099999999899</v>
      </c>
      <c r="S59" s="9">
        <v>1094.5170000000001</v>
      </c>
      <c r="T59" s="8">
        <v>658.86900000000003</v>
      </c>
      <c r="U59" s="9">
        <v>1933.5249999999901</v>
      </c>
      <c r="V59" s="6">
        <f t="shared" si="16"/>
        <v>609.18159999999966</v>
      </c>
      <c r="W59" s="7">
        <f t="shared" si="16"/>
        <v>1968.1687999999963</v>
      </c>
    </row>
  </sheetData>
  <mergeCells count="22">
    <mergeCell ref="L1:M1"/>
    <mergeCell ref="B1:C1"/>
    <mergeCell ref="D1:E1"/>
    <mergeCell ref="F1:G1"/>
    <mergeCell ref="H1:I1"/>
    <mergeCell ref="J1:K1"/>
    <mergeCell ref="B31:C31"/>
    <mergeCell ref="D31:E31"/>
    <mergeCell ref="F31:G31"/>
    <mergeCell ref="H31:I31"/>
    <mergeCell ref="J31:K31"/>
    <mergeCell ref="V31:W31"/>
    <mergeCell ref="N1:O1"/>
    <mergeCell ref="P1:Q1"/>
    <mergeCell ref="R1:S1"/>
    <mergeCell ref="T1:U1"/>
    <mergeCell ref="V1:W1"/>
    <mergeCell ref="L31:M31"/>
    <mergeCell ref="N31:O31"/>
    <mergeCell ref="P31:Q31"/>
    <mergeCell ref="R31:S31"/>
    <mergeCell ref="T31:U31"/>
  </mergeCells>
  <conditionalFormatting sqref="B2:B29">
    <cfRule type="colorScale" priority="44">
      <colorScale>
        <cfvo type="min"/>
        <cfvo type="formula" val="$B$29"/>
        <cfvo type="max"/>
        <color rgb="FF008000"/>
        <color rgb="FFFFEB84"/>
        <color rgb="FFFF0000"/>
      </colorScale>
    </cfRule>
  </conditionalFormatting>
  <conditionalFormatting sqref="C2:C29">
    <cfRule type="colorScale" priority="43">
      <colorScale>
        <cfvo type="min"/>
        <cfvo type="formula" val="$C$29"/>
        <cfvo type="max"/>
        <color rgb="FF008000"/>
        <color rgb="FFFFEB84"/>
        <color rgb="FFFF0000"/>
      </colorScale>
    </cfRule>
  </conditionalFormatting>
  <conditionalFormatting sqref="D2:D29">
    <cfRule type="colorScale" priority="42">
      <colorScale>
        <cfvo type="min"/>
        <cfvo type="formula" val="$D$29"/>
        <cfvo type="max"/>
        <color rgb="FF008000"/>
        <color rgb="FFFFEB84"/>
        <color rgb="FFFF0000"/>
      </colorScale>
    </cfRule>
  </conditionalFormatting>
  <conditionalFormatting sqref="E2:E29">
    <cfRule type="colorScale" priority="41">
      <colorScale>
        <cfvo type="min"/>
        <cfvo type="formula" val="$E$29"/>
        <cfvo type="max"/>
        <color rgb="FF008000"/>
        <color rgb="FFFFEB84"/>
        <color rgb="FFFF0000"/>
      </colorScale>
    </cfRule>
  </conditionalFormatting>
  <conditionalFormatting sqref="F2:F29">
    <cfRule type="colorScale" priority="40">
      <colorScale>
        <cfvo type="min"/>
        <cfvo type="formula" val="$F$29"/>
        <cfvo type="max"/>
        <color rgb="FF008000"/>
        <color rgb="FFFFEB84"/>
        <color rgb="FFFF0000"/>
      </colorScale>
    </cfRule>
  </conditionalFormatting>
  <conditionalFormatting sqref="G2:G29">
    <cfRule type="colorScale" priority="39">
      <colorScale>
        <cfvo type="min"/>
        <cfvo type="formula" val="$G$29"/>
        <cfvo type="max"/>
        <color rgb="FF008000"/>
        <color rgb="FFFFEB84"/>
        <color rgb="FFFF0000"/>
      </colorScale>
    </cfRule>
  </conditionalFormatting>
  <conditionalFormatting sqref="H2:H29">
    <cfRule type="colorScale" priority="38">
      <colorScale>
        <cfvo type="min"/>
        <cfvo type="formula" val="$H$29"/>
        <cfvo type="max"/>
        <color rgb="FF008000"/>
        <color rgb="FFFFEB84"/>
        <color rgb="FFFF0000"/>
      </colorScale>
    </cfRule>
  </conditionalFormatting>
  <conditionalFormatting sqref="I2:I29">
    <cfRule type="colorScale" priority="37">
      <colorScale>
        <cfvo type="min"/>
        <cfvo type="formula" val="$I$29"/>
        <cfvo type="max"/>
        <color rgb="FF008000"/>
        <color rgb="FFFFEB84"/>
        <color rgb="FFFF0000"/>
      </colorScale>
    </cfRule>
  </conditionalFormatting>
  <conditionalFormatting sqref="J2:J29">
    <cfRule type="colorScale" priority="36">
      <colorScale>
        <cfvo type="min"/>
        <cfvo type="formula" val="$J$29"/>
        <cfvo type="max"/>
        <color rgb="FF008000"/>
        <color rgb="FFFFEB84"/>
        <color rgb="FFFF0000"/>
      </colorScale>
    </cfRule>
  </conditionalFormatting>
  <conditionalFormatting sqref="K2:K29">
    <cfRule type="colorScale" priority="35">
      <colorScale>
        <cfvo type="min"/>
        <cfvo type="formula" val="$K$29"/>
        <cfvo type="max"/>
        <color rgb="FF008000"/>
        <color rgb="FFFFEB84"/>
        <color rgb="FFFF0000"/>
      </colorScale>
    </cfRule>
  </conditionalFormatting>
  <conditionalFormatting sqref="L2:L29">
    <cfRule type="colorScale" priority="34">
      <colorScale>
        <cfvo type="min"/>
        <cfvo type="formula" val="$L$29"/>
        <cfvo type="max"/>
        <color rgb="FF008000"/>
        <color rgb="FFFFEB84"/>
        <color rgb="FFFF0000"/>
      </colorScale>
    </cfRule>
  </conditionalFormatting>
  <conditionalFormatting sqref="M2:M29">
    <cfRule type="colorScale" priority="33">
      <colorScale>
        <cfvo type="min"/>
        <cfvo type="formula" val="$M$29"/>
        <cfvo type="max"/>
        <color rgb="FF008000"/>
        <color rgb="FFFFEB84"/>
        <color rgb="FFFF0000"/>
      </colorScale>
    </cfRule>
  </conditionalFormatting>
  <conditionalFormatting sqref="N2:N29">
    <cfRule type="colorScale" priority="32">
      <colorScale>
        <cfvo type="min"/>
        <cfvo type="formula" val="$N$29"/>
        <cfvo type="max"/>
        <color rgb="FF008000"/>
        <color rgb="FFFFEB84"/>
        <color rgb="FFFF0000"/>
      </colorScale>
    </cfRule>
  </conditionalFormatting>
  <conditionalFormatting sqref="O2:O29">
    <cfRule type="colorScale" priority="31">
      <colorScale>
        <cfvo type="min"/>
        <cfvo type="formula" val="$O$29"/>
        <cfvo type="max"/>
        <color rgb="FF008000"/>
        <color rgb="FFFFEB84"/>
        <color rgb="FFFF0000"/>
      </colorScale>
    </cfRule>
  </conditionalFormatting>
  <conditionalFormatting sqref="P2:P29">
    <cfRule type="colorScale" priority="30">
      <colorScale>
        <cfvo type="min"/>
        <cfvo type="formula" val="$P$29"/>
        <cfvo type="max"/>
        <color rgb="FF008000"/>
        <color rgb="FFFFEB84"/>
        <color rgb="FFFF0000"/>
      </colorScale>
    </cfRule>
  </conditionalFormatting>
  <conditionalFormatting sqref="Q2:Q29">
    <cfRule type="colorScale" priority="29">
      <colorScale>
        <cfvo type="min"/>
        <cfvo type="formula" val="$Q$29"/>
        <cfvo type="max"/>
        <color rgb="FF008000"/>
        <color rgb="FFFFEB84"/>
        <color rgb="FFFF0000"/>
      </colorScale>
    </cfRule>
  </conditionalFormatting>
  <conditionalFormatting sqref="R2:R29">
    <cfRule type="colorScale" priority="28">
      <colorScale>
        <cfvo type="min"/>
        <cfvo type="formula" val="$R$29"/>
        <cfvo type="max"/>
        <color rgb="FF008000"/>
        <color rgb="FFFFEB84"/>
        <color rgb="FFFF0000"/>
      </colorScale>
    </cfRule>
  </conditionalFormatting>
  <conditionalFormatting sqref="S2:S29">
    <cfRule type="colorScale" priority="27">
      <colorScale>
        <cfvo type="min"/>
        <cfvo type="formula" val="$S$29"/>
        <cfvo type="max"/>
        <color rgb="FF008000"/>
        <color rgb="FFFFEB84"/>
        <color rgb="FFFF0000"/>
      </colorScale>
    </cfRule>
  </conditionalFormatting>
  <conditionalFormatting sqref="T2:T29">
    <cfRule type="colorScale" priority="26">
      <colorScale>
        <cfvo type="min"/>
        <cfvo type="formula" val="$T$29"/>
        <cfvo type="max"/>
        <color rgb="FF008000"/>
        <color rgb="FFFFEB84"/>
        <color rgb="FFFF0000"/>
      </colorScale>
    </cfRule>
  </conditionalFormatting>
  <conditionalFormatting sqref="U2:U29">
    <cfRule type="colorScale" priority="25">
      <colorScale>
        <cfvo type="min"/>
        <cfvo type="formula" val="$U$29"/>
        <cfvo type="max"/>
        <color rgb="FF008000"/>
        <color rgb="FFFFEB84"/>
        <color rgb="FFFF0000"/>
      </colorScale>
    </cfRule>
  </conditionalFormatting>
  <conditionalFormatting sqref="V2:V29">
    <cfRule type="colorScale" priority="24">
      <colorScale>
        <cfvo type="min"/>
        <cfvo type="formula" val="$V$29"/>
        <cfvo type="max"/>
        <color rgb="FF008000"/>
        <color rgb="FFFFEB84"/>
        <color rgb="FFFF0000"/>
      </colorScale>
    </cfRule>
  </conditionalFormatting>
  <conditionalFormatting sqref="W2:W29">
    <cfRule type="colorScale" priority="23">
      <colorScale>
        <cfvo type="min"/>
        <cfvo type="formula" val="$W$29"/>
        <cfvo type="max"/>
        <color rgb="FF008000"/>
        <color rgb="FFFFEB84"/>
        <color rgb="FFFF0000"/>
      </colorScale>
    </cfRule>
  </conditionalFormatting>
  <conditionalFormatting sqref="B32:B59">
    <cfRule type="colorScale" priority="22">
      <colorScale>
        <cfvo type="formula" val="$B$29/2"/>
        <cfvo type="formula" val="$B$29"/>
        <cfvo type="formula" val="$B$29*2"/>
        <color rgb="FF008000"/>
        <color rgb="FFFFEB84"/>
        <color rgb="FFFF0000"/>
      </colorScale>
    </cfRule>
  </conditionalFormatting>
  <conditionalFormatting sqref="C32:C59">
    <cfRule type="colorScale" priority="21">
      <colorScale>
        <cfvo type="formula" val="$C$29/2"/>
        <cfvo type="formula" val="$C$29"/>
        <cfvo type="formula" val="$C$29*2"/>
        <color rgb="FF008000"/>
        <color rgb="FFFFEB84"/>
        <color rgb="FFFF0000"/>
      </colorScale>
    </cfRule>
  </conditionalFormatting>
  <conditionalFormatting sqref="D32:D59">
    <cfRule type="colorScale" priority="20">
      <colorScale>
        <cfvo type="formula" val="$D$29/2"/>
        <cfvo type="formula" val="$D$29"/>
        <cfvo type="formula" val="$D$29*2"/>
        <color rgb="FF008000"/>
        <color rgb="FFFFEB84"/>
        <color rgb="FFFF0000"/>
      </colorScale>
    </cfRule>
  </conditionalFormatting>
  <conditionalFormatting sqref="E32:E59">
    <cfRule type="colorScale" priority="19">
      <colorScale>
        <cfvo type="formula" val="$E$29/2"/>
        <cfvo type="formula" val="$E$29"/>
        <cfvo type="formula" val="$E$29*2"/>
        <color rgb="FF008000"/>
        <color rgb="FFFFEB84"/>
        <color rgb="FFFF0000"/>
      </colorScale>
    </cfRule>
  </conditionalFormatting>
  <conditionalFormatting sqref="F32:F59">
    <cfRule type="colorScale" priority="18">
      <colorScale>
        <cfvo type="formula" val="$F$29/2"/>
        <cfvo type="formula" val="$F$29"/>
        <cfvo type="formula" val="$F$29*2"/>
        <color rgb="FF008000"/>
        <color rgb="FFFFEB84"/>
        <color rgb="FFFF0000"/>
      </colorScale>
    </cfRule>
  </conditionalFormatting>
  <conditionalFormatting sqref="G32:G59">
    <cfRule type="colorScale" priority="17">
      <colorScale>
        <cfvo type="formula" val="$G$29/2"/>
        <cfvo type="formula" val="$G$29"/>
        <cfvo type="formula" val="$G$29*2"/>
        <color rgb="FF008000"/>
        <color rgb="FFFFEB84"/>
        <color rgb="FFFF0000"/>
      </colorScale>
    </cfRule>
  </conditionalFormatting>
  <conditionalFormatting sqref="H32:H59">
    <cfRule type="colorScale" priority="16">
      <colorScale>
        <cfvo type="formula" val="$H$29/2"/>
        <cfvo type="formula" val="$H$29"/>
        <cfvo type="formula" val="$H$29*2"/>
        <color rgb="FF008000"/>
        <color rgb="FFFFEB84"/>
        <color rgb="FFFF0000"/>
      </colorScale>
    </cfRule>
  </conditionalFormatting>
  <conditionalFormatting sqref="I32:I59">
    <cfRule type="colorScale" priority="15">
      <colorScale>
        <cfvo type="formula" val="$I$29/2"/>
        <cfvo type="formula" val="$I$29"/>
        <cfvo type="formula" val="$I$29*2"/>
        <color rgb="FF008000"/>
        <color rgb="FFFFEB84"/>
        <color rgb="FFFF0000"/>
      </colorScale>
    </cfRule>
  </conditionalFormatting>
  <conditionalFormatting sqref="J32:J59">
    <cfRule type="colorScale" priority="14">
      <colorScale>
        <cfvo type="formula" val="$J$29/2"/>
        <cfvo type="formula" val="$J$29"/>
        <cfvo type="formula" val="$J$29*2"/>
        <color rgb="FF008000"/>
        <color rgb="FFFFEB84"/>
        <color rgb="FFFF0000"/>
      </colorScale>
    </cfRule>
  </conditionalFormatting>
  <conditionalFormatting sqref="K32:K59">
    <cfRule type="colorScale" priority="13">
      <colorScale>
        <cfvo type="formula" val="$K$29/2"/>
        <cfvo type="formula" val="$K$29"/>
        <cfvo type="formula" val="$K$29*2"/>
        <color rgb="FF008000"/>
        <color rgb="FFFFEB84"/>
        <color rgb="FFFF0000"/>
      </colorScale>
    </cfRule>
  </conditionalFormatting>
  <conditionalFormatting sqref="L32:L59">
    <cfRule type="colorScale" priority="12">
      <colorScale>
        <cfvo type="formula" val="$L$29/2"/>
        <cfvo type="formula" val="$L$29"/>
        <cfvo type="formula" val="$L$29*2"/>
        <color rgb="FF008000"/>
        <color rgb="FFFFEB84"/>
        <color rgb="FFFF0000"/>
      </colorScale>
    </cfRule>
  </conditionalFormatting>
  <conditionalFormatting sqref="M32:M59">
    <cfRule type="colorScale" priority="11">
      <colorScale>
        <cfvo type="formula" val="$M$29/2"/>
        <cfvo type="formula" val="$M$29"/>
        <cfvo type="formula" val="$M$29*2"/>
        <color rgb="FF008000"/>
        <color rgb="FFFFEB84"/>
        <color rgb="FFFF0000"/>
      </colorScale>
    </cfRule>
  </conditionalFormatting>
  <conditionalFormatting sqref="N32:N59">
    <cfRule type="colorScale" priority="10">
      <colorScale>
        <cfvo type="formula" val="$N$29/2"/>
        <cfvo type="formula" val="$N$29"/>
        <cfvo type="formula" val="$N$29*2"/>
        <color rgb="FF008000"/>
        <color rgb="FFFFEB84"/>
        <color rgb="FFFF0000"/>
      </colorScale>
    </cfRule>
  </conditionalFormatting>
  <conditionalFormatting sqref="O32:O59">
    <cfRule type="colorScale" priority="9">
      <colorScale>
        <cfvo type="formula" val="$O$29/2"/>
        <cfvo type="formula" val="$O$29"/>
        <cfvo type="formula" val="$O$29*2"/>
        <color rgb="FF008000"/>
        <color rgb="FFFFEB84"/>
        <color rgb="FFFF0000"/>
      </colorScale>
    </cfRule>
  </conditionalFormatting>
  <conditionalFormatting sqref="P32:P59">
    <cfRule type="colorScale" priority="8">
      <colorScale>
        <cfvo type="formula" val="$P$29/2"/>
        <cfvo type="formula" val="$P$29"/>
        <cfvo type="formula" val="$P$29*2"/>
        <color rgb="FF008000"/>
        <color rgb="FFFFEB84"/>
        <color rgb="FFFF0000"/>
      </colorScale>
    </cfRule>
  </conditionalFormatting>
  <conditionalFormatting sqref="Q32:Q59">
    <cfRule type="colorScale" priority="7">
      <colorScale>
        <cfvo type="formula" val="$Q$29/2"/>
        <cfvo type="formula" val="$Q$29"/>
        <cfvo type="formula" val="$Q$29*2"/>
        <color rgb="FF008000"/>
        <color rgb="FFFFEB84"/>
        <color rgb="FFFF0000"/>
      </colorScale>
    </cfRule>
  </conditionalFormatting>
  <conditionalFormatting sqref="R32:R59">
    <cfRule type="colorScale" priority="6">
      <colorScale>
        <cfvo type="formula" val="$R$29/2"/>
        <cfvo type="formula" val="$R$29"/>
        <cfvo type="formula" val="$R$29*2"/>
        <color rgb="FF008000"/>
        <color rgb="FFFFEB84"/>
        <color rgb="FFFF0000"/>
      </colorScale>
    </cfRule>
  </conditionalFormatting>
  <conditionalFormatting sqref="S32:S59">
    <cfRule type="colorScale" priority="5">
      <colorScale>
        <cfvo type="formula" val="$S$29/2"/>
        <cfvo type="formula" val="$S$29"/>
        <cfvo type="formula" val="$S$29*2"/>
        <color rgb="FF008000"/>
        <color rgb="FFFFEB84"/>
        <color rgb="FFFF0000"/>
      </colorScale>
    </cfRule>
  </conditionalFormatting>
  <conditionalFormatting sqref="T32:T59">
    <cfRule type="colorScale" priority="4">
      <colorScale>
        <cfvo type="formula" val="$T$29/2"/>
        <cfvo type="formula" val="$T$29"/>
        <cfvo type="formula" val="$T$29*2"/>
        <color rgb="FF008000"/>
        <color rgb="FFFFEB84"/>
        <color rgb="FFFF0000"/>
      </colorScale>
    </cfRule>
  </conditionalFormatting>
  <conditionalFormatting sqref="U32:U59">
    <cfRule type="colorScale" priority="3">
      <colorScale>
        <cfvo type="formula" val="$U$29/2"/>
        <cfvo type="formula" val="$U$29"/>
        <cfvo type="formula" val="$U$29*2"/>
        <color rgb="FF008000"/>
        <color rgb="FFFFEB84"/>
        <color rgb="FFFF0000"/>
      </colorScale>
    </cfRule>
  </conditionalFormatting>
  <conditionalFormatting sqref="V32:V59">
    <cfRule type="colorScale" priority="2">
      <colorScale>
        <cfvo type="formula" val="$V$29/2"/>
        <cfvo type="formula" val="$V$29"/>
        <cfvo type="formula" val="$V$29*2"/>
        <color rgb="FF008000"/>
        <color rgb="FFFFEB84"/>
        <color rgb="FFFF0000"/>
      </colorScale>
    </cfRule>
  </conditionalFormatting>
  <conditionalFormatting sqref="W32:W59">
    <cfRule type="colorScale" priority="1">
      <colorScale>
        <cfvo type="formula" val="$W$29/2"/>
        <cfvo type="formula" val="$W$29"/>
        <cfvo type="formula" val="$W$29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cols>
    <col min="1" max="1" width="10.85546875" style="1"/>
  </cols>
  <sheetData>
    <row r="1" spans="1:23" s="3" customFormat="1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s="3" customFormat="1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V17" si="0">(B2+D2+F2+H2+J2+L2+N2+P2+R2+T2)/10</f>
        <v>97.702199999999991</v>
      </c>
      <c r="W2" s="7">
        <f t="shared" ref="W2:W17" si="1">(C2+E2+G2+I2+K2+M2+O2+Q2+S2+U2)/10</f>
        <v>259.06810000000002</v>
      </c>
    </row>
    <row r="3" spans="1:23" s="3" customFormat="1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1"/>
        <v>190.375</v>
      </c>
    </row>
    <row r="4" spans="1:23" s="3" customFormat="1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1"/>
        <v>190.1876</v>
      </c>
    </row>
    <row r="5" spans="1:23" s="3" customFormat="1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1"/>
        <v>246.74799999999999</v>
      </c>
    </row>
    <row r="6" spans="1:23" s="3" customFormat="1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1"/>
        <v>188.36389999999997</v>
      </c>
    </row>
    <row r="7" spans="1:23" s="3" customFormat="1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1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1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1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1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1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1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1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1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1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1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1"/>
        <v>494.69259999999997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101.59</v>
      </c>
      <c r="C2" s="5">
        <v>345.60300000000001</v>
      </c>
      <c r="D2" s="4">
        <v>102.116</v>
      </c>
      <c r="E2" s="5">
        <v>271.517</v>
      </c>
      <c r="F2" s="4">
        <v>93.191999999999993</v>
      </c>
      <c r="G2" s="5">
        <v>132.77000000000001</v>
      </c>
      <c r="H2" s="4">
        <v>87.257999999999996</v>
      </c>
      <c r="I2" s="5">
        <v>300.31900000000002</v>
      </c>
      <c r="J2" s="4">
        <v>78.823999999999998</v>
      </c>
      <c r="K2" s="5">
        <v>292.70999999999998</v>
      </c>
      <c r="L2" s="4">
        <v>90.602000000000004</v>
      </c>
      <c r="M2" s="5">
        <v>124.658</v>
      </c>
      <c r="N2" s="4">
        <v>85.399000000000001</v>
      </c>
      <c r="O2" s="5">
        <v>161.28899999999999</v>
      </c>
      <c r="P2" s="4">
        <v>105.405</v>
      </c>
      <c r="Q2" s="5">
        <v>309.27600000000001</v>
      </c>
      <c r="R2" s="4">
        <v>112.524</v>
      </c>
      <c r="S2" s="5">
        <v>272.75200000000001</v>
      </c>
      <c r="T2" s="4">
        <v>120.11199999999999</v>
      </c>
      <c r="U2" s="5">
        <v>379.78699999999998</v>
      </c>
      <c r="V2" s="6">
        <f t="shared" ref="V2:W17" si="0">(B2+D2+F2+H2+J2+L2+N2+P2+R2+T2)/10</f>
        <v>97.702199999999991</v>
      </c>
      <c r="W2" s="7">
        <f t="shared" si="0"/>
        <v>259.06810000000002</v>
      </c>
    </row>
    <row r="3" spans="1:23" x14ac:dyDescent="0.2">
      <c r="A3" s="1" t="s">
        <v>3</v>
      </c>
      <c r="B3" s="4">
        <v>88.346999999999994</v>
      </c>
      <c r="C3" s="5">
        <v>239.71100000000001</v>
      </c>
      <c r="D3" s="4">
        <v>85.215000000000003</v>
      </c>
      <c r="E3" s="5">
        <v>225.185</v>
      </c>
      <c r="F3" s="4">
        <v>69.634</v>
      </c>
      <c r="G3" s="5">
        <v>106.42100000000001</v>
      </c>
      <c r="H3" s="4">
        <v>61.460999999999999</v>
      </c>
      <c r="I3" s="5">
        <v>179.96100000000001</v>
      </c>
      <c r="J3" s="4">
        <v>83.712999999999994</v>
      </c>
      <c r="K3" s="5">
        <v>277.64499999999998</v>
      </c>
      <c r="L3" s="4">
        <v>71.480999999999995</v>
      </c>
      <c r="M3" s="5">
        <v>95.406999999999996</v>
      </c>
      <c r="N3" s="4">
        <v>65.075999999999993</v>
      </c>
      <c r="O3" s="5">
        <v>112.675</v>
      </c>
      <c r="P3" s="4">
        <v>67.688999999999993</v>
      </c>
      <c r="Q3" s="5">
        <v>227.422</v>
      </c>
      <c r="R3" s="4">
        <v>76.180000000000007</v>
      </c>
      <c r="S3" s="5">
        <v>192.88200000000001</v>
      </c>
      <c r="T3" s="4">
        <v>77.998999999999995</v>
      </c>
      <c r="U3" s="5">
        <v>246.441</v>
      </c>
      <c r="V3" s="6">
        <f t="shared" si="0"/>
        <v>74.679500000000004</v>
      </c>
      <c r="W3" s="7">
        <f t="shared" si="0"/>
        <v>190.375</v>
      </c>
    </row>
    <row r="4" spans="1:23" x14ac:dyDescent="0.2">
      <c r="A4" s="1" t="s">
        <v>4</v>
      </c>
      <c r="B4" s="4">
        <v>93.147000000000006</v>
      </c>
      <c r="C4" s="5">
        <v>259.87799999999999</v>
      </c>
      <c r="D4" s="4">
        <v>92.528000000000006</v>
      </c>
      <c r="E4" s="5">
        <v>249.846</v>
      </c>
      <c r="F4" s="4">
        <v>65.290999999999997</v>
      </c>
      <c r="G4" s="5">
        <v>98.905000000000001</v>
      </c>
      <c r="H4" s="4">
        <v>66.766999999999996</v>
      </c>
      <c r="I4" s="5">
        <v>181.79400000000001</v>
      </c>
      <c r="J4" s="4">
        <v>73.513999999999996</v>
      </c>
      <c r="K4" s="5">
        <v>269.98899999999998</v>
      </c>
      <c r="L4" s="4">
        <v>71.399000000000001</v>
      </c>
      <c r="M4" s="5">
        <v>98.846000000000004</v>
      </c>
      <c r="N4" s="4">
        <v>68.370999999999995</v>
      </c>
      <c r="O4" s="5">
        <v>120.96599999999999</v>
      </c>
      <c r="P4" s="4">
        <v>66.992000000000004</v>
      </c>
      <c r="Q4" s="5">
        <v>209.62899999999999</v>
      </c>
      <c r="R4" s="4">
        <v>68.87</v>
      </c>
      <c r="S4" s="5">
        <v>180.45</v>
      </c>
      <c r="T4" s="4">
        <v>72.188000000000002</v>
      </c>
      <c r="U4" s="5">
        <v>231.57300000000001</v>
      </c>
      <c r="V4" s="6">
        <f t="shared" si="0"/>
        <v>73.906700000000001</v>
      </c>
      <c r="W4" s="7">
        <f t="shared" si="0"/>
        <v>190.1876</v>
      </c>
    </row>
    <row r="5" spans="1:23" x14ac:dyDescent="0.2">
      <c r="A5" s="1" t="s">
        <v>5</v>
      </c>
      <c r="B5" s="4">
        <v>99.284999999999997</v>
      </c>
      <c r="C5" s="5">
        <v>314.565</v>
      </c>
      <c r="D5" s="4">
        <v>86.471000000000004</v>
      </c>
      <c r="E5" s="5">
        <v>267.99</v>
      </c>
      <c r="F5" s="4">
        <v>94.805000000000007</v>
      </c>
      <c r="G5" s="5">
        <v>142.15899999999999</v>
      </c>
      <c r="H5" s="4">
        <v>88.078999999999994</v>
      </c>
      <c r="I5" s="5">
        <v>280.61200000000002</v>
      </c>
      <c r="J5" s="4">
        <v>80.049000000000007</v>
      </c>
      <c r="K5" s="5">
        <v>347.19</v>
      </c>
      <c r="L5" s="4">
        <v>61.561999999999998</v>
      </c>
      <c r="M5" s="5">
        <v>99.783000000000001</v>
      </c>
      <c r="N5" s="4">
        <v>78.477000000000004</v>
      </c>
      <c r="O5" s="5">
        <v>165.714</v>
      </c>
      <c r="P5" s="4">
        <v>66.081999999999994</v>
      </c>
      <c r="Q5" s="5">
        <v>277.85500000000002</v>
      </c>
      <c r="R5" s="4">
        <v>72.789000000000001</v>
      </c>
      <c r="S5" s="5">
        <v>221.583</v>
      </c>
      <c r="T5" s="4">
        <v>105.29</v>
      </c>
      <c r="U5" s="5">
        <v>350.029</v>
      </c>
      <c r="V5" s="6">
        <f t="shared" si="0"/>
        <v>83.288899999999998</v>
      </c>
      <c r="W5" s="7">
        <f t="shared" si="0"/>
        <v>246.74799999999999</v>
      </c>
    </row>
    <row r="6" spans="1:23" x14ac:dyDescent="0.2">
      <c r="A6" s="1" t="s">
        <v>6</v>
      </c>
      <c r="B6" s="4">
        <v>70.028999999999996</v>
      </c>
      <c r="C6" s="5">
        <v>230.8</v>
      </c>
      <c r="D6" s="4">
        <v>84.256</v>
      </c>
      <c r="E6" s="5">
        <v>241.88</v>
      </c>
      <c r="F6" s="4">
        <v>59.201999999999998</v>
      </c>
      <c r="G6" s="5">
        <v>90.793000000000006</v>
      </c>
      <c r="H6" s="4">
        <v>66.861000000000004</v>
      </c>
      <c r="I6" s="5">
        <v>185.495</v>
      </c>
      <c r="J6" s="4">
        <v>69.274000000000001</v>
      </c>
      <c r="K6" s="5">
        <v>262.30399999999997</v>
      </c>
      <c r="L6" s="4">
        <v>69.051000000000002</v>
      </c>
      <c r="M6" s="5">
        <v>102.34099999999999</v>
      </c>
      <c r="N6" s="4">
        <v>65.277000000000001</v>
      </c>
      <c r="O6" s="5">
        <v>119.462</v>
      </c>
      <c r="P6" s="4">
        <v>77.141000000000005</v>
      </c>
      <c r="Q6" s="5">
        <v>228.28</v>
      </c>
      <c r="R6" s="4">
        <v>70.578999999999994</v>
      </c>
      <c r="S6" s="5">
        <v>174.91399999999999</v>
      </c>
      <c r="T6" s="4">
        <v>78.144999999999996</v>
      </c>
      <c r="U6" s="5">
        <v>247.37</v>
      </c>
      <c r="V6" s="6">
        <f t="shared" si="0"/>
        <v>70.981499999999997</v>
      </c>
      <c r="W6" s="7">
        <f t="shared" si="0"/>
        <v>188.36389999999997</v>
      </c>
    </row>
    <row r="7" spans="1:23" x14ac:dyDescent="0.2">
      <c r="A7" s="1" t="s">
        <v>7</v>
      </c>
      <c r="B7" s="4">
        <v>75.811000000000007</v>
      </c>
      <c r="C7" s="5">
        <v>222.04499999999999</v>
      </c>
      <c r="D7" s="4">
        <v>72.442999999999998</v>
      </c>
      <c r="E7" s="5">
        <v>192.52</v>
      </c>
      <c r="F7" s="4">
        <v>57.649000000000001</v>
      </c>
      <c r="G7" s="5">
        <v>90.787999999999997</v>
      </c>
      <c r="H7" s="4">
        <v>62.472000000000001</v>
      </c>
      <c r="I7" s="5">
        <v>169.54499999999999</v>
      </c>
      <c r="J7" s="4">
        <v>80.057000000000002</v>
      </c>
      <c r="K7" s="5">
        <v>246.733</v>
      </c>
      <c r="L7" s="4">
        <v>71.180000000000007</v>
      </c>
      <c r="M7" s="5">
        <v>99.168999999999997</v>
      </c>
      <c r="N7" s="4">
        <v>72.537000000000006</v>
      </c>
      <c r="O7" s="5">
        <v>119.18300000000001</v>
      </c>
      <c r="P7" s="4">
        <v>69.932000000000002</v>
      </c>
      <c r="Q7" s="5">
        <v>213.23500000000001</v>
      </c>
      <c r="R7" s="4">
        <v>74.292000000000002</v>
      </c>
      <c r="S7" s="5">
        <v>179.62299999999999</v>
      </c>
      <c r="T7" s="4">
        <v>99.171999999999997</v>
      </c>
      <c r="U7" s="5">
        <v>271.89299999999997</v>
      </c>
      <c r="V7" s="6">
        <f t="shared" si="0"/>
        <v>73.554500000000004</v>
      </c>
      <c r="W7" s="7">
        <f t="shared" si="0"/>
        <v>180.47340000000003</v>
      </c>
    </row>
    <row r="8" spans="1:23" x14ac:dyDescent="0.2">
      <c r="A8" s="1" t="s">
        <v>8</v>
      </c>
      <c r="B8" s="4">
        <v>144.21100000000001</v>
      </c>
      <c r="C8" s="5">
        <v>601.09900000000005</v>
      </c>
      <c r="D8" s="4">
        <v>169.745</v>
      </c>
      <c r="E8" s="5">
        <v>601.76</v>
      </c>
      <c r="F8" s="4">
        <v>189.131</v>
      </c>
      <c r="G8" s="5">
        <v>287.31</v>
      </c>
      <c r="H8" s="4">
        <v>245.06299999999999</v>
      </c>
      <c r="I8" s="5">
        <v>824.221</v>
      </c>
      <c r="J8" s="4">
        <v>262.97899999999998</v>
      </c>
      <c r="K8" s="5">
        <v>870.33399999999995</v>
      </c>
      <c r="L8" s="4">
        <v>108.301</v>
      </c>
      <c r="M8" s="5">
        <v>195.16200000000001</v>
      </c>
      <c r="N8" s="4">
        <v>205.37700000000001</v>
      </c>
      <c r="O8" s="5">
        <v>361.87900000000002</v>
      </c>
      <c r="P8" s="4">
        <v>130.727</v>
      </c>
      <c r="Q8" s="5">
        <v>580.86300000000006</v>
      </c>
      <c r="R8" s="4">
        <v>225.62899999999999</v>
      </c>
      <c r="S8" s="5">
        <v>670.12599999999998</v>
      </c>
      <c r="T8" s="4">
        <v>161.149</v>
      </c>
      <c r="U8" s="5">
        <v>587.33000000000004</v>
      </c>
      <c r="V8" s="6">
        <f t="shared" si="0"/>
        <v>184.2312</v>
      </c>
      <c r="W8" s="7">
        <f t="shared" si="0"/>
        <v>558.00839999999994</v>
      </c>
    </row>
    <row r="9" spans="1:23" x14ac:dyDescent="0.2">
      <c r="A9" s="1" t="s">
        <v>9</v>
      </c>
      <c r="B9" s="4">
        <v>109.45099999999999</v>
      </c>
      <c r="C9" s="5">
        <v>555.32899999999995</v>
      </c>
      <c r="D9" s="4">
        <v>280.62099999999998</v>
      </c>
      <c r="E9" s="5">
        <v>797.01499999999999</v>
      </c>
      <c r="F9" s="4">
        <v>126.30500000000001</v>
      </c>
      <c r="G9" s="5">
        <v>234.82</v>
      </c>
      <c r="H9" s="4">
        <v>152.06899999999999</v>
      </c>
      <c r="I9" s="5">
        <v>545.13800000000003</v>
      </c>
      <c r="J9" s="4">
        <v>166.495</v>
      </c>
      <c r="K9" s="5">
        <v>639.38199999999995</v>
      </c>
      <c r="L9" s="4">
        <v>126.377</v>
      </c>
      <c r="M9" s="5">
        <v>190.88</v>
      </c>
      <c r="N9" s="4">
        <v>163.11500000000001</v>
      </c>
      <c r="O9" s="5">
        <v>294.64299999999997</v>
      </c>
      <c r="P9" s="4">
        <v>104.684</v>
      </c>
      <c r="Q9" s="5">
        <v>430.92</v>
      </c>
      <c r="R9" s="4">
        <v>119.056</v>
      </c>
      <c r="S9" s="5">
        <v>380.35300000000001</v>
      </c>
      <c r="T9" s="4">
        <v>130.279</v>
      </c>
      <c r="U9" s="5">
        <v>460.87299999999999</v>
      </c>
      <c r="V9" s="6">
        <f t="shared" si="0"/>
        <v>147.84520000000001</v>
      </c>
      <c r="W9" s="7">
        <f t="shared" si="0"/>
        <v>452.93529999999998</v>
      </c>
    </row>
    <row r="10" spans="1:23" x14ac:dyDescent="0.2">
      <c r="A10" s="1" t="s">
        <v>10</v>
      </c>
      <c r="B10" s="4">
        <v>178.07300000000001</v>
      </c>
      <c r="C10" s="5">
        <v>666.97400000000005</v>
      </c>
      <c r="D10" s="4">
        <v>199.03399999999999</v>
      </c>
      <c r="E10" s="5">
        <v>608.21900000000005</v>
      </c>
      <c r="F10" s="4">
        <v>213.89699999999999</v>
      </c>
      <c r="G10" s="5">
        <v>329.80399999999997</v>
      </c>
      <c r="H10" s="4">
        <v>155.06299999999999</v>
      </c>
      <c r="I10" s="5">
        <v>555.95000000000005</v>
      </c>
      <c r="J10" s="4">
        <v>205.61199999999999</v>
      </c>
      <c r="K10" s="5">
        <v>667.899</v>
      </c>
      <c r="L10" s="4">
        <v>109.238</v>
      </c>
      <c r="M10" s="5">
        <v>174.459</v>
      </c>
      <c r="N10" s="4">
        <v>193.233</v>
      </c>
      <c r="O10" s="5">
        <v>344.77600000000001</v>
      </c>
      <c r="P10" s="4">
        <v>196.452</v>
      </c>
      <c r="Q10" s="5">
        <v>646.20000000000005</v>
      </c>
      <c r="R10" s="4">
        <v>178.548</v>
      </c>
      <c r="S10" s="5">
        <v>562.05100000000004</v>
      </c>
      <c r="T10" s="4">
        <v>213.80099999999999</v>
      </c>
      <c r="U10" s="5">
        <v>657.88099999999997</v>
      </c>
      <c r="V10" s="6">
        <f t="shared" si="0"/>
        <v>184.29509999999999</v>
      </c>
      <c r="W10" s="7">
        <f t="shared" si="0"/>
        <v>521.42130000000009</v>
      </c>
    </row>
    <row r="11" spans="1:23" x14ac:dyDescent="0.2">
      <c r="A11" s="1" t="s">
        <v>11</v>
      </c>
      <c r="B11" s="4">
        <v>127.134</v>
      </c>
      <c r="C11" s="5">
        <v>411.46300000000002</v>
      </c>
      <c r="D11" s="4">
        <v>218.99700000000001</v>
      </c>
      <c r="E11" s="5">
        <v>686.75800000000004</v>
      </c>
      <c r="F11" s="4">
        <v>94.298000000000002</v>
      </c>
      <c r="G11" s="5">
        <v>167.55799999999999</v>
      </c>
      <c r="H11" s="4">
        <v>94.944999999999993</v>
      </c>
      <c r="I11" s="5">
        <v>325.54899999999998</v>
      </c>
      <c r="J11" s="4">
        <v>97.481999999999999</v>
      </c>
      <c r="K11" s="5">
        <v>360.85399999999998</v>
      </c>
      <c r="L11" s="4">
        <v>88.69</v>
      </c>
      <c r="M11" s="5">
        <v>124.042</v>
      </c>
      <c r="N11" s="4">
        <v>114.139</v>
      </c>
      <c r="O11" s="5">
        <v>200.828</v>
      </c>
      <c r="P11" s="4">
        <v>83.135000000000005</v>
      </c>
      <c r="Q11" s="5">
        <v>266.17399999999998</v>
      </c>
      <c r="R11" s="4">
        <v>111.486</v>
      </c>
      <c r="S11" s="5">
        <v>344.80900000000003</v>
      </c>
      <c r="T11" s="4">
        <v>116.992</v>
      </c>
      <c r="U11" s="5">
        <v>365</v>
      </c>
      <c r="V11" s="6">
        <f t="shared" si="0"/>
        <v>114.7298</v>
      </c>
      <c r="W11" s="7">
        <f t="shared" si="0"/>
        <v>325.30350000000004</v>
      </c>
    </row>
    <row r="12" spans="1:23" x14ac:dyDescent="0.2">
      <c r="A12" s="1" t="s">
        <v>12</v>
      </c>
      <c r="B12" s="4">
        <v>126.18</v>
      </c>
      <c r="C12" s="5">
        <v>370.33100000000002</v>
      </c>
      <c r="D12" s="4">
        <v>136.00399999999999</v>
      </c>
      <c r="E12" s="5">
        <v>391.74799999999999</v>
      </c>
      <c r="F12" s="4">
        <v>90.004999999999995</v>
      </c>
      <c r="G12" s="5">
        <v>156.864</v>
      </c>
      <c r="H12" s="4">
        <v>100.622</v>
      </c>
      <c r="I12" s="5">
        <v>327.64600000000002</v>
      </c>
      <c r="J12" s="4">
        <v>159.92099999999999</v>
      </c>
      <c r="K12" s="5">
        <v>504.935</v>
      </c>
      <c r="L12" s="4">
        <v>88.831999999999994</v>
      </c>
      <c r="M12" s="5">
        <v>129.73599999999999</v>
      </c>
      <c r="N12" s="4">
        <v>123.947</v>
      </c>
      <c r="O12" s="5">
        <v>213.46600000000001</v>
      </c>
      <c r="P12" s="4">
        <v>101.468</v>
      </c>
      <c r="Q12" s="5">
        <v>324.49</v>
      </c>
      <c r="R12" s="4">
        <v>105.23</v>
      </c>
      <c r="S12" s="5">
        <v>289.72699999999998</v>
      </c>
      <c r="T12" s="4">
        <v>117.907</v>
      </c>
      <c r="U12" s="5">
        <v>379.44900000000001</v>
      </c>
      <c r="V12" s="6">
        <f t="shared" si="0"/>
        <v>115.01159999999997</v>
      </c>
      <c r="W12" s="7">
        <f t="shared" si="0"/>
        <v>308.83919999999995</v>
      </c>
    </row>
    <row r="13" spans="1:23" x14ac:dyDescent="0.2">
      <c r="A13" s="1" t="s">
        <v>13</v>
      </c>
      <c r="B13" s="4">
        <v>222.89599999999999</v>
      </c>
      <c r="C13" s="5">
        <v>701.12400000000002</v>
      </c>
      <c r="D13" s="4">
        <v>114.217</v>
      </c>
      <c r="E13" s="5">
        <v>316.87900000000002</v>
      </c>
      <c r="F13" s="4">
        <v>142.959</v>
      </c>
      <c r="G13" s="5">
        <v>261.64800000000002</v>
      </c>
      <c r="H13" s="4">
        <v>215.38900000000001</v>
      </c>
      <c r="I13" s="5">
        <v>707.86599999999999</v>
      </c>
      <c r="J13" s="4">
        <v>162.87</v>
      </c>
      <c r="K13" s="5">
        <v>589.11199999999997</v>
      </c>
      <c r="L13" s="4">
        <v>96.322000000000003</v>
      </c>
      <c r="M13" s="5">
        <v>175.11500000000001</v>
      </c>
      <c r="N13" s="4">
        <v>109.82899999999999</v>
      </c>
      <c r="O13" s="5">
        <v>246.751</v>
      </c>
      <c r="P13" s="4">
        <v>120.714</v>
      </c>
      <c r="Q13" s="5">
        <v>544.29700000000003</v>
      </c>
      <c r="R13" s="4">
        <v>209.655</v>
      </c>
      <c r="S13" s="5">
        <v>674.57</v>
      </c>
      <c r="T13" s="4">
        <v>139.423</v>
      </c>
      <c r="U13" s="5">
        <v>510.64699999999999</v>
      </c>
      <c r="V13" s="6">
        <f t="shared" si="0"/>
        <v>153.42739999999998</v>
      </c>
      <c r="W13" s="7">
        <f t="shared" si="0"/>
        <v>472.80090000000001</v>
      </c>
    </row>
    <row r="14" spans="1:23" x14ac:dyDescent="0.2">
      <c r="A14" s="1" t="s">
        <v>14</v>
      </c>
      <c r="B14" s="4">
        <v>95.728999999999999</v>
      </c>
      <c r="C14" s="5">
        <v>293.64999999999998</v>
      </c>
      <c r="D14" s="4">
        <v>133.02600000000001</v>
      </c>
      <c r="E14" s="5">
        <v>455.81900000000002</v>
      </c>
      <c r="F14" s="4">
        <v>119.892</v>
      </c>
      <c r="G14" s="5">
        <v>195.56399999999999</v>
      </c>
      <c r="H14" s="4">
        <v>82.978999999999999</v>
      </c>
      <c r="I14" s="5">
        <v>279.52600000000001</v>
      </c>
      <c r="J14" s="4">
        <v>135.23599999999999</v>
      </c>
      <c r="K14" s="5">
        <v>456.22800000000001</v>
      </c>
      <c r="L14" s="4">
        <v>88.103999999999999</v>
      </c>
      <c r="M14" s="5">
        <v>125.006</v>
      </c>
      <c r="N14" s="4">
        <v>103.76300000000001</v>
      </c>
      <c r="O14" s="5">
        <v>186.61600000000001</v>
      </c>
      <c r="P14" s="4">
        <v>92.647999999999996</v>
      </c>
      <c r="Q14" s="5">
        <v>354.096</v>
      </c>
      <c r="R14" s="4">
        <v>95.06</v>
      </c>
      <c r="S14" s="5">
        <v>251.11500000000001</v>
      </c>
      <c r="T14" s="4">
        <v>111.001</v>
      </c>
      <c r="U14" s="5">
        <v>394.73500000000001</v>
      </c>
      <c r="V14" s="6">
        <f t="shared" si="0"/>
        <v>105.74380000000001</v>
      </c>
      <c r="W14" s="7">
        <f t="shared" si="0"/>
        <v>299.2355</v>
      </c>
    </row>
    <row r="15" spans="1:23" x14ac:dyDescent="0.2">
      <c r="A15" s="1" t="s">
        <v>15</v>
      </c>
      <c r="B15" s="4">
        <v>197.191</v>
      </c>
      <c r="C15" s="5">
        <v>706.39800000000002</v>
      </c>
      <c r="D15" s="4">
        <v>95.031000000000006</v>
      </c>
      <c r="E15" s="5">
        <v>316.94799999999998</v>
      </c>
      <c r="F15" s="4">
        <v>115.154</v>
      </c>
      <c r="G15" s="5">
        <v>207.24199999999999</v>
      </c>
      <c r="H15" s="4">
        <v>159.23699999999999</v>
      </c>
      <c r="I15" s="5">
        <v>521.41</v>
      </c>
      <c r="J15" s="4">
        <v>257.262</v>
      </c>
      <c r="K15" s="5">
        <v>881.13800000000003</v>
      </c>
      <c r="L15" s="4">
        <v>191.137</v>
      </c>
      <c r="M15" s="5">
        <v>273.75099999999998</v>
      </c>
      <c r="N15" s="4">
        <v>158.65899999999999</v>
      </c>
      <c r="O15" s="5">
        <v>288.47699999999998</v>
      </c>
      <c r="P15" s="4">
        <v>212.31800000000001</v>
      </c>
      <c r="Q15" s="5">
        <v>650.97699999999998</v>
      </c>
      <c r="R15" s="4">
        <v>152.678</v>
      </c>
      <c r="S15" s="5">
        <v>540.99699999999996</v>
      </c>
      <c r="T15" s="4">
        <v>223.58799999999999</v>
      </c>
      <c r="U15" s="5">
        <v>679.16</v>
      </c>
      <c r="V15" s="6">
        <f t="shared" si="0"/>
        <v>176.22549999999998</v>
      </c>
      <c r="W15" s="7">
        <f t="shared" si="0"/>
        <v>506.64979999999997</v>
      </c>
    </row>
    <row r="16" spans="1:23" x14ac:dyDescent="0.2">
      <c r="A16" s="1" t="s">
        <v>16</v>
      </c>
      <c r="B16" s="4">
        <v>166.80799999999999</v>
      </c>
      <c r="C16" s="5">
        <v>494.80900000000003</v>
      </c>
      <c r="D16" s="4">
        <v>127.937</v>
      </c>
      <c r="E16" s="5">
        <v>506.69299999999998</v>
      </c>
      <c r="F16" s="4">
        <v>117.661</v>
      </c>
      <c r="G16" s="5">
        <v>204.27</v>
      </c>
      <c r="H16" s="4">
        <v>98.406999999999996</v>
      </c>
      <c r="I16" s="5">
        <v>330.35500000000002</v>
      </c>
      <c r="J16" s="4">
        <v>118.70699999999999</v>
      </c>
      <c r="K16" s="5">
        <v>473.19799999999998</v>
      </c>
      <c r="L16" s="4">
        <v>95.521000000000001</v>
      </c>
      <c r="M16" s="5">
        <v>137.953</v>
      </c>
      <c r="N16" s="4">
        <v>267.97800000000001</v>
      </c>
      <c r="O16" s="5">
        <v>363.98</v>
      </c>
      <c r="P16" s="4">
        <v>90.533000000000001</v>
      </c>
      <c r="Q16" s="5">
        <v>359.084</v>
      </c>
      <c r="R16" s="4">
        <v>120.29300000000001</v>
      </c>
      <c r="S16" s="5">
        <v>391.24</v>
      </c>
      <c r="T16" s="4">
        <v>195.233</v>
      </c>
      <c r="U16" s="5">
        <v>614.52099999999996</v>
      </c>
      <c r="V16" s="6">
        <f t="shared" si="0"/>
        <v>139.90779999999998</v>
      </c>
      <c r="W16" s="7">
        <f t="shared" si="0"/>
        <v>387.61029999999994</v>
      </c>
    </row>
    <row r="17" spans="1:23" x14ac:dyDescent="0.2">
      <c r="A17" s="2" t="s">
        <v>17</v>
      </c>
      <c r="B17" s="8">
        <v>200.19900000000001</v>
      </c>
      <c r="C17" s="9">
        <v>654.27599999999995</v>
      </c>
      <c r="D17" s="8">
        <v>121.43600000000001</v>
      </c>
      <c r="E17" s="9">
        <v>393.21800000000002</v>
      </c>
      <c r="F17" s="8">
        <v>141.22399999999999</v>
      </c>
      <c r="G17" s="9">
        <v>274.79899999999998</v>
      </c>
      <c r="H17" s="8">
        <v>149.22</v>
      </c>
      <c r="I17" s="9">
        <v>555.54600000000005</v>
      </c>
      <c r="J17" s="8">
        <v>195.41499999999999</v>
      </c>
      <c r="K17" s="9">
        <v>777.28899999999999</v>
      </c>
      <c r="L17" s="8">
        <v>134.66399999999999</v>
      </c>
      <c r="M17" s="9">
        <v>250.369</v>
      </c>
      <c r="N17" s="8">
        <v>132.22300000000001</v>
      </c>
      <c r="O17" s="9">
        <v>308.899</v>
      </c>
      <c r="P17" s="8">
        <v>148.89099999999999</v>
      </c>
      <c r="Q17" s="9">
        <v>649.44399999999996</v>
      </c>
      <c r="R17" s="8">
        <v>199.59800000000001</v>
      </c>
      <c r="S17" s="9">
        <v>575.35299999999995</v>
      </c>
      <c r="T17" s="8">
        <v>133.78100000000001</v>
      </c>
      <c r="U17" s="9">
        <v>507.733</v>
      </c>
      <c r="V17" s="10">
        <f t="shared" si="0"/>
        <v>155.6651</v>
      </c>
      <c r="W17" s="11">
        <f t="shared" si="0"/>
        <v>494.69259999999997</v>
      </c>
    </row>
    <row r="19" spans="1:23" x14ac:dyDescent="0.2">
      <c r="A19" s="2" t="s">
        <v>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101.59</v>
      </c>
      <c r="C20" s="5">
        <v>345.60300000000001</v>
      </c>
      <c r="D20" s="4">
        <v>102.116</v>
      </c>
      <c r="E20" s="5">
        <v>271.517</v>
      </c>
      <c r="F20" s="4">
        <v>93.191999999999993</v>
      </c>
      <c r="G20" s="5">
        <v>132.77000000000001</v>
      </c>
      <c r="H20" s="4">
        <v>87.257999999999996</v>
      </c>
      <c r="I20" s="5">
        <v>300.31900000000002</v>
      </c>
      <c r="J20" s="4">
        <v>78.823999999999998</v>
      </c>
      <c r="K20" s="5">
        <v>292.70999999999998</v>
      </c>
      <c r="L20" s="4">
        <v>90.602000000000004</v>
      </c>
      <c r="M20" s="5">
        <v>124.658</v>
      </c>
      <c r="N20" s="4">
        <v>85.399000000000001</v>
      </c>
      <c r="O20" s="5">
        <v>161.28899999999999</v>
      </c>
      <c r="P20" s="4">
        <v>105.405</v>
      </c>
      <c r="Q20" s="5">
        <v>309.27600000000001</v>
      </c>
      <c r="R20" s="4">
        <v>112.524</v>
      </c>
      <c r="S20" s="5">
        <v>272.75200000000001</v>
      </c>
      <c r="T20" s="4">
        <v>120.11199999999999</v>
      </c>
      <c r="U20" s="5">
        <v>379.78699999999998</v>
      </c>
      <c r="V20" s="6">
        <f t="shared" ref="V20:W35" si="1">(B20+D20+F20+H20+J20+L20+N20+P20+R20+T20)/10</f>
        <v>97.702199999999991</v>
      </c>
      <c r="W20" s="7">
        <f t="shared" si="1"/>
        <v>259.06810000000002</v>
      </c>
    </row>
    <row r="21" spans="1:23" x14ac:dyDescent="0.2">
      <c r="A21" s="1" t="s">
        <v>3</v>
      </c>
      <c r="B21" s="4">
        <v>88.346999999999994</v>
      </c>
      <c r="C21" s="5">
        <v>239.71100000000001</v>
      </c>
      <c r="D21" s="4">
        <v>85.215000000000003</v>
      </c>
      <c r="E21" s="5">
        <v>225.185</v>
      </c>
      <c r="F21" s="4">
        <v>69.634</v>
      </c>
      <c r="G21" s="5">
        <v>106.42100000000001</v>
      </c>
      <c r="H21" s="4">
        <v>61.460999999999999</v>
      </c>
      <c r="I21" s="5">
        <v>179.96100000000001</v>
      </c>
      <c r="J21" s="4">
        <v>83.712999999999994</v>
      </c>
      <c r="K21" s="5">
        <v>277.64499999999998</v>
      </c>
      <c r="L21" s="4">
        <v>71.480999999999995</v>
      </c>
      <c r="M21" s="5">
        <v>95.406999999999996</v>
      </c>
      <c r="N21" s="4">
        <v>65.075999999999993</v>
      </c>
      <c r="O21" s="5">
        <v>112.675</v>
      </c>
      <c r="P21" s="4">
        <v>67.688999999999993</v>
      </c>
      <c r="Q21" s="5">
        <v>227.422</v>
      </c>
      <c r="R21" s="4">
        <v>76.180000000000007</v>
      </c>
      <c r="S21" s="5">
        <v>192.88200000000001</v>
      </c>
      <c r="T21" s="4">
        <v>77.998999999999995</v>
      </c>
      <c r="U21" s="5">
        <v>246.441</v>
      </c>
      <c r="V21" s="6">
        <f t="shared" si="1"/>
        <v>74.679500000000004</v>
      </c>
      <c r="W21" s="7">
        <f t="shared" si="1"/>
        <v>190.375</v>
      </c>
    </row>
    <row r="22" spans="1:23" x14ac:dyDescent="0.2">
      <c r="A22" s="1" t="s">
        <v>4</v>
      </c>
      <c r="B22" s="4">
        <v>93.147000000000006</v>
      </c>
      <c r="C22" s="5">
        <v>259.87799999999999</v>
      </c>
      <c r="D22" s="4">
        <v>92.528000000000006</v>
      </c>
      <c r="E22" s="5">
        <v>249.846</v>
      </c>
      <c r="F22" s="4">
        <v>65.290999999999997</v>
      </c>
      <c r="G22" s="5">
        <v>98.905000000000001</v>
      </c>
      <c r="H22" s="4">
        <v>66.766999999999996</v>
      </c>
      <c r="I22" s="5">
        <v>181.79400000000001</v>
      </c>
      <c r="J22" s="4">
        <v>73.513999999999996</v>
      </c>
      <c r="K22" s="5">
        <v>269.98899999999998</v>
      </c>
      <c r="L22" s="4">
        <v>71.399000000000001</v>
      </c>
      <c r="M22" s="5">
        <v>98.846000000000004</v>
      </c>
      <c r="N22" s="4">
        <v>68.370999999999995</v>
      </c>
      <c r="O22" s="5">
        <v>120.96599999999999</v>
      </c>
      <c r="P22" s="4">
        <v>66.992000000000004</v>
      </c>
      <c r="Q22" s="5">
        <v>209.62899999999999</v>
      </c>
      <c r="R22" s="4">
        <v>68.87</v>
      </c>
      <c r="S22" s="5">
        <v>180.45</v>
      </c>
      <c r="T22" s="4">
        <v>72.188000000000002</v>
      </c>
      <c r="U22" s="5">
        <v>231.57300000000001</v>
      </c>
      <c r="V22" s="6">
        <f t="shared" si="1"/>
        <v>73.906700000000001</v>
      </c>
      <c r="W22" s="7">
        <f t="shared" si="1"/>
        <v>190.1876</v>
      </c>
    </row>
    <row r="23" spans="1:23" x14ac:dyDescent="0.2">
      <c r="A23" s="1" t="s">
        <v>5</v>
      </c>
      <c r="B23" s="4">
        <v>99.284999999999997</v>
      </c>
      <c r="C23" s="5">
        <v>314.565</v>
      </c>
      <c r="D23" s="4">
        <v>86.471000000000004</v>
      </c>
      <c r="E23" s="5">
        <v>267.99</v>
      </c>
      <c r="F23" s="4">
        <v>94.805000000000007</v>
      </c>
      <c r="G23" s="5">
        <v>142.15899999999999</v>
      </c>
      <c r="H23" s="4">
        <v>88.078999999999994</v>
      </c>
      <c r="I23" s="5">
        <v>280.61200000000002</v>
      </c>
      <c r="J23" s="4">
        <v>80.049000000000007</v>
      </c>
      <c r="K23" s="5">
        <v>347.19</v>
      </c>
      <c r="L23" s="4">
        <v>61.561999999999998</v>
      </c>
      <c r="M23" s="5">
        <v>99.783000000000001</v>
      </c>
      <c r="N23" s="4">
        <v>78.477000000000004</v>
      </c>
      <c r="O23" s="5">
        <v>165.714</v>
      </c>
      <c r="P23" s="4">
        <v>66.081999999999994</v>
      </c>
      <c r="Q23" s="5">
        <v>277.85500000000002</v>
      </c>
      <c r="R23" s="4">
        <v>72.789000000000001</v>
      </c>
      <c r="S23" s="5">
        <v>221.583</v>
      </c>
      <c r="T23" s="4">
        <v>105.29</v>
      </c>
      <c r="U23" s="5">
        <v>350.029</v>
      </c>
      <c r="V23" s="6">
        <f t="shared" si="1"/>
        <v>83.288899999999998</v>
      </c>
      <c r="W23" s="7">
        <f t="shared" si="1"/>
        <v>246.74799999999999</v>
      </c>
    </row>
    <row r="24" spans="1:23" x14ac:dyDescent="0.2">
      <c r="A24" s="1" t="s">
        <v>6</v>
      </c>
      <c r="B24" s="4">
        <v>70.028999999999996</v>
      </c>
      <c r="C24" s="5">
        <v>230.8</v>
      </c>
      <c r="D24" s="4">
        <v>84.256</v>
      </c>
      <c r="E24" s="5">
        <v>241.88</v>
      </c>
      <c r="F24" s="4">
        <v>59.201999999999998</v>
      </c>
      <c r="G24" s="5">
        <v>90.793000000000006</v>
      </c>
      <c r="H24" s="4">
        <v>66.861000000000004</v>
      </c>
      <c r="I24" s="5">
        <v>185.495</v>
      </c>
      <c r="J24" s="4">
        <v>69.274000000000001</v>
      </c>
      <c r="K24" s="5">
        <v>262.30399999999997</v>
      </c>
      <c r="L24" s="4">
        <v>69.051000000000002</v>
      </c>
      <c r="M24" s="5">
        <v>102.34099999999999</v>
      </c>
      <c r="N24" s="4">
        <v>65.277000000000001</v>
      </c>
      <c r="O24" s="5">
        <v>119.462</v>
      </c>
      <c r="P24" s="4">
        <v>77.141000000000005</v>
      </c>
      <c r="Q24" s="5">
        <v>228.28</v>
      </c>
      <c r="R24" s="4">
        <v>70.578999999999994</v>
      </c>
      <c r="S24" s="5">
        <v>174.91399999999999</v>
      </c>
      <c r="T24" s="4">
        <v>78.144999999999996</v>
      </c>
      <c r="U24" s="5">
        <v>247.37</v>
      </c>
      <c r="V24" s="6">
        <f t="shared" si="1"/>
        <v>70.981499999999997</v>
      </c>
      <c r="W24" s="7">
        <f t="shared" si="1"/>
        <v>188.36389999999997</v>
      </c>
    </row>
    <row r="25" spans="1:23" x14ac:dyDescent="0.2">
      <c r="A25" s="1" t="s">
        <v>7</v>
      </c>
      <c r="B25" s="4">
        <v>75.811000000000007</v>
      </c>
      <c r="C25" s="5">
        <v>222.04499999999999</v>
      </c>
      <c r="D25" s="4">
        <v>72.442999999999998</v>
      </c>
      <c r="E25" s="5">
        <v>192.52</v>
      </c>
      <c r="F25" s="4">
        <v>57.649000000000001</v>
      </c>
      <c r="G25" s="5">
        <v>90.787999999999997</v>
      </c>
      <c r="H25" s="4">
        <v>62.472000000000001</v>
      </c>
      <c r="I25" s="5">
        <v>169.54499999999999</v>
      </c>
      <c r="J25" s="4">
        <v>80.057000000000002</v>
      </c>
      <c r="K25" s="5">
        <v>246.733</v>
      </c>
      <c r="L25" s="4">
        <v>71.180000000000007</v>
      </c>
      <c r="M25" s="5">
        <v>99.168999999999997</v>
      </c>
      <c r="N25" s="4">
        <v>72.537000000000006</v>
      </c>
      <c r="O25" s="5">
        <v>119.18300000000001</v>
      </c>
      <c r="P25" s="4">
        <v>69.932000000000002</v>
      </c>
      <c r="Q25" s="5">
        <v>213.23500000000001</v>
      </c>
      <c r="R25" s="4">
        <v>74.292000000000002</v>
      </c>
      <c r="S25" s="5">
        <v>179.62299999999999</v>
      </c>
      <c r="T25" s="4">
        <v>99.171999999999997</v>
      </c>
      <c r="U25" s="5">
        <v>271.89299999999997</v>
      </c>
      <c r="V25" s="6">
        <f t="shared" si="1"/>
        <v>73.554500000000004</v>
      </c>
      <c r="W25" s="7">
        <f t="shared" si="1"/>
        <v>180.47340000000003</v>
      </c>
    </row>
    <row r="26" spans="1:23" x14ac:dyDescent="0.2">
      <c r="A26" s="1" t="s">
        <v>8</v>
      </c>
      <c r="B26" s="4">
        <v>144.21100000000001</v>
      </c>
      <c r="C26" s="5">
        <v>601.09900000000005</v>
      </c>
      <c r="D26" s="4">
        <v>169.745</v>
      </c>
      <c r="E26" s="5">
        <v>601.76</v>
      </c>
      <c r="F26" s="4">
        <v>189.131</v>
      </c>
      <c r="G26" s="5">
        <v>287.31</v>
      </c>
      <c r="H26" s="4">
        <v>245.06299999999999</v>
      </c>
      <c r="I26" s="5">
        <v>824.221</v>
      </c>
      <c r="J26" s="4">
        <v>262.97899999999998</v>
      </c>
      <c r="K26" s="5">
        <v>870.33399999999995</v>
      </c>
      <c r="L26" s="4">
        <v>108.301</v>
      </c>
      <c r="M26" s="5">
        <v>195.16200000000001</v>
      </c>
      <c r="N26" s="4">
        <v>205.37700000000001</v>
      </c>
      <c r="O26" s="5">
        <v>361.87900000000002</v>
      </c>
      <c r="P26" s="4">
        <v>130.727</v>
      </c>
      <c r="Q26" s="5">
        <v>580.86300000000006</v>
      </c>
      <c r="R26" s="4">
        <v>225.62899999999999</v>
      </c>
      <c r="S26" s="5">
        <v>670.12599999999998</v>
      </c>
      <c r="T26" s="4">
        <v>161.149</v>
      </c>
      <c r="U26" s="5">
        <v>587.33000000000004</v>
      </c>
      <c r="V26" s="6">
        <f t="shared" si="1"/>
        <v>184.2312</v>
      </c>
      <c r="W26" s="7">
        <f t="shared" si="1"/>
        <v>558.00839999999994</v>
      </c>
    </row>
    <row r="27" spans="1:23" x14ac:dyDescent="0.2">
      <c r="A27" s="1" t="s">
        <v>9</v>
      </c>
      <c r="B27" s="4">
        <v>109.45099999999999</v>
      </c>
      <c r="C27" s="5">
        <v>555.32899999999995</v>
      </c>
      <c r="D27" s="4">
        <v>280.62099999999998</v>
      </c>
      <c r="E27" s="5">
        <v>797.01499999999999</v>
      </c>
      <c r="F27" s="4">
        <v>126.30500000000001</v>
      </c>
      <c r="G27" s="5">
        <v>234.82</v>
      </c>
      <c r="H27" s="4">
        <v>152.06899999999999</v>
      </c>
      <c r="I27" s="5">
        <v>545.13800000000003</v>
      </c>
      <c r="J27" s="4">
        <v>166.495</v>
      </c>
      <c r="K27" s="5">
        <v>639.38199999999995</v>
      </c>
      <c r="L27" s="4">
        <v>126.377</v>
      </c>
      <c r="M27" s="5">
        <v>190.88</v>
      </c>
      <c r="N27" s="4">
        <v>163.11500000000001</v>
      </c>
      <c r="O27" s="5">
        <v>294.64299999999997</v>
      </c>
      <c r="P27" s="4">
        <v>104.684</v>
      </c>
      <c r="Q27" s="5">
        <v>430.92</v>
      </c>
      <c r="R27" s="4">
        <v>119.056</v>
      </c>
      <c r="S27" s="5">
        <v>380.35300000000001</v>
      </c>
      <c r="T27" s="4">
        <v>130.279</v>
      </c>
      <c r="U27" s="5">
        <v>460.87299999999999</v>
      </c>
      <c r="V27" s="6">
        <f t="shared" si="1"/>
        <v>147.84520000000001</v>
      </c>
      <c r="W27" s="7">
        <f t="shared" si="1"/>
        <v>452.93529999999998</v>
      </c>
    </row>
    <row r="28" spans="1:23" x14ac:dyDescent="0.2">
      <c r="A28" s="1" t="s">
        <v>10</v>
      </c>
      <c r="B28" s="4">
        <v>178.07300000000001</v>
      </c>
      <c r="C28" s="5">
        <v>666.97400000000005</v>
      </c>
      <c r="D28" s="4">
        <v>199.03399999999999</v>
      </c>
      <c r="E28" s="5">
        <v>608.21900000000005</v>
      </c>
      <c r="F28" s="4">
        <v>213.89699999999999</v>
      </c>
      <c r="G28" s="5">
        <v>329.80399999999997</v>
      </c>
      <c r="H28" s="4">
        <v>155.06299999999999</v>
      </c>
      <c r="I28" s="5">
        <v>555.95000000000005</v>
      </c>
      <c r="J28" s="4">
        <v>205.61199999999999</v>
      </c>
      <c r="K28" s="5">
        <v>667.899</v>
      </c>
      <c r="L28" s="4">
        <v>109.238</v>
      </c>
      <c r="M28" s="5">
        <v>174.459</v>
      </c>
      <c r="N28" s="4">
        <v>193.233</v>
      </c>
      <c r="O28" s="5">
        <v>344.77600000000001</v>
      </c>
      <c r="P28" s="4">
        <v>196.452</v>
      </c>
      <c r="Q28" s="5">
        <v>646.20000000000005</v>
      </c>
      <c r="R28" s="4">
        <v>178.548</v>
      </c>
      <c r="S28" s="5">
        <v>562.05100000000004</v>
      </c>
      <c r="T28" s="4">
        <v>213.80099999999999</v>
      </c>
      <c r="U28" s="5">
        <v>657.88099999999997</v>
      </c>
      <c r="V28" s="6">
        <f t="shared" si="1"/>
        <v>184.29509999999999</v>
      </c>
      <c r="W28" s="7">
        <f t="shared" si="1"/>
        <v>521.42130000000009</v>
      </c>
    </row>
    <row r="29" spans="1:23" x14ac:dyDescent="0.2">
      <c r="A29" s="1" t="s">
        <v>11</v>
      </c>
      <c r="B29" s="4">
        <v>127.134</v>
      </c>
      <c r="C29" s="5">
        <v>411.46300000000002</v>
      </c>
      <c r="D29" s="4">
        <v>218.99700000000001</v>
      </c>
      <c r="E29" s="5">
        <v>686.75800000000004</v>
      </c>
      <c r="F29" s="4">
        <v>94.298000000000002</v>
      </c>
      <c r="G29" s="5">
        <v>167.55799999999999</v>
      </c>
      <c r="H29" s="4">
        <v>94.944999999999993</v>
      </c>
      <c r="I29" s="5">
        <v>325.54899999999998</v>
      </c>
      <c r="J29" s="4">
        <v>97.481999999999999</v>
      </c>
      <c r="K29" s="5">
        <v>360.85399999999998</v>
      </c>
      <c r="L29" s="4">
        <v>88.69</v>
      </c>
      <c r="M29" s="5">
        <v>124.042</v>
      </c>
      <c r="N29" s="4">
        <v>114.139</v>
      </c>
      <c r="O29" s="5">
        <v>200.828</v>
      </c>
      <c r="P29" s="4">
        <v>83.135000000000005</v>
      </c>
      <c r="Q29" s="5">
        <v>266.17399999999998</v>
      </c>
      <c r="R29" s="4">
        <v>111.486</v>
      </c>
      <c r="S29" s="5">
        <v>344.80900000000003</v>
      </c>
      <c r="T29" s="4">
        <v>116.992</v>
      </c>
      <c r="U29" s="5">
        <v>365</v>
      </c>
      <c r="V29" s="6">
        <f t="shared" si="1"/>
        <v>114.7298</v>
      </c>
      <c r="W29" s="7">
        <f t="shared" si="1"/>
        <v>325.30350000000004</v>
      </c>
    </row>
    <row r="30" spans="1:23" x14ac:dyDescent="0.2">
      <c r="A30" s="1" t="s">
        <v>12</v>
      </c>
      <c r="B30" s="4">
        <v>126.18</v>
      </c>
      <c r="C30" s="5">
        <v>370.33100000000002</v>
      </c>
      <c r="D30" s="4">
        <v>136.00399999999999</v>
      </c>
      <c r="E30" s="5">
        <v>391.74799999999999</v>
      </c>
      <c r="F30" s="4">
        <v>90.004999999999995</v>
      </c>
      <c r="G30" s="5">
        <v>156.864</v>
      </c>
      <c r="H30" s="4">
        <v>100.622</v>
      </c>
      <c r="I30" s="5">
        <v>327.64600000000002</v>
      </c>
      <c r="J30" s="4">
        <v>159.92099999999999</v>
      </c>
      <c r="K30" s="5">
        <v>504.935</v>
      </c>
      <c r="L30" s="4">
        <v>88.831999999999994</v>
      </c>
      <c r="M30" s="5">
        <v>129.73599999999999</v>
      </c>
      <c r="N30" s="4">
        <v>123.947</v>
      </c>
      <c r="O30" s="5">
        <v>213.46600000000001</v>
      </c>
      <c r="P30" s="4">
        <v>101.468</v>
      </c>
      <c r="Q30" s="5">
        <v>324.49</v>
      </c>
      <c r="R30" s="4">
        <v>105.23</v>
      </c>
      <c r="S30" s="5">
        <v>289.72699999999998</v>
      </c>
      <c r="T30" s="4">
        <v>117.907</v>
      </c>
      <c r="U30" s="5">
        <v>379.44900000000001</v>
      </c>
      <c r="V30" s="6">
        <f t="shared" si="1"/>
        <v>115.01159999999997</v>
      </c>
      <c r="W30" s="7">
        <f t="shared" si="1"/>
        <v>308.83919999999995</v>
      </c>
    </row>
    <row r="31" spans="1:23" x14ac:dyDescent="0.2">
      <c r="A31" s="1" t="s">
        <v>13</v>
      </c>
      <c r="B31" s="4">
        <v>222.89599999999999</v>
      </c>
      <c r="C31" s="5">
        <v>701.12400000000002</v>
      </c>
      <c r="D31" s="4">
        <v>114.217</v>
      </c>
      <c r="E31" s="5">
        <v>316.87900000000002</v>
      </c>
      <c r="F31" s="4">
        <v>142.959</v>
      </c>
      <c r="G31" s="5">
        <v>261.64800000000002</v>
      </c>
      <c r="H31" s="4">
        <v>215.38900000000001</v>
      </c>
      <c r="I31" s="5">
        <v>707.86599999999999</v>
      </c>
      <c r="J31" s="4">
        <v>162.87</v>
      </c>
      <c r="K31" s="5">
        <v>589.11199999999997</v>
      </c>
      <c r="L31" s="4">
        <v>96.322000000000003</v>
      </c>
      <c r="M31" s="5">
        <v>175.11500000000001</v>
      </c>
      <c r="N31" s="4">
        <v>109.82899999999999</v>
      </c>
      <c r="O31" s="5">
        <v>246.751</v>
      </c>
      <c r="P31" s="4">
        <v>120.714</v>
      </c>
      <c r="Q31" s="5">
        <v>544.29700000000003</v>
      </c>
      <c r="R31" s="4">
        <v>209.655</v>
      </c>
      <c r="S31" s="5">
        <v>674.57</v>
      </c>
      <c r="T31" s="4">
        <v>139.423</v>
      </c>
      <c r="U31" s="5">
        <v>510.64699999999999</v>
      </c>
      <c r="V31" s="6">
        <f t="shared" si="1"/>
        <v>153.42739999999998</v>
      </c>
      <c r="W31" s="7">
        <f t="shared" si="1"/>
        <v>472.80090000000001</v>
      </c>
    </row>
    <row r="32" spans="1:23" x14ac:dyDescent="0.2">
      <c r="A32" s="1" t="s">
        <v>14</v>
      </c>
      <c r="B32" s="4">
        <v>95.728999999999999</v>
      </c>
      <c r="C32" s="5">
        <v>293.64999999999998</v>
      </c>
      <c r="D32" s="4">
        <v>133.02600000000001</v>
      </c>
      <c r="E32" s="5">
        <v>455.81900000000002</v>
      </c>
      <c r="F32" s="4">
        <v>119.892</v>
      </c>
      <c r="G32" s="5">
        <v>195.56399999999999</v>
      </c>
      <c r="H32" s="4">
        <v>82.978999999999999</v>
      </c>
      <c r="I32" s="5">
        <v>279.52600000000001</v>
      </c>
      <c r="J32" s="4">
        <v>135.23599999999999</v>
      </c>
      <c r="K32" s="5">
        <v>456.22800000000001</v>
      </c>
      <c r="L32" s="4">
        <v>88.103999999999999</v>
      </c>
      <c r="M32" s="5">
        <v>125.006</v>
      </c>
      <c r="N32" s="4">
        <v>103.76300000000001</v>
      </c>
      <c r="O32" s="5">
        <v>186.61600000000001</v>
      </c>
      <c r="P32" s="4">
        <v>92.647999999999996</v>
      </c>
      <c r="Q32" s="5">
        <v>354.096</v>
      </c>
      <c r="R32" s="4">
        <v>95.06</v>
      </c>
      <c r="S32" s="5">
        <v>251.11500000000001</v>
      </c>
      <c r="T32" s="4">
        <v>111.001</v>
      </c>
      <c r="U32" s="5">
        <v>394.73500000000001</v>
      </c>
      <c r="V32" s="6">
        <f t="shared" si="1"/>
        <v>105.74380000000001</v>
      </c>
      <c r="W32" s="7">
        <f t="shared" si="1"/>
        <v>299.2355</v>
      </c>
    </row>
    <row r="33" spans="1:23" x14ac:dyDescent="0.2">
      <c r="A33" s="1" t="s">
        <v>15</v>
      </c>
      <c r="B33" s="4">
        <v>197.191</v>
      </c>
      <c r="C33" s="5">
        <v>706.39800000000002</v>
      </c>
      <c r="D33" s="4">
        <v>95.031000000000006</v>
      </c>
      <c r="E33" s="5">
        <v>316.94799999999998</v>
      </c>
      <c r="F33" s="4">
        <v>115.154</v>
      </c>
      <c r="G33" s="5">
        <v>207.24199999999999</v>
      </c>
      <c r="H33" s="4">
        <v>159.23699999999999</v>
      </c>
      <c r="I33" s="5">
        <v>521.41</v>
      </c>
      <c r="J33" s="4">
        <v>257.262</v>
      </c>
      <c r="K33" s="5">
        <v>881.13800000000003</v>
      </c>
      <c r="L33" s="4">
        <v>191.137</v>
      </c>
      <c r="M33" s="5">
        <v>273.75099999999998</v>
      </c>
      <c r="N33" s="4">
        <v>158.65899999999999</v>
      </c>
      <c r="O33" s="5">
        <v>288.47699999999998</v>
      </c>
      <c r="P33" s="4">
        <v>212.31800000000001</v>
      </c>
      <c r="Q33" s="5">
        <v>650.97699999999998</v>
      </c>
      <c r="R33" s="4">
        <v>152.678</v>
      </c>
      <c r="S33" s="5">
        <v>540.99699999999996</v>
      </c>
      <c r="T33" s="4">
        <v>223.58799999999999</v>
      </c>
      <c r="U33" s="5">
        <v>679.16</v>
      </c>
      <c r="V33" s="6">
        <f t="shared" si="1"/>
        <v>176.22549999999998</v>
      </c>
      <c r="W33" s="7">
        <f t="shared" si="1"/>
        <v>506.64979999999997</v>
      </c>
    </row>
    <row r="34" spans="1:23" x14ac:dyDescent="0.2">
      <c r="A34" s="1" t="s">
        <v>16</v>
      </c>
      <c r="B34" s="4">
        <v>166.80799999999999</v>
      </c>
      <c r="C34" s="5">
        <v>494.80900000000003</v>
      </c>
      <c r="D34" s="4">
        <v>127.937</v>
      </c>
      <c r="E34" s="5">
        <v>506.69299999999998</v>
      </c>
      <c r="F34" s="4">
        <v>117.661</v>
      </c>
      <c r="G34" s="5">
        <v>204.27</v>
      </c>
      <c r="H34" s="4">
        <v>98.406999999999996</v>
      </c>
      <c r="I34" s="5">
        <v>330.35500000000002</v>
      </c>
      <c r="J34" s="4">
        <v>118.70699999999999</v>
      </c>
      <c r="K34" s="5">
        <v>473.19799999999998</v>
      </c>
      <c r="L34" s="4">
        <v>95.521000000000001</v>
      </c>
      <c r="M34" s="5">
        <v>137.953</v>
      </c>
      <c r="N34" s="4">
        <v>267.97800000000001</v>
      </c>
      <c r="O34" s="5">
        <v>363.98</v>
      </c>
      <c r="P34" s="4">
        <v>90.533000000000001</v>
      </c>
      <c r="Q34" s="5">
        <v>359.084</v>
      </c>
      <c r="R34" s="4">
        <v>120.29300000000001</v>
      </c>
      <c r="S34" s="5">
        <v>391.24</v>
      </c>
      <c r="T34" s="4">
        <v>195.233</v>
      </c>
      <c r="U34" s="5">
        <v>614.52099999999996</v>
      </c>
      <c r="V34" s="6">
        <f t="shared" si="1"/>
        <v>139.90779999999998</v>
      </c>
      <c r="W34" s="7">
        <f t="shared" si="1"/>
        <v>387.61029999999994</v>
      </c>
    </row>
    <row r="35" spans="1:23" x14ac:dyDescent="0.2">
      <c r="A35" s="2" t="s">
        <v>17</v>
      </c>
      <c r="B35" s="8">
        <v>200.19900000000001</v>
      </c>
      <c r="C35" s="9">
        <v>654.27599999999995</v>
      </c>
      <c r="D35" s="8">
        <v>121.43600000000001</v>
      </c>
      <c r="E35" s="9">
        <v>393.21800000000002</v>
      </c>
      <c r="F35" s="8">
        <v>141.22399999999999</v>
      </c>
      <c r="G35" s="9">
        <v>274.79899999999998</v>
      </c>
      <c r="H35" s="8">
        <v>149.22</v>
      </c>
      <c r="I35" s="9">
        <v>555.54600000000005</v>
      </c>
      <c r="J35" s="8">
        <v>195.41499999999999</v>
      </c>
      <c r="K35" s="9">
        <v>777.28899999999999</v>
      </c>
      <c r="L35" s="8">
        <v>134.66399999999999</v>
      </c>
      <c r="M35" s="9">
        <v>250.369</v>
      </c>
      <c r="N35" s="8">
        <v>132.22300000000001</v>
      </c>
      <c r="O35" s="9">
        <v>308.899</v>
      </c>
      <c r="P35" s="8">
        <v>148.89099999999999</v>
      </c>
      <c r="Q35" s="9">
        <v>649.44399999999996</v>
      </c>
      <c r="R35" s="8">
        <v>199.59800000000001</v>
      </c>
      <c r="S35" s="9">
        <v>575.35299999999995</v>
      </c>
      <c r="T35" s="8">
        <v>133.78100000000001</v>
      </c>
      <c r="U35" s="9">
        <v>507.733</v>
      </c>
      <c r="V35" s="10">
        <f t="shared" si="1"/>
        <v>155.6651</v>
      </c>
      <c r="W35" s="11">
        <f t="shared" si="1"/>
        <v>494.69259999999997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V17" si="0">(B2+D2+F2+H2+J2+L2+N2+P2+R2+T2)/10</f>
        <v>43.906999999999996</v>
      </c>
      <c r="W2" s="7">
        <f t="shared" ref="W2:W17" si="1">(C2+E2+G2+I2+K2+M2+O2+Q2+S2+U2)/10</f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1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1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1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1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1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1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1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1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1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1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1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1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1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1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1"/>
        <v>108.09949999999999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A20" sqref="A20"/>
    </sheetView>
  </sheetViews>
  <sheetFormatPr defaultColWidth="11.42578125" defaultRowHeight="12.75" x14ac:dyDescent="0.2"/>
  <sheetData>
    <row r="1" spans="1:23" x14ac:dyDescent="0.2">
      <c r="A1" s="2" t="s">
        <v>18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45.024000000000001</v>
      </c>
      <c r="C2" s="5">
        <v>50.073</v>
      </c>
      <c r="D2" s="4">
        <v>43.771000000000001</v>
      </c>
      <c r="E2" s="5">
        <v>73.222999999999999</v>
      </c>
      <c r="F2" s="4">
        <v>39.082000000000001</v>
      </c>
      <c r="G2" s="5">
        <v>105.13</v>
      </c>
      <c r="H2" s="4">
        <v>41.353000000000002</v>
      </c>
      <c r="I2" s="5">
        <v>46.037999999999997</v>
      </c>
      <c r="J2" s="4">
        <v>38.075000000000003</v>
      </c>
      <c r="K2" s="5">
        <v>60.790999999999997</v>
      </c>
      <c r="L2" s="4">
        <v>49.545999999999999</v>
      </c>
      <c r="M2" s="5">
        <v>57.241999999999997</v>
      </c>
      <c r="N2" s="4">
        <v>43.615000000000002</v>
      </c>
      <c r="O2" s="5">
        <v>65.372</v>
      </c>
      <c r="P2" s="4">
        <v>36.341000000000001</v>
      </c>
      <c r="Q2" s="5">
        <v>51.213000000000001</v>
      </c>
      <c r="R2" s="4">
        <v>47.19</v>
      </c>
      <c r="S2" s="5">
        <v>74.501999999999995</v>
      </c>
      <c r="T2" s="4">
        <v>55.073</v>
      </c>
      <c r="U2" s="5">
        <v>63.104999999999997</v>
      </c>
      <c r="V2" s="6">
        <f t="shared" ref="V2:W17" si="0">(B2+D2+F2+H2+J2+L2+N2+P2+R2+T2)/10</f>
        <v>43.906999999999996</v>
      </c>
      <c r="W2" s="7">
        <f t="shared" si="0"/>
        <v>64.668900000000008</v>
      </c>
    </row>
    <row r="3" spans="1:23" x14ac:dyDescent="0.2">
      <c r="A3" s="1" t="s">
        <v>3</v>
      </c>
      <c r="B3" s="4">
        <v>41.643000000000001</v>
      </c>
      <c r="C3" s="5">
        <v>45.481999999999999</v>
      </c>
      <c r="D3" s="4">
        <v>39.399000000000001</v>
      </c>
      <c r="E3" s="5">
        <v>59.075000000000003</v>
      </c>
      <c r="F3" s="4">
        <v>36.390999999999998</v>
      </c>
      <c r="G3" s="5">
        <v>76.882999999999996</v>
      </c>
      <c r="H3" s="4">
        <v>40.085000000000001</v>
      </c>
      <c r="I3" s="5">
        <v>43.298000000000002</v>
      </c>
      <c r="J3" s="4">
        <v>37.496000000000002</v>
      </c>
      <c r="K3" s="5">
        <v>54.814</v>
      </c>
      <c r="L3" s="4">
        <v>41.543999999999997</v>
      </c>
      <c r="M3" s="5">
        <v>47.768999999999998</v>
      </c>
      <c r="N3" s="4">
        <v>42.207999999999998</v>
      </c>
      <c r="O3" s="5">
        <v>57.1</v>
      </c>
      <c r="P3" s="4">
        <v>33.171999999999997</v>
      </c>
      <c r="Q3" s="5">
        <v>43.499000000000002</v>
      </c>
      <c r="R3" s="4">
        <v>43.252000000000002</v>
      </c>
      <c r="S3" s="5">
        <v>60.808999999999997</v>
      </c>
      <c r="T3" s="4">
        <v>39.131999999999998</v>
      </c>
      <c r="U3" s="5">
        <v>48.076999999999998</v>
      </c>
      <c r="V3" s="6">
        <f t="shared" si="0"/>
        <v>39.432200000000002</v>
      </c>
      <c r="W3" s="7">
        <f t="shared" si="0"/>
        <v>53.680600000000005</v>
      </c>
    </row>
    <row r="4" spans="1:23" x14ac:dyDescent="0.2">
      <c r="A4" s="1" t="s">
        <v>4</v>
      </c>
      <c r="B4" s="4">
        <v>38.481999999999999</v>
      </c>
      <c r="C4" s="5">
        <v>41.878999999999998</v>
      </c>
      <c r="D4" s="4">
        <v>38.369999999999997</v>
      </c>
      <c r="E4" s="5">
        <v>56.38</v>
      </c>
      <c r="F4" s="4">
        <v>37.198999999999998</v>
      </c>
      <c r="G4" s="5">
        <v>82.537999999999997</v>
      </c>
      <c r="H4" s="4">
        <v>41.938000000000002</v>
      </c>
      <c r="I4" s="5">
        <v>45.548000000000002</v>
      </c>
      <c r="J4" s="4">
        <v>38.271000000000001</v>
      </c>
      <c r="K4" s="5">
        <v>54.975999999999999</v>
      </c>
      <c r="L4" s="4">
        <v>42.856999999999999</v>
      </c>
      <c r="M4" s="5">
        <v>50.01</v>
      </c>
      <c r="N4" s="4">
        <v>47.334000000000003</v>
      </c>
      <c r="O4" s="5">
        <v>62.203000000000003</v>
      </c>
      <c r="P4" s="4">
        <v>33.237000000000002</v>
      </c>
      <c r="Q4" s="5">
        <v>42.993000000000002</v>
      </c>
      <c r="R4" s="4">
        <v>39.569000000000003</v>
      </c>
      <c r="S4" s="5">
        <v>55.689</v>
      </c>
      <c r="T4" s="4">
        <v>39.076999999999998</v>
      </c>
      <c r="U4" s="5">
        <v>44.640999999999998</v>
      </c>
      <c r="V4" s="6">
        <f t="shared" si="0"/>
        <v>39.633400000000009</v>
      </c>
      <c r="W4" s="7">
        <f t="shared" si="0"/>
        <v>53.685699999999997</v>
      </c>
    </row>
    <row r="5" spans="1:23" x14ac:dyDescent="0.2">
      <c r="A5" s="1" t="s">
        <v>5</v>
      </c>
      <c r="B5" s="4">
        <v>41.176000000000002</v>
      </c>
      <c r="C5" s="5">
        <v>46.222000000000001</v>
      </c>
      <c r="D5" s="4">
        <v>51.258000000000003</v>
      </c>
      <c r="E5" s="5">
        <v>93.718999999999994</v>
      </c>
      <c r="F5" s="4">
        <v>45.423000000000002</v>
      </c>
      <c r="G5" s="5">
        <v>111.732</v>
      </c>
      <c r="H5" s="4">
        <v>50.134</v>
      </c>
      <c r="I5" s="5">
        <v>55.058999999999997</v>
      </c>
      <c r="J5" s="4">
        <v>42.421999999999997</v>
      </c>
      <c r="K5" s="5">
        <v>68.206999999999994</v>
      </c>
      <c r="L5" s="4">
        <v>45.726999999999997</v>
      </c>
      <c r="M5" s="5">
        <v>54.67</v>
      </c>
      <c r="N5" s="4">
        <v>47.3</v>
      </c>
      <c r="O5" s="5">
        <v>71.007000000000005</v>
      </c>
      <c r="P5" s="4">
        <v>35.743000000000002</v>
      </c>
      <c r="Q5" s="5">
        <v>54.076000000000001</v>
      </c>
      <c r="R5" s="4">
        <v>42.527000000000001</v>
      </c>
      <c r="S5" s="5">
        <v>68.573999999999998</v>
      </c>
      <c r="T5" s="4">
        <v>49.530999999999999</v>
      </c>
      <c r="U5" s="5">
        <v>58.713999999999999</v>
      </c>
      <c r="V5" s="6">
        <f t="shared" si="0"/>
        <v>45.124099999999999</v>
      </c>
      <c r="W5" s="7">
        <f t="shared" si="0"/>
        <v>68.198000000000008</v>
      </c>
    </row>
    <row r="6" spans="1:23" x14ac:dyDescent="0.2">
      <c r="A6" s="1" t="s">
        <v>6</v>
      </c>
      <c r="B6" s="4">
        <v>40.28</v>
      </c>
      <c r="C6" s="5">
        <v>43.86</v>
      </c>
      <c r="D6" s="4">
        <v>36.179000000000002</v>
      </c>
      <c r="E6" s="5">
        <v>53.183</v>
      </c>
      <c r="F6" s="4">
        <v>37.515999999999998</v>
      </c>
      <c r="G6" s="5">
        <v>78.742000000000004</v>
      </c>
      <c r="H6" s="4">
        <v>41.429000000000002</v>
      </c>
      <c r="I6" s="5">
        <v>44.39</v>
      </c>
      <c r="J6" s="4">
        <v>36.883000000000003</v>
      </c>
      <c r="K6" s="5">
        <v>52.165999999999997</v>
      </c>
      <c r="L6" s="4">
        <v>38.149000000000001</v>
      </c>
      <c r="M6" s="5">
        <v>43.503999999999998</v>
      </c>
      <c r="N6" s="4">
        <v>52.808999999999997</v>
      </c>
      <c r="O6" s="5">
        <v>68.289000000000001</v>
      </c>
      <c r="P6" s="4">
        <v>35.6</v>
      </c>
      <c r="Q6" s="5">
        <v>47.920999999999999</v>
      </c>
      <c r="R6" s="4">
        <v>44.161000000000001</v>
      </c>
      <c r="S6" s="5">
        <v>64.712000000000003</v>
      </c>
      <c r="T6" s="4">
        <v>39.698999999999998</v>
      </c>
      <c r="U6" s="5">
        <v>47.398000000000003</v>
      </c>
      <c r="V6" s="6">
        <f t="shared" si="0"/>
        <v>40.270500000000006</v>
      </c>
      <c r="W6" s="7">
        <f t="shared" si="0"/>
        <v>54.416499999999999</v>
      </c>
    </row>
    <row r="7" spans="1:23" x14ac:dyDescent="0.2">
      <c r="A7" s="1" t="s">
        <v>7</v>
      </c>
      <c r="B7" s="4">
        <v>39.918999999999997</v>
      </c>
      <c r="C7" s="5">
        <v>43.28</v>
      </c>
      <c r="D7" s="4">
        <v>36.737000000000002</v>
      </c>
      <c r="E7" s="5">
        <v>52.773000000000003</v>
      </c>
      <c r="F7" s="4">
        <v>35.305999999999997</v>
      </c>
      <c r="G7" s="5">
        <v>75.436000000000007</v>
      </c>
      <c r="H7" s="4">
        <v>38.386000000000003</v>
      </c>
      <c r="I7" s="5">
        <v>42.075000000000003</v>
      </c>
      <c r="J7" s="4">
        <v>37.404000000000003</v>
      </c>
      <c r="K7" s="5">
        <v>54.191000000000003</v>
      </c>
      <c r="L7" s="4">
        <v>42.92</v>
      </c>
      <c r="M7" s="5">
        <v>48.226999999999997</v>
      </c>
      <c r="N7" s="4">
        <v>39.146999999999998</v>
      </c>
      <c r="O7" s="5">
        <v>54.499000000000002</v>
      </c>
      <c r="P7" s="4">
        <v>33.834000000000003</v>
      </c>
      <c r="Q7" s="5">
        <v>43.899000000000001</v>
      </c>
      <c r="R7" s="4">
        <v>38.302</v>
      </c>
      <c r="S7" s="5">
        <v>53.25</v>
      </c>
      <c r="T7" s="4">
        <v>42.787999999999997</v>
      </c>
      <c r="U7" s="5">
        <v>48.524000000000001</v>
      </c>
      <c r="V7" s="6">
        <f t="shared" si="0"/>
        <v>38.474300000000007</v>
      </c>
      <c r="W7" s="7">
        <f t="shared" si="0"/>
        <v>51.615400000000001</v>
      </c>
    </row>
    <row r="8" spans="1:23" x14ac:dyDescent="0.2">
      <c r="A8" s="1" t="s">
        <v>8</v>
      </c>
      <c r="B8" s="4">
        <v>56.429000000000002</v>
      </c>
      <c r="C8" s="5">
        <v>69.358999999999995</v>
      </c>
      <c r="D8" s="4">
        <v>72.870999999999995</v>
      </c>
      <c r="E8" s="5">
        <v>156.989</v>
      </c>
      <c r="F8" s="4">
        <v>54.645000000000003</v>
      </c>
      <c r="G8" s="5">
        <v>198.61500000000001</v>
      </c>
      <c r="H8" s="4">
        <v>50.478999999999999</v>
      </c>
      <c r="I8" s="5">
        <v>60.771000000000001</v>
      </c>
      <c r="J8" s="4">
        <v>54.619</v>
      </c>
      <c r="K8" s="5">
        <v>116.58199999999999</v>
      </c>
      <c r="L8" s="4">
        <v>55.750999999999998</v>
      </c>
      <c r="M8" s="5">
        <v>75.078000000000003</v>
      </c>
      <c r="N8" s="4">
        <v>59.186999999999998</v>
      </c>
      <c r="O8" s="5">
        <v>111.925</v>
      </c>
      <c r="P8" s="4">
        <v>48.512999999999998</v>
      </c>
      <c r="Q8" s="5">
        <v>97.537999999999997</v>
      </c>
      <c r="R8" s="4">
        <v>56.621000000000002</v>
      </c>
      <c r="S8" s="5">
        <v>170.166</v>
      </c>
      <c r="T8" s="4">
        <v>50.871000000000002</v>
      </c>
      <c r="U8" s="5">
        <v>79.647999999999996</v>
      </c>
      <c r="V8" s="6">
        <f t="shared" si="0"/>
        <v>55.998599999999996</v>
      </c>
      <c r="W8" s="7">
        <f t="shared" si="0"/>
        <v>113.66709999999998</v>
      </c>
    </row>
    <row r="9" spans="1:23" x14ac:dyDescent="0.2">
      <c r="A9" s="1" t="s">
        <v>9</v>
      </c>
      <c r="B9" s="4">
        <v>48.75</v>
      </c>
      <c r="C9" s="5">
        <v>58.091999999999999</v>
      </c>
      <c r="D9" s="4">
        <v>53.069000000000003</v>
      </c>
      <c r="E9" s="5">
        <v>118.92700000000001</v>
      </c>
      <c r="F9" s="4">
        <v>49.918999999999997</v>
      </c>
      <c r="G9" s="5">
        <v>167.07499999999999</v>
      </c>
      <c r="H9" s="4">
        <v>50.771999999999998</v>
      </c>
      <c r="I9" s="5">
        <v>58.509</v>
      </c>
      <c r="J9" s="4">
        <v>47.704999999999998</v>
      </c>
      <c r="K9" s="5">
        <v>97.569000000000003</v>
      </c>
      <c r="L9" s="4">
        <v>66.825999999999993</v>
      </c>
      <c r="M9" s="5">
        <v>82.22</v>
      </c>
      <c r="N9" s="4">
        <v>71.635999999999996</v>
      </c>
      <c r="O9" s="5">
        <v>117.24299999999999</v>
      </c>
      <c r="P9" s="4">
        <v>43.912999999999997</v>
      </c>
      <c r="Q9" s="5">
        <v>82.91</v>
      </c>
      <c r="R9" s="4">
        <v>50.13</v>
      </c>
      <c r="S9" s="5">
        <v>146.24100000000001</v>
      </c>
      <c r="T9" s="4">
        <v>68.715999999999994</v>
      </c>
      <c r="U9" s="5">
        <v>93.635999999999996</v>
      </c>
      <c r="V9" s="6">
        <f t="shared" si="0"/>
        <v>55.143599999999992</v>
      </c>
      <c r="W9" s="7">
        <f t="shared" si="0"/>
        <v>102.2422</v>
      </c>
    </row>
    <row r="10" spans="1:23" x14ac:dyDescent="0.2">
      <c r="A10" s="1" t="s">
        <v>10</v>
      </c>
      <c r="B10" s="4">
        <v>49.341999999999999</v>
      </c>
      <c r="C10" s="5">
        <v>58.905000000000001</v>
      </c>
      <c r="D10" s="4">
        <v>62.933999999999997</v>
      </c>
      <c r="E10" s="5">
        <v>133.649</v>
      </c>
      <c r="F10" s="4">
        <v>52.326999999999998</v>
      </c>
      <c r="G10" s="5">
        <v>142.179</v>
      </c>
      <c r="H10" s="4">
        <v>63.18</v>
      </c>
      <c r="I10" s="5">
        <v>71.929000000000002</v>
      </c>
      <c r="J10" s="4">
        <v>46.612000000000002</v>
      </c>
      <c r="K10" s="5">
        <v>98.787000000000006</v>
      </c>
      <c r="L10" s="4">
        <v>58.991999999999997</v>
      </c>
      <c r="M10" s="5">
        <v>79.244</v>
      </c>
      <c r="N10" s="4">
        <v>65.820999999999998</v>
      </c>
      <c r="O10" s="5">
        <v>104.485</v>
      </c>
      <c r="P10" s="4">
        <v>45.71</v>
      </c>
      <c r="Q10" s="5">
        <v>86.120999999999995</v>
      </c>
      <c r="R10" s="4">
        <v>55.357999999999997</v>
      </c>
      <c r="S10" s="5">
        <v>155.27699999999999</v>
      </c>
      <c r="T10" s="4">
        <v>53.768999999999998</v>
      </c>
      <c r="U10" s="5">
        <v>79.763000000000005</v>
      </c>
      <c r="V10" s="6">
        <f t="shared" si="0"/>
        <v>55.404500000000006</v>
      </c>
      <c r="W10" s="7">
        <f t="shared" si="0"/>
        <v>101.0339</v>
      </c>
    </row>
    <row r="11" spans="1:23" x14ac:dyDescent="0.2">
      <c r="A11" s="1" t="s">
        <v>11</v>
      </c>
      <c r="B11" s="4">
        <v>38.338000000000001</v>
      </c>
      <c r="C11" s="5">
        <v>41.948999999999998</v>
      </c>
      <c r="D11" s="4">
        <v>56.941000000000003</v>
      </c>
      <c r="E11" s="5">
        <v>117.607</v>
      </c>
      <c r="F11" s="4">
        <v>36.213000000000001</v>
      </c>
      <c r="G11" s="5">
        <v>70.971999999999994</v>
      </c>
      <c r="H11" s="4">
        <v>39.238999999999997</v>
      </c>
      <c r="I11" s="5">
        <v>42.195</v>
      </c>
      <c r="J11" s="4">
        <v>37.332999999999998</v>
      </c>
      <c r="K11" s="5">
        <v>53.792999999999999</v>
      </c>
      <c r="L11" s="4">
        <v>47</v>
      </c>
      <c r="M11" s="5">
        <v>56.533000000000001</v>
      </c>
      <c r="N11" s="4">
        <v>48.031999999999996</v>
      </c>
      <c r="O11" s="5">
        <v>72.796999999999997</v>
      </c>
      <c r="P11" s="4">
        <v>32.784999999999997</v>
      </c>
      <c r="Q11" s="5">
        <v>42.801000000000002</v>
      </c>
      <c r="R11" s="4">
        <v>51.536999999999999</v>
      </c>
      <c r="S11" s="5">
        <v>90.457999999999998</v>
      </c>
      <c r="T11" s="4">
        <v>43.146000000000001</v>
      </c>
      <c r="U11" s="5">
        <v>52.963000000000001</v>
      </c>
      <c r="V11" s="6">
        <f t="shared" si="0"/>
        <v>43.056399999999996</v>
      </c>
      <c r="W11" s="7">
        <f t="shared" si="0"/>
        <v>64.206800000000001</v>
      </c>
    </row>
    <row r="12" spans="1:23" x14ac:dyDescent="0.2">
      <c r="A12" s="1" t="s">
        <v>12</v>
      </c>
      <c r="B12" s="4">
        <v>39.792000000000002</v>
      </c>
      <c r="C12" s="5">
        <v>43.970999999999997</v>
      </c>
      <c r="D12" s="4">
        <v>43.779000000000003</v>
      </c>
      <c r="E12" s="5">
        <v>70.254999999999995</v>
      </c>
      <c r="F12" s="4">
        <v>36.713999999999999</v>
      </c>
      <c r="G12" s="5">
        <v>68.006</v>
      </c>
      <c r="H12" s="4">
        <v>37.750999999999998</v>
      </c>
      <c r="I12" s="5">
        <v>40.261000000000003</v>
      </c>
      <c r="J12" s="4">
        <v>35.47</v>
      </c>
      <c r="K12" s="5">
        <v>52.356000000000002</v>
      </c>
      <c r="L12" s="4">
        <v>39.694000000000003</v>
      </c>
      <c r="M12" s="5">
        <v>47.02</v>
      </c>
      <c r="N12" s="4">
        <v>38.670999999999999</v>
      </c>
      <c r="O12" s="5">
        <v>51.155000000000001</v>
      </c>
      <c r="P12" s="4">
        <v>32.703000000000003</v>
      </c>
      <c r="Q12" s="5">
        <v>42.302</v>
      </c>
      <c r="R12" s="4">
        <v>36.249000000000002</v>
      </c>
      <c r="S12" s="5">
        <v>51.106000000000002</v>
      </c>
      <c r="T12" s="4">
        <v>37.424999999999997</v>
      </c>
      <c r="U12" s="5">
        <v>45.207999999999998</v>
      </c>
      <c r="V12" s="6">
        <f t="shared" si="0"/>
        <v>37.824799999999996</v>
      </c>
      <c r="W12" s="7">
        <f t="shared" si="0"/>
        <v>51.164000000000001</v>
      </c>
    </row>
    <row r="13" spans="1:23" x14ac:dyDescent="0.2">
      <c r="A13" s="1" t="s">
        <v>13</v>
      </c>
      <c r="B13" s="4">
        <v>60.683</v>
      </c>
      <c r="C13" s="5">
        <v>70.784999999999997</v>
      </c>
      <c r="D13" s="4">
        <v>39.585000000000001</v>
      </c>
      <c r="E13" s="5">
        <v>56.249000000000002</v>
      </c>
      <c r="F13" s="4">
        <v>51.939</v>
      </c>
      <c r="G13" s="5">
        <v>164.76900000000001</v>
      </c>
      <c r="H13" s="4">
        <v>65.338999999999999</v>
      </c>
      <c r="I13" s="5">
        <v>74.653000000000006</v>
      </c>
      <c r="J13" s="4">
        <v>45.884</v>
      </c>
      <c r="K13" s="5">
        <v>104.598</v>
      </c>
      <c r="L13" s="4">
        <v>71.644999999999996</v>
      </c>
      <c r="M13" s="5">
        <v>89.628</v>
      </c>
      <c r="N13" s="4">
        <v>68.090999999999994</v>
      </c>
      <c r="O13" s="5">
        <v>114.262</v>
      </c>
      <c r="P13" s="4">
        <v>50.197000000000003</v>
      </c>
      <c r="Q13" s="5">
        <v>85.838000000000093</v>
      </c>
      <c r="R13" s="4">
        <v>67.097999999999999</v>
      </c>
      <c r="S13" s="5">
        <v>165.119</v>
      </c>
      <c r="T13" s="4">
        <v>63.246000000000002</v>
      </c>
      <c r="U13" s="5">
        <v>92.138999999999996</v>
      </c>
      <c r="V13" s="6">
        <f t="shared" si="0"/>
        <v>58.370699999999999</v>
      </c>
      <c r="W13" s="7">
        <f t="shared" si="0"/>
        <v>101.804</v>
      </c>
    </row>
    <row r="14" spans="1:23" x14ac:dyDescent="0.2">
      <c r="A14" s="1" t="s">
        <v>14</v>
      </c>
      <c r="B14" s="4">
        <v>42.34</v>
      </c>
      <c r="C14" s="5">
        <v>46.378999999999998</v>
      </c>
      <c r="D14" s="4">
        <v>53.177</v>
      </c>
      <c r="E14" s="5">
        <v>107.81100000000001</v>
      </c>
      <c r="F14" s="4">
        <v>36.267000000000003</v>
      </c>
      <c r="G14" s="5">
        <v>70.542000000000002</v>
      </c>
      <c r="H14" s="4">
        <v>43.776000000000003</v>
      </c>
      <c r="I14" s="5">
        <v>46.417000000000002</v>
      </c>
      <c r="J14" s="4">
        <v>38.506999999999998</v>
      </c>
      <c r="K14" s="5">
        <v>64.774000000000001</v>
      </c>
      <c r="L14" s="4">
        <v>45.862000000000002</v>
      </c>
      <c r="M14" s="5">
        <v>51.984000000000002</v>
      </c>
      <c r="N14" s="4">
        <v>45.898000000000003</v>
      </c>
      <c r="O14" s="5">
        <v>59.091999999999999</v>
      </c>
      <c r="P14" s="4">
        <v>32.692999999999998</v>
      </c>
      <c r="Q14" s="5">
        <v>41.917999999999999</v>
      </c>
      <c r="R14" s="4">
        <v>62.015000000000001</v>
      </c>
      <c r="S14" s="5">
        <v>119.11</v>
      </c>
      <c r="T14" s="4">
        <v>42.521000000000001</v>
      </c>
      <c r="U14" s="5">
        <v>49.136000000000003</v>
      </c>
      <c r="V14" s="6">
        <f t="shared" si="0"/>
        <v>44.305600000000005</v>
      </c>
      <c r="W14" s="7">
        <f t="shared" si="0"/>
        <v>65.71629999999999</v>
      </c>
    </row>
    <row r="15" spans="1:23" x14ac:dyDescent="0.2">
      <c r="A15" s="1" t="s">
        <v>15</v>
      </c>
      <c r="B15" s="4">
        <v>63.462000000000003</v>
      </c>
      <c r="C15" s="5">
        <v>75.840999999999994</v>
      </c>
      <c r="D15" s="4">
        <v>53.671999999999997</v>
      </c>
      <c r="E15" s="5">
        <v>94.662999999999997</v>
      </c>
      <c r="F15" s="4">
        <v>57.585999999999999</v>
      </c>
      <c r="G15" s="5">
        <v>167.08799999999999</v>
      </c>
      <c r="H15" s="4">
        <v>55.07</v>
      </c>
      <c r="I15" s="5">
        <v>63.869</v>
      </c>
      <c r="J15" s="4">
        <v>54.250999999999998</v>
      </c>
      <c r="K15" s="5">
        <v>115.628</v>
      </c>
      <c r="L15" s="4">
        <v>64.19</v>
      </c>
      <c r="M15" s="5">
        <v>81.905000000000001</v>
      </c>
      <c r="N15" s="4">
        <v>56.945999999999998</v>
      </c>
      <c r="O15" s="5">
        <v>99.045000000000002</v>
      </c>
      <c r="P15" s="4">
        <v>43.695</v>
      </c>
      <c r="Q15" s="5">
        <v>81.018000000000001</v>
      </c>
      <c r="R15" s="4">
        <v>58.411000000000001</v>
      </c>
      <c r="S15" s="5">
        <v>164.21600000000001</v>
      </c>
      <c r="T15" s="4">
        <v>68.373000000000005</v>
      </c>
      <c r="U15" s="5">
        <v>98.706999999999994</v>
      </c>
      <c r="V15" s="6">
        <f t="shared" si="0"/>
        <v>57.565600000000003</v>
      </c>
      <c r="W15" s="7">
        <f t="shared" si="0"/>
        <v>104.19800000000001</v>
      </c>
    </row>
    <row r="16" spans="1:23" x14ac:dyDescent="0.2">
      <c r="A16" s="1" t="s">
        <v>16</v>
      </c>
      <c r="B16" s="4">
        <v>47.670999999999999</v>
      </c>
      <c r="C16" s="5">
        <v>55.143000000000001</v>
      </c>
      <c r="D16" s="4">
        <v>65.268000000000001</v>
      </c>
      <c r="E16" s="5">
        <v>135.53899999999999</v>
      </c>
      <c r="F16" s="4">
        <v>42.994</v>
      </c>
      <c r="G16" s="5">
        <v>115.374</v>
      </c>
      <c r="H16" s="4">
        <v>45.183</v>
      </c>
      <c r="I16" s="5">
        <v>50.235999999999997</v>
      </c>
      <c r="J16" s="4">
        <v>39.953000000000003</v>
      </c>
      <c r="K16" s="5">
        <v>68.269000000000005</v>
      </c>
      <c r="L16" s="4">
        <v>47.378999999999998</v>
      </c>
      <c r="M16" s="5">
        <v>55.798000000000002</v>
      </c>
      <c r="N16" s="4">
        <v>53.331000000000003</v>
      </c>
      <c r="O16" s="5">
        <v>77.032000000000096</v>
      </c>
      <c r="P16" s="4">
        <v>37.292000000000002</v>
      </c>
      <c r="Q16" s="5">
        <v>57.08</v>
      </c>
      <c r="R16" s="4">
        <v>46.281999999999996</v>
      </c>
      <c r="S16" s="5">
        <v>89.119</v>
      </c>
      <c r="T16" s="4">
        <v>43.314999999999998</v>
      </c>
      <c r="U16" s="5">
        <v>58.116999999999997</v>
      </c>
      <c r="V16" s="6">
        <f t="shared" si="0"/>
        <v>46.866799999999998</v>
      </c>
      <c r="W16" s="7">
        <f t="shared" si="0"/>
        <v>76.170700000000011</v>
      </c>
    </row>
    <row r="17" spans="1:23" x14ac:dyDescent="0.2">
      <c r="A17" s="2" t="s">
        <v>17</v>
      </c>
      <c r="B17" s="8">
        <v>55.898000000000003</v>
      </c>
      <c r="C17" s="9">
        <v>68.915999999999997</v>
      </c>
      <c r="D17" s="8">
        <v>48.576999999999998</v>
      </c>
      <c r="E17" s="9">
        <v>79.94</v>
      </c>
      <c r="F17" s="8">
        <v>49.375999999999998</v>
      </c>
      <c r="G17" s="9">
        <v>182.946</v>
      </c>
      <c r="H17" s="8">
        <v>60.722999999999999</v>
      </c>
      <c r="I17" s="9">
        <v>72.081000000000003</v>
      </c>
      <c r="J17" s="8">
        <v>54.898000000000003</v>
      </c>
      <c r="K17" s="9">
        <v>127.953</v>
      </c>
      <c r="L17" s="8">
        <v>53.451000000000001</v>
      </c>
      <c r="M17" s="9">
        <v>74.599999999999994</v>
      </c>
      <c r="N17" s="8">
        <v>61.811999999999998</v>
      </c>
      <c r="O17" s="9">
        <v>116.517</v>
      </c>
      <c r="P17" s="8">
        <v>47.204000000000001</v>
      </c>
      <c r="Q17" s="9">
        <v>91.286000000000001</v>
      </c>
      <c r="R17" s="8">
        <v>55.84</v>
      </c>
      <c r="S17" s="9">
        <v>165.92500000000001</v>
      </c>
      <c r="T17" s="8">
        <v>71.278000000000006</v>
      </c>
      <c r="U17" s="9">
        <v>100.831</v>
      </c>
      <c r="V17" s="10">
        <f t="shared" si="0"/>
        <v>55.90570000000001</v>
      </c>
      <c r="W17" s="11">
        <f t="shared" si="0"/>
        <v>108.09949999999999</v>
      </c>
    </row>
    <row r="19" spans="1:23" x14ac:dyDescent="0.2">
      <c r="A19" s="2" t="s">
        <v>18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45.024000000000001</v>
      </c>
      <c r="C20" s="5">
        <v>50.073</v>
      </c>
      <c r="D20" s="4">
        <v>43.771000000000001</v>
      </c>
      <c r="E20" s="5">
        <v>73.222999999999999</v>
      </c>
      <c r="F20" s="4">
        <v>39.082000000000001</v>
      </c>
      <c r="G20" s="5">
        <v>105.13</v>
      </c>
      <c r="H20" s="4">
        <v>41.353000000000002</v>
      </c>
      <c r="I20" s="5">
        <v>46.037999999999997</v>
      </c>
      <c r="J20" s="4">
        <v>38.075000000000003</v>
      </c>
      <c r="K20" s="5">
        <v>60.790999999999997</v>
      </c>
      <c r="L20" s="4">
        <v>49.545999999999999</v>
      </c>
      <c r="M20" s="5">
        <v>57.241999999999997</v>
      </c>
      <c r="N20" s="4">
        <v>43.615000000000002</v>
      </c>
      <c r="O20" s="5">
        <v>65.372</v>
      </c>
      <c r="P20" s="4">
        <v>36.341000000000001</v>
      </c>
      <c r="Q20" s="5">
        <v>51.213000000000001</v>
      </c>
      <c r="R20" s="4">
        <v>47.19</v>
      </c>
      <c r="S20" s="5">
        <v>74.501999999999995</v>
      </c>
      <c r="T20" s="4">
        <v>55.073</v>
      </c>
      <c r="U20" s="5">
        <v>63.104999999999997</v>
      </c>
      <c r="V20" s="6">
        <f t="shared" ref="V20:W35" si="1">(B20+D20+F20+H20+J20+L20+N20+P20+R20+T20)/10</f>
        <v>43.906999999999996</v>
      </c>
      <c r="W20" s="7">
        <f t="shared" si="1"/>
        <v>64.668900000000008</v>
      </c>
    </row>
    <row r="21" spans="1:23" x14ac:dyDescent="0.2">
      <c r="A21" s="1" t="s">
        <v>3</v>
      </c>
      <c r="B21" s="4">
        <v>41.643000000000001</v>
      </c>
      <c r="C21" s="5">
        <v>45.481999999999999</v>
      </c>
      <c r="D21" s="4">
        <v>39.399000000000001</v>
      </c>
      <c r="E21" s="5">
        <v>59.075000000000003</v>
      </c>
      <c r="F21" s="4">
        <v>36.390999999999998</v>
      </c>
      <c r="G21" s="5">
        <v>76.882999999999996</v>
      </c>
      <c r="H21" s="4">
        <v>40.085000000000001</v>
      </c>
      <c r="I21" s="5">
        <v>43.298000000000002</v>
      </c>
      <c r="J21" s="4">
        <v>37.496000000000002</v>
      </c>
      <c r="K21" s="5">
        <v>54.814</v>
      </c>
      <c r="L21" s="4">
        <v>41.543999999999997</v>
      </c>
      <c r="M21" s="5">
        <v>47.768999999999998</v>
      </c>
      <c r="N21" s="4">
        <v>42.207999999999998</v>
      </c>
      <c r="O21" s="5">
        <v>57.1</v>
      </c>
      <c r="P21" s="4">
        <v>33.171999999999997</v>
      </c>
      <c r="Q21" s="5">
        <v>43.499000000000002</v>
      </c>
      <c r="R21" s="4">
        <v>43.252000000000002</v>
      </c>
      <c r="S21" s="5">
        <v>60.808999999999997</v>
      </c>
      <c r="T21" s="4">
        <v>39.131999999999998</v>
      </c>
      <c r="U21" s="5">
        <v>48.076999999999998</v>
      </c>
      <c r="V21" s="6">
        <f t="shared" si="1"/>
        <v>39.432200000000002</v>
      </c>
      <c r="W21" s="7">
        <f t="shared" si="1"/>
        <v>53.680600000000005</v>
      </c>
    </row>
    <row r="22" spans="1:23" x14ac:dyDescent="0.2">
      <c r="A22" s="1" t="s">
        <v>4</v>
      </c>
      <c r="B22" s="4">
        <v>38.481999999999999</v>
      </c>
      <c r="C22" s="5">
        <v>41.878999999999998</v>
      </c>
      <c r="D22" s="4">
        <v>38.369999999999997</v>
      </c>
      <c r="E22" s="5">
        <v>56.38</v>
      </c>
      <c r="F22" s="4">
        <v>37.198999999999998</v>
      </c>
      <c r="G22" s="5">
        <v>82.537999999999997</v>
      </c>
      <c r="H22" s="4">
        <v>41.938000000000002</v>
      </c>
      <c r="I22" s="5">
        <v>45.548000000000002</v>
      </c>
      <c r="J22" s="4">
        <v>38.271000000000001</v>
      </c>
      <c r="K22" s="5">
        <v>54.975999999999999</v>
      </c>
      <c r="L22" s="4">
        <v>42.856999999999999</v>
      </c>
      <c r="M22" s="5">
        <v>50.01</v>
      </c>
      <c r="N22" s="4">
        <v>47.334000000000003</v>
      </c>
      <c r="O22" s="5">
        <v>62.203000000000003</v>
      </c>
      <c r="P22" s="4">
        <v>33.237000000000002</v>
      </c>
      <c r="Q22" s="5">
        <v>42.993000000000002</v>
      </c>
      <c r="R22" s="4">
        <v>39.569000000000003</v>
      </c>
      <c r="S22" s="5">
        <v>55.689</v>
      </c>
      <c r="T22" s="4">
        <v>39.076999999999998</v>
      </c>
      <c r="U22" s="5">
        <v>44.640999999999998</v>
      </c>
      <c r="V22" s="6">
        <f t="shared" si="1"/>
        <v>39.633400000000009</v>
      </c>
      <c r="W22" s="7">
        <f t="shared" si="1"/>
        <v>53.685699999999997</v>
      </c>
    </row>
    <row r="23" spans="1:23" x14ac:dyDescent="0.2">
      <c r="A23" s="1" t="s">
        <v>5</v>
      </c>
      <c r="B23" s="4">
        <v>41.176000000000002</v>
      </c>
      <c r="C23" s="5">
        <v>46.222000000000001</v>
      </c>
      <c r="D23" s="4">
        <v>51.258000000000003</v>
      </c>
      <c r="E23" s="5">
        <v>93.718999999999994</v>
      </c>
      <c r="F23" s="4">
        <v>45.423000000000002</v>
      </c>
      <c r="G23" s="5">
        <v>111.732</v>
      </c>
      <c r="H23" s="4">
        <v>50.134</v>
      </c>
      <c r="I23" s="5">
        <v>55.058999999999997</v>
      </c>
      <c r="J23" s="4">
        <v>42.421999999999997</v>
      </c>
      <c r="K23" s="5">
        <v>68.206999999999994</v>
      </c>
      <c r="L23" s="4">
        <v>45.726999999999997</v>
      </c>
      <c r="M23" s="5">
        <v>54.67</v>
      </c>
      <c r="N23" s="4">
        <v>47.3</v>
      </c>
      <c r="O23" s="5">
        <v>71.007000000000005</v>
      </c>
      <c r="P23" s="4">
        <v>35.743000000000002</v>
      </c>
      <c r="Q23" s="5">
        <v>54.076000000000001</v>
      </c>
      <c r="R23" s="4">
        <v>42.527000000000001</v>
      </c>
      <c r="S23" s="5">
        <v>68.573999999999998</v>
      </c>
      <c r="T23" s="4">
        <v>49.530999999999999</v>
      </c>
      <c r="U23" s="5">
        <v>58.713999999999999</v>
      </c>
      <c r="V23" s="6">
        <f t="shared" si="1"/>
        <v>45.124099999999999</v>
      </c>
      <c r="W23" s="7">
        <f t="shared" si="1"/>
        <v>68.198000000000008</v>
      </c>
    </row>
    <row r="24" spans="1:23" x14ac:dyDescent="0.2">
      <c r="A24" s="1" t="s">
        <v>6</v>
      </c>
      <c r="B24" s="4">
        <v>40.28</v>
      </c>
      <c r="C24" s="5">
        <v>43.86</v>
      </c>
      <c r="D24" s="4">
        <v>36.179000000000002</v>
      </c>
      <c r="E24" s="5">
        <v>53.183</v>
      </c>
      <c r="F24" s="4">
        <v>37.515999999999998</v>
      </c>
      <c r="G24" s="5">
        <v>78.742000000000004</v>
      </c>
      <c r="H24" s="4">
        <v>41.429000000000002</v>
      </c>
      <c r="I24" s="5">
        <v>44.39</v>
      </c>
      <c r="J24" s="4">
        <v>36.883000000000003</v>
      </c>
      <c r="K24" s="5">
        <v>52.165999999999997</v>
      </c>
      <c r="L24" s="4">
        <v>38.149000000000001</v>
      </c>
      <c r="M24" s="5">
        <v>43.503999999999998</v>
      </c>
      <c r="N24" s="4">
        <v>52.808999999999997</v>
      </c>
      <c r="O24" s="5">
        <v>68.289000000000001</v>
      </c>
      <c r="P24" s="4">
        <v>35.6</v>
      </c>
      <c r="Q24" s="5">
        <v>47.920999999999999</v>
      </c>
      <c r="R24" s="4">
        <v>44.161000000000001</v>
      </c>
      <c r="S24" s="5">
        <v>64.712000000000003</v>
      </c>
      <c r="T24" s="4">
        <v>39.698999999999998</v>
      </c>
      <c r="U24" s="5">
        <v>47.398000000000003</v>
      </c>
      <c r="V24" s="6">
        <f t="shared" si="1"/>
        <v>40.270500000000006</v>
      </c>
      <c r="W24" s="7">
        <f t="shared" si="1"/>
        <v>54.416499999999999</v>
      </c>
    </row>
    <row r="25" spans="1:23" x14ac:dyDescent="0.2">
      <c r="A25" s="1" t="s">
        <v>7</v>
      </c>
      <c r="B25" s="4">
        <v>39.918999999999997</v>
      </c>
      <c r="C25" s="5">
        <v>43.28</v>
      </c>
      <c r="D25" s="4">
        <v>36.737000000000002</v>
      </c>
      <c r="E25" s="5">
        <v>52.773000000000003</v>
      </c>
      <c r="F25" s="4">
        <v>35.305999999999997</v>
      </c>
      <c r="G25" s="5">
        <v>75.436000000000007</v>
      </c>
      <c r="H25" s="4">
        <v>38.386000000000003</v>
      </c>
      <c r="I25" s="5">
        <v>42.075000000000003</v>
      </c>
      <c r="J25" s="4">
        <v>37.404000000000003</v>
      </c>
      <c r="K25" s="5">
        <v>54.191000000000003</v>
      </c>
      <c r="L25" s="4">
        <v>42.92</v>
      </c>
      <c r="M25" s="5">
        <v>48.226999999999997</v>
      </c>
      <c r="N25" s="4">
        <v>39.146999999999998</v>
      </c>
      <c r="O25" s="5">
        <v>54.499000000000002</v>
      </c>
      <c r="P25" s="4">
        <v>33.834000000000003</v>
      </c>
      <c r="Q25" s="5">
        <v>43.899000000000001</v>
      </c>
      <c r="R25" s="4">
        <v>38.302</v>
      </c>
      <c r="S25" s="5">
        <v>53.25</v>
      </c>
      <c r="T25" s="4">
        <v>42.787999999999997</v>
      </c>
      <c r="U25" s="5">
        <v>48.524000000000001</v>
      </c>
      <c r="V25" s="6">
        <f t="shared" si="1"/>
        <v>38.474300000000007</v>
      </c>
      <c r="W25" s="7">
        <f t="shared" si="1"/>
        <v>51.615400000000001</v>
      </c>
    </row>
    <row r="26" spans="1:23" x14ac:dyDescent="0.2">
      <c r="A26" s="1" t="s">
        <v>8</v>
      </c>
      <c r="B26" s="4">
        <v>56.429000000000002</v>
      </c>
      <c r="C26" s="5">
        <v>69.358999999999995</v>
      </c>
      <c r="D26" s="4">
        <v>72.870999999999995</v>
      </c>
      <c r="E26" s="5">
        <v>156.989</v>
      </c>
      <c r="F26" s="4">
        <v>54.645000000000003</v>
      </c>
      <c r="G26" s="5">
        <v>198.61500000000001</v>
      </c>
      <c r="H26" s="4">
        <v>50.478999999999999</v>
      </c>
      <c r="I26" s="5">
        <v>60.771000000000001</v>
      </c>
      <c r="J26" s="4">
        <v>54.619</v>
      </c>
      <c r="K26" s="5">
        <v>116.58199999999999</v>
      </c>
      <c r="L26" s="4">
        <v>55.750999999999998</v>
      </c>
      <c r="M26" s="5">
        <v>75.078000000000003</v>
      </c>
      <c r="N26" s="4">
        <v>59.186999999999998</v>
      </c>
      <c r="O26" s="5">
        <v>111.925</v>
      </c>
      <c r="P26" s="4">
        <v>48.512999999999998</v>
      </c>
      <c r="Q26" s="5">
        <v>97.537999999999997</v>
      </c>
      <c r="R26" s="4">
        <v>56.621000000000002</v>
      </c>
      <c r="S26" s="5">
        <v>170.166</v>
      </c>
      <c r="T26" s="4">
        <v>50.871000000000002</v>
      </c>
      <c r="U26" s="5">
        <v>79.647999999999996</v>
      </c>
      <c r="V26" s="6">
        <f t="shared" si="1"/>
        <v>55.998599999999996</v>
      </c>
      <c r="W26" s="7">
        <f t="shared" si="1"/>
        <v>113.66709999999998</v>
      </c>
    </row>
    <row r="27" spans="1:23" x14ac:dyDescent="0.2">
      <c r="A27" s="1" t="s">
        <v>9</v>
      </c>
      <c r="B27" s="4">
        <v>48.75</v>
      </c>
      <c r="C27" s="5">
        <v>58.091999999999999</v>
      </c>
      <c r="D27" s="4">
        <v>53.069000000000003</v>
      </c>
      <c r="E27" s="5">
        <v>118.92700000000001</v>
      </c>
      <c r="F27" s="4">
        <v>49.918999999999997</v>
      </c>
      <c r="G27" s="5">
        <v>167.07499999999999</v>
      </c>
      <c r="H27" s="4">
        <v>50.771999999999998</v>
      </c>
      <c r="I27" s="5">
        <v>58.509</v>
      </c>
      <c r="J27" s="4">
        <v>47.704999999999998</v>
      </c>
      <c r="K27" s="5">
        <v>97.569000000000003</v>
      </c>
      <c r="L27" s="4">
        <v>66.825999999999993</v>
      </c>
      <c r="M27" s="5">
        <v>82.22</v>
      </c>
      <c r="N27" s="4">
        <v>71.635999999999996</v>
      </c>
      <c r="O27" s="5">
        <v>117.24299999999999</v>
      </c>
      <c r="P27" s="4">
        <v>43.912999999999997</v>
      </c>
      <c r="Q27" s="5">
        <v>82.91</v>
      </c>
      <c r="R27" s="4">
        <v>50.13</v>
      </c>
      <c r="S27" s="5">
        <v>146.24100000000001</v>
      </c>
      <c r="T27" s="4">
        <v>68.715999999999994</v>
      </c>
      <c r="U27" s="5">
        <v>93.635999999999996</v>
      </c>
      <c r="V27" s="6">
        <f t="shared" si="1"/>
        <v>55.143599999999992</v>
      </c>
      <c r="W27" s="7">
        <f t="shared" si="1"/>
        <v>102.2422</v>
      </c>
    </row>
    <row r="28" spans="1:23" x14ac:dyDescent="0.2">
      <c r="A28" s="1" t="s">
        <v>10</v>
      </c>
      <c r="B28" s="4">
        <v>49.341999999999999</v>
      </c>
      <c r="C28" s="5">
        <v>58.905000000000001</v>
      </c>
      <c r="D28" s="4">
        <v>62.933999999999997</v>
      </c>
      <c r="E28" s="5">
        <v>133.649</v>
      </c>
      <c r="F28" s="4">
        <v>52.326999999999998</v>
      </c>
      <c r="G28" s="5">
        <v>142.179</v>
      </c>
      <c r="H28" s="4">
        <v>63.18</v>
      </c>
      <c r="I28" s="5">
        <v>71.929000000000002</v>
      </c>
      <c r="J28" s="4">
        <v>46.612000000000002</v>
      </c>
      <c r="K28" s="5">
        <v>98.787000000000006</v>
      </c>
      <c r="L28" s="4">
        <v>58.991999999999997</v>
      </c>
      <c r="M28" s="5">
        <v>79.244</v>
      </c>
      <c r="N28" s="4">
        <v>65.820999999999998</v>
      </c>
      <c r="O28" s="5">
        <v>104.485</v>
      </c>
      <c r="P28" s="4">
        <v>45.71</v>
      </c>
      <c r="Q28" s="5">
        <v>86.120999999999995</v>
      </c>
      <c r="R28" s="4">
        <v>55.357999999999997</v>
      </c>
      <c r="S28" s="5">
        <v>155.27699999999999</v>
      </c>
      <c r="T28" s="4">
        <v>53.768999999999998</v>
      </c>
      <c r="U28" s="5">
        <v>79.763000000000005</v>
      </c>
      <c r="V28" s="6">
        <f t="shared" si="1"/>
        <v>55.404500000000006</v>
      </c>
      <c r="W28" s="7">
        <f t="shared" si="1"/>
        <v>101.0339</v>
      </c>
    </row>
    <row r="29" spans="1:23" x14ac:dyDescent="0.2">
      <c r="A29" s="1" t="s">
        <v>11</v>
      </c>
      <c r="B29" s="4">
        <v>38.338000000000001</v>
      </c>
      <c r="C29" s="5">
        <v>41.948999999999998</v>
      </c>
      <c r="D29" s="4">
        <v>56.941000000000003</v>
      </c>
      <c r="E29" s="5">
        <v>117.607</v>
      </c>
      <c r="F29" s="4">
        <v>36.213000000000001</v>
      </c>
      <c r="G29" s="5">
        <v>70.971999999999994</v>
      </c>
      <c r="H29" s="4">
        <v>39.238999999999997</v>
      </c>
      <c r="I29" s="5">
        <v>42.195</v>
      </c>
      <c r="J29" s="4">
        <v>37.332999999999998</v>
      </c>
      <c r="K29" s="5">
        <v>53.792999999999999</v>
      </c>
      <c r="L29" s="4">
        <v>47</v>
      </c>
      <c r="M29" s="5">
        <v>56.533000000000001</v>
      </c>
      <c r="N29" s="4">
        <v>48.031999999999996</v>
      </c>
      <c r="O29" s="5">
        <v>72.796999999999997</v>
      </c>
      <c r="P29" s="4">
        <v>32.784999999999997</v>
      </c>
      <c r="Q29" s="5">
        <v>42.801000000000002</v>
      </c>
      <c r="R29" s="4">
        <v>51.536999999999999</v>
      </c>
      <c r="S29" s="5">
        <v>90.457999999999998</v>
      </c>
      <c r="T29" s="4">
        <v>43.146000000000001</v>
      </c>
      <c r="U29" s="5">
        <v>52.963000000000001</v>
      </c>
      <c r="V29" s="6">
        <f t="shared" si="1"/>
        <v>43.056399999999996</v>
      </c>
      <c r="W29" s="7">
        <f t="shared" si="1"/>
        <v>64.206800000000001</v>
      </c>
    </row>
    <row r="30" spans="1:23" x14ac:dyDescent="0.2">
      <c r="A30" s="1" t="s">
        <v>12</v>
      </c>
      <c r="B30" s="4">
        <v>39.792000000000002</v>
      </c>
      <c r="C30" s="5">
        <v>43.970999999999997</v>
      </c>
      <c r="D30" s="4">
        <v>43.779000000000003</v>
      </c>
      <c r="E30" s="5">
        <v>70.254999999999995</v>
      </c>
      <c r="F30" s="4">
        <v>36.713999999999999</v>
      </c>
      <c r="G30" s="5">
        <v>68.006</v>
      </c>
      <c r="H30" s="4">
        <v>37.750999999999998</v>
      </c>
      <c r="I30" s="5">
        <v>40.261000000000003</v>
      </c>
      <c r="J30" s="4">
        <v>35.47</v>
      </c>
      <c r="K30" s="5">
        <v>52.356000000000002</v>
      </c>
      <c r="L30" s="4">
        <v>39.694000000000003</v>
      </c>
      <c r="M30" s="5">
        <v>47.02</v>
      </c>
      <c r="N30" s="4">
        <v>38.670999999999999</v>
      </c>
      <c r="O30" s="5">
        <v>51.155000000000001</v>
      </c>
      <c r="P30" s="4">
        <v>32.703000000000003</v>
      </c>
      <c r="Q30" s="5">
        <v>42.302</v>
      </c>
      <c r="R30" s="4">
        <v>36.249000000000002</v>
      </c>
      <c r="S30" s="5">
        <v>51.106000000000002</v>
      </c>
      <c r="T30" s="4">
        <v>37.424999999999997</v>
      </c>
      <c r="U30" s="5">
        <v>45.207999999999998</v>
      </c>
      <c r="V30" s="6">
        <f t="shared" si="1"/>
        <v>37.824799999999996</v>
      </c>
      <c r="W30" s="7">
        <f t="shared" si="1"/>
        <v>51.164000000000001</v>
      </c>
    </row>
    <row r="31" spans="1:23" x14ac:dyDescent="0.2">
      <c r="A31" s="1" t="s">
        <v>13</v>
      </c>
      <c r="B31" s="4">
        <v>60.683</v>
      </c>
      <c r="C31" s="5">
        <v>70.784999999999997</v>
      </c>
      <c r="D31" s="4">
        <v>39.585000000000001</v>
      </c>
      <c r="E31" s="5">
        <v>56.249000000000002</v>
      </c>
      <c r="F31" s="4">
        <v>51.939</v>
      </c>
      <c r="G31" s="5">
        <v>164.76900000000001</v>
      </c>
      <c r="H31" s="4">
        <v>65.338999999999999</v>
      </c>
      <c r="I31" s="5">
        <v>74.653000000000006</v>
      </c>
      <c r="J31" s="4">
        <v>45.884</v>
      </c>
      <c r="K31" s="5">
        <v>104.598</v>
      </c>
      <c r="L31" s="4">
        <v>71.644999999999996</v>
      </c>
      <c r="M31" s="5">
        <v>89.628</v>
      </c>
      <c r="N31" s="4">
        <v>68.090999999999994</v>
      </c>
      <c r="O31" s="5">
        <v>114.262</v>
      </c>
      <c r="P31" s="4">
        <v>50.197000000000003</v>
      </c>
      <c r="Q31" s="5">
        <v>85.838000000000093</v>
      </c>
      <c r="R31" s="4">
        <v>67.097999999999999</v>
      </c>
      <c r="S31" s="5">
        <v>165.119</v>
      </c>
      <c r="T31" s="4">
        <v>63.246000000000002</v>
      </c>
      <c r="U31" s="5">
        <v>92.138999999999996</v>
      </c>
      <c r="V31" s="6">
        <f t="shared" si="1"/>
        <v>58.370699999999999</v>
      </c>
      <c r="W31" s="7">
        <f t="shared" si="1"/>
        <v>101.804</v>
      </c>
    </row>
    <row r="32" spans="1:23" x14ac:dyDescent="0.2">
      <c r="A32" s="1" t="s">
        <v>14</v>
      </c>
      <c r="B32" s="4">
        <v>42.34</v>
      </c>
      <c r="C32" s="5">
        <v>46.378999999999998</v>
      </c>
      <c r="D32" s="4">
        <v>53.177</v>
      </c>
      <c r="E32" s="5">
        <v>107.81100000000001</v>
      </c>
      <c r="F32" s="4">
        <v>36.267000000000003</v>
      </c>
      <c r="G32" s="5">
        <v>70.542000000000002</v>
      </c>
      <c r="H32" s="4">
        <v>43.776000000000003</v>
      </c>
      <c r="I32" s="5">
        <v>46.417000000000002</v>
      </c>
      <c r="J32" s="4">
        <v>38.506999999999998</v>
      </c>
      <c r="K32" s="5">
        <v>64.774000000000001</v>
      </c>
      <c r="L32" s="4">
        <v>45.862000000000002</v>
      </c>
      <c r="M32" s="5">
        <v>51.984000000000002</v>
      </c>
      <c r="N32" s="4">
        <v>45.898000000000003</v>
      </c>
      <c r="O32" s="5">
        <v>59.091999999999999</v>
      </c>
      <c r="P32" s="4">
        <v>32.692999999999998</v>
      </c>
      <c r="Q32" s="5">
        <v>41.917999999999999</v>
      </c>
      <c r="R32" s="4">
        <v>62.015000000000001</v>
      </c>
      <c r="S32" s="5">
        <v>119.11</v>
      </c>
      <c r="T32" s="4">
        <v>42.521000000000001</v>
      </c>
      <c r="U32" s="5">
        <v>49.136000000000003</v>
      </c>
      <c r="V32" s="6">
        <f t="shared" si="1"/>
        <v>44.305600000000005</v>
      </c>
      <c r="W32" s="7">
        <f t="shared" si="1"/>
        <v>65.71629999999999</v>
      </c>
    </row>
    <row r="33" spans="1:23" x14ac:dyDescent="0.2">
      <c r="A33" s="1" t="s">
        <v>15</v>
      </c>
      <c r="B33" s="4">
        <v>63.462000000000003</v>
      </c>
      <c r="C33" s="5">
        <v>75.840999999999994</v>
      </c>
      <c r="D33" s="4">
        <v>53.671999999999997</v>
      </c>
      <c r="E33" s="5">
        <v>94.662999999999997</v>
      </c>
      <c r="F33" s="4">
        <v>57.585999999999999</v>
      </c>
      <c r="G33" s="5">
        <v>167.08799999999999</v>
      </c>
      <c r="H33" s="4">
        <v>55.07</v>
      </c>
      <c r="I33" s="5">
        <v>63.869</v>
      </c>
      <c r="J33" s="4">
        <v>54.250999999999998</v>
      </c>
      <c r="K33" s="5">
        <v>115.628</v>
      </c>
      <c r="L33" s="4">
        <v>64.19</v>
      </c>
      <c r="M33" s="5">
        <v>81.905000000000001</v>
      </c>
      <c r="N33" s="4">
        <v>56.945999999999998</v>
      </c>
      <c r="O33" s="5">
        <v>99.045000000000002</v>
      </c>
      <c r="P33" s="4">
        <v>43.695</v>
      </c>
      <c r="Q33" s="5">
        <v>81.018000000000001</v>
      </c>
      <c r="R33" s="4">
        <v>58.411000000000001</v>
      </c>
      <c r="S33" s="5">
        <v>164.21600000000001</v>
      </c>
      <c r="T33" s="4">
        <v>68.373000000000005</v>
      </c>
      <c r="U33" s="5">
        <v>98.706999999999994</v>
      </c>
      <c r="V33" s="6">
        <f t="shared" si="1"/>
        <v>57.565600000000003</v>
      </c>
      <c r="W33" s="7">
        <f t="shared" si="1"/>
        <v>104.19800000000001</v>
      </c>
    </row>
    <row r="34" spans="1:23" x14ac:dyDescent="0.2">
      <c r="A34" s="1" t="s">
        <v>16</v>
      </c>
      <c r="B34" s="4">
        <v>47.670999999999999</v>
      </c>
      <c r="C34" s="5">
        <v>55.143000000000001</v>
      </c>
      <c r="D34" s="4">
        <v>65.268000000000001</v>
      </c>
      <c r="E34" s="5">
        <v>135.53899999999999</v>
      </c>
      <c r="F34" s="4">
        <v>42.994</v>
      </c>
      <c r="G34" s="5">
        <v>115.374</v>
      </c>
      <c r="H34" s="4">
        <v>45.183</v>
      </c>
      <c r="I34" s="5">
        <v>50.235999999999997</v>
      </c>
      <c r="J34" s="4">
        <v>39.953000000000003</v>
      </c>
      <c r="K34" s="5">
        <v>68.269000000000005</v>
      </c>
      <c r="L34" s="4">
        <v>47.378999999999998</v>
      </c>
      <c r="M34" s="5">
        <v>55.798000000000002</v>
      </c>
      <c r="N34" s="4">
        <v>53.331000000000003</v>
      </c>
      <c r="O34" s="5">
        <v>77.032000000000096</v>
      </c>
      <c r="P34" s="4">
        <v>37.292000000000002</v>
      </c>
      <c r="Q34" s="5">
        <v>57.08</v>
      </c>
      <c r="R34" s="4">
        <v>46.281999999999996</v>
      </c>
      <c r="S34" s="5">
        <v>89.119</v>
      </c>
      <c r="T34" s="4">
        <v>43.314999999999998</v>
      </c>
      <c r="U34" s="5">
        <v>58.116999999999997</v>
      </c>
      <c r="V34" s="6">
        <f t="shared" si="1"/>
        <v>46.866799999999998</v>
      </c>
      <c r="W34" s="7">
        <f t="shared" si="1"/>
        <v>76.170700000000011</v>
      </c>
    </row>
    <row r="35" spans="1:23" x14ac:dyDescent="0.2">
      <c r="A35" s="2" t="s">
        <v>17</v>
      </c>
      <c r="B35" s="8">
        <v>55.898000000000003</v>
      </c>
      <c r="C35" s="9">
        <v>68.915999999999997</v>
      </c>
      <c r="D35" s="8">
        <v>48.576999999999998</v>
      </c>
      <c r="E35" s="9">
        <v>79.94</v>
      </c>
      <c r="F35" s="8">
        <v>49.375999999999998</v>
      </c>
      <c r="G35" s="9">
        <v>182.946</v>
      </c>
      <c r="H35" s="8">
        <v>60.722999999999999</v>
      </c>
      <c r="I35" s="9">
        <v>72.081000000000003</v>
      </c>
      <c r="J35" s="8">
        <v>54.898000000000003</v>
      </c>
      <c r="K35" s="9">
        <v>127.953</v>
      </c>
      <c r="L35" s="8">
        <v>53.451000000000001</v>
      </c>
      <c r="M35" s="9">
        <v>74.599999999999994</v>
      </c>
      <c r="N35" s="8">
        <v>61.811999999999998</v>
      </c>
      <c r="O35" s="9">
        <v>116.517</v>
      </c>
      <c r="P35" s="8">
        <v>47.204000000000001</v>
      </c>
      <c r="Q35" s="9">
        <v>91.286000000000001</v>
      </c>
      <c r="R35" s="8">
        <v>55.84</v>
      </c>
      <c r="S35" s="9">
        <v>165.92500000000001</v>
      </c>
      <c r="T35" s="8">
        <v>71.278000000000006</v>
      </c>
      <c r="U35" s="9">
        <v>100.831</v>
      </c>
      <c r="V35" s="10">
        <f t="shared" si="1"/>
        <v>55.90570000000001</v>
      </c>
      <c r="W35" s="11">
        <f t="shared" si="1"/>
        <v>108.09949999999999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zoomScale="115" zoomScaleNormal="115" zoomScalePageLayoutView="110" workbookViewId="0">
      <selection activeCell="F38" sqref="F38"/>
    </sheetView>
  </sheetViews>
  <sheetFormatPr defaultColWidth="11.42578125" defaultRowHeight="12.75" x14ac:dyDescent="0.2"/>
  <sheetData>
    <row r="1" spans="1:23" x14ac:dyDescent="0.2">
      <c r="A1" s="2" t="s">
        <v>19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6507.5129999999999</v>
      </c>
      <c r="C2" s="5">
        <v>6576.7049999999999</v>
      </c>
      <c r="D2" s="4">
        <v>4997.5389999999998</v>
      </c>
      <c r="E2" s="5">
        <v>9916.8770000000004</v>
      </c>
      <c r="F2" s="4">
        <v>10243.32</v>
      </c>
      <c r="G2" s="5">
        <v>29151.919000000002</v>
      </c>
      <c r="H2" s="4">
        <v>5444.4059999999999</v>
      </c>
      <c r="I2" s="5">
        <v>10978.454</v>
      </c>
      <c r="J2" s="4">
        <v>3733.393</v>
      </c>
      <c r="K2" s="5">
        <v>4405.4629999999997</v>
      </c>
      <c r="L2" s="4">
        <v>4964.5860000000002</v>
      </c>
      <c r="M2" s="5">
        <v>9206.2800000000007</v>
      </c>
      <c r="N2" s="4">
        <v>56692.906999999999</v>
      </c>
      <c r="O2" s="5">
        <v>68346.042000000103</v>
      </c>
      <c r="P2" s="4">
        <v>4802.6459999999997</v>
      </c>
      <c r="Q2" s="5">
        <v>5970.5959999999995</v>
      </c>
      <c r="R2" s="4">
        <v>4973.8429999999998</v>
      </c>
      <c r="S2" s="5">
        <v>5933.6840000000002</v>
      </c>
      <c r="T2" s="4">
        <v>6017.3010000000004</v>
      </c>
      <c r="U2" s="5">
        <v>6448.8590000000004</v>
      </c>
      <c r="V2" s="6">
        <f t="shared" ref="V2:V17" si="0">(B2+D2+F2+H2+J2+L2+N2+P2+R2+T2)/10</f>
        <v>10837.745399999998</v>
      </c>
      <c r="W2" s="7">
        <f t="shared" ref="W2:W17" si="1">(C2+E2+G2+I2+K2+M2+O2+Q2+S2+U2)/10</f>
        <v>15693.487900000011</v>
      </c>
    </row>
    <row r="3" spans="1:23" x14ac:dyDescent="0.2">
      <c r="A3" s="1" t="s">
        <v>3</v>
      </c>
      <c r="B3" s="4">
        <v>5887.6009999999997</v>
      </c>
      <c r="C3" s="5">
        <v>5951.674</v>
      </c>
      <c r="D3" s="4">
        <v>4689.3810000000003</v>
      </c>
      <c r="E3" s="5">
        <v>8734.5380000000005</v>
      </c>
      <c r="F3" s="4">
        <v>10882.549000000001</v>
      </c>
      <c r="G3" s="5">
        <v>35470.394</v>
      </c>
      <c r="H3" s="4">
        <v>6862.817</v>
      </c>
      <c r="I3" s="5">
        <v>14348.134</v>
      </c>
      <c r="J3" s="4">
        <v>5472.5150000000003</v>
      </c>
      <c r="K3" s="5">
        <v>6068.9620000000004</v>
      </c>
      <c r="L3" s="4">
        <v>5940.5439999999999</v>
      </c>
      <c r="M3" s="5">
        <v>10179.442999999999</v>
      </c>
      <c r="N3" s="4">
        <v>9301.1560000000009</v>
      </c>
      <c r="O3" s="5">
        <v>18779.223000000002</v>
      </c>
      <c r="P3" s="4">
        <v>3972.6590000000001</v>
      </c>
      <c r="Q3" s="5">
        <v>4773.7669999999998</v>
      </c>
      <c r="R3" s="4">
        <v>5872.9989999999998</v>
      </c>
      <c r="S3" s="5">
        <v>6877.5829999999996</v>
      </c>
      <c r="T3" s="4">
        <v>8977.8919999999998</v>
      </c>
      <c r="U3" s="5">
        <v>9379.4539999999997</v>
      </c>
      <c r="V3" s="6">
        <f t="shared" si="0"/>
        <v>6786.011300000001</v>
      </c>
      <c r="W3" s="7">
        <f t="shared" si="1"/>
        <v>12056.317200000001</v>
      </c>
    </row>
    <row r="4" spans="1:23" x14ac:dyDescent="0.2">
      <c r="A4" s="1" t="s">
        <v>4</v>
      </c>
      <c r="B4" s="4">
        <v>5957.482</v>
      </c>
      <c r="C4" s="5">
        <v>6019.9170000000004</v>
      </c>
      <c r="D4" s="4">
        <v>5922.634</v>
      </c>
      <c r="E4" s="5">
        <v>11964.785</v>
      </c>
      <c r="F4" s="4">
        <v>9773.3919999999998</v>
      </c>
      <c r="G4" s="5">
        <v>39390.877</v>
      </c>
      <c r="H4" s="4">
        <v>7100.7730000000001</v>
      </c>
      <c r="I4" s="5">
        <v>14035.519</v>
      </c>
      <c r="J4" s="4">
        <v>7085.4719999999998</v>
      </c>
      <c r="K4" s="5">
        <v>8248.1820000000098</v>
      </c>
      <c r="L4" s="4">
        <v>9913.7990000000009</v>
      </c>
      <c r="M4" s="5">
        <v>15097.076999999999</v>
      </c>
      <c r="N4" s="4">
        <v>8475.4950000000008</v>
      </c>
      <c r="O4" s="5">
        <v>14927.89</v>
      </c>
      <c r="P4" s="4">
        <v>7077.4110000000001</v>
      </c>
      <c r="Q4" s="5">
        <v>7825.15</v>
      </c>
      <c r="R4" s="4">
        <v>7472.1760000000004</v>
      </c>
      <c r="S4" s="5">
        <v>8422.875</v>
      </c>
      <c r="T4" s="4">
        <v>14064.464</v>
      </c>
      <c r="U4" s="5">
        <v>14539.495999999999</v>
      </c>
      <c r="V4" s="6">
        <f t="shared" si="0"/>
        <v>8284.3097999999991</v>
      </c>
      <c r="W4" s="7">
        <f t="shared" si="1"/>
        <v>14047.176800000001</v>
      </c>
    </row>
    <row r="5" spans="1:23" x14ac:dyDescent="0.2">
      <c r="A5" s="1" t="s">
        <v>5</v>
      </c>
      <c r="B5" s="4">
        <v>7824.3729999999996</v>
      </c>
      <c r="C5" s="5">
        <v>7893.3040000000001</v>
      </c>
      <c r="D5" s="4">
        <v>7494.45</v>
      </c>
      <c r="E5" s="5">
        <v>12694.152</v>
      </c>
      <c r="F5" s="4">
        <v>9268.32</v>
      </c>
      <c r="G5" s="5">
        <v>35919.108</v>
      </c>
      <c r="H5" s="4">
        <v>14841.249</v>
      </c>
      <c r="I5" s="5">
        <v>23017.456999999999</v>
      </c>
      <c r="J5" s="4">
        <v>8017.6480000000001</v>
      </c>
      <c r="K5" s="5">
        <v>8730.9910000000109</v>
      </c>
      <c r="L5" s="4">
        <v>6106.0050000000001</v>
      </c>
      <c r="M5" s="5">
        <v>9134.2350000000006</v>
      </c>
      <c r="N5" s="4">
        <v>4240.3819999999996</v>
      </c>
      <c r="O5" s="5">
        <v>10458.222</v>
      </c>
      <c r="P5" s="4">
        <v>6142.8270000000002</v>
      </c>
      <c r="Q5" s="5">
        <v>6869.7280000000001</v>
      </c>
      <c r="R5" s="4">
        <v>4562.4449999999997</v>
      </c>
      <c r="S5" s="5">
        <v>5775.0870000000004</v>
      </c>
      <c r="T5" s="4">
        <v>13285.115</v>
      </c>
      <c r="U5" s="5">
        <v>13808.177</v>
      </c>
      <c r="V5" s="6">
        <f t="shared" si="0"/>
        <v>8178.2813999999998</v>
      </c>
      <c r="W5" s="7">
        <f t="shared" si="1"/>
        <v>13430.046100000001</v>
      </c>
    </row>
    <row r="6" spans="1:23" x14ac:dyDescent="0.2">
      <c r="A6" s="1" t="s">
        <v>6</v>
      </c>
      <c r="B6" s="4">
        <v>5336.42</v>
      </c>
      <c r="C6" s="5">
        <v>5389.5940000000001</v>
      </c>
      <c r="D6" s="4">
        <v>6216.1769999999997</v>
      </c>
      <c r="E6" s="5">
        <v>12102.474</v>
      </c>
      <c r="F6" s="4">
        <v>11941.355</v>
      </c>
      <c r="G6" s="5">
        <v>37547.754999999997</v>
      </c>
      <c r="H6" s="4">
        <v>7706.893</v>
      </c>
      <c r="I6" s="5">
        <v>14487.272999999999</v>
      </c>
      <c r="J6" s="4">
        <v>12457.628000000001</v>
      </c>
      <c r="K6" s="5">
        <v>13051.183000000001</v>
      </c>
      <c r="L6" s="4">
        <v>5361.1509999999998</v>
      </c>
      <c r="M6" s="5">
        <v>10215.414000000001</v>
      </c>
      <c r="N6" s="4">
        <v>6562.2510000000002</v>
      </c>
      <c r="O6" s="5">
        <v>13470.731</v>
      </c>
      <c r="P6" s="4">
        <v>6374.5219999999999</v>
      </c>
      <c r="Q6" s="5">
        <v>7337.5370000000003</v>
      </c>
      <c r="R6" s="4">
        <v>4824.2950000000001</v>
      </c>
      <c r="S6" s="5">
        <v>5796.1109999999999</v>
      </c>
      <c r="T6" s="4">
        <v>5467.1469999999999</v>
      </c>
      <c r="U6" s="5">
        <v>5918.7129999999997</v>
      </c>
      <c r="V6" s="6">
        <f t="shared" si="0"/>
        <v>7224.7838999999994</v>
      </c>
      <c r="W6" s="7">
        <f t="shared" si="1"/>
        <v>12531.6785</v>
      </c>
    </row>
    <row r="7" spans="1:23" x14ac:dyDescent="0.2">
      <c r="A7" s="1" t="s">
        <v>7</v>
      </c>
      <c r="B7" s="4">
        <v>5623.55</v>
      </c>
      <c r="C7" s="5">
        <v>5690.0709999999999</v>
      </c>
      <c r="D7" s="4">
        <v>7577.27</v>
      </c>
      <c r="E7" s="5">
        <v>13034.288</v>
      </c>
      <c r="F7" s="4">
        <v>8231.3829999999998</v>
      </c>
      <c r="G7" s="5">
        <v>32152.673999999999</v>
      </c>
      <c r="H7" s="4">
        <v>11217.386</v>
      </c>
      <c r="I7" s="5">
        <v>21682.275000000001</v>
      </c>
      <c r="J7" s="4">
        <v>5854.3530000000001</v>
      </c>
      <c r="K7" s="5">
        <v>6422.9080000000004</v>
      </c>
      <c r="L7" s="4">
        <v>11054.808999999999</v>
      </c>
      <c r="M7" s="5">
        <v>15165.477999999999</v>
      </c>
      <c r="N7" s="4">
        <v>5938.0640000000003</v>
      </c>
      <c r="O7" s="5">
        <v>11274.597</v>
      </c>
      <c r="P7" s="4">
        <v>6085.4359999999997</v>
      </c>
      <c r="Q7" s="5">
        <v>6870.0649999999996</v>
      </c>
      <c r="R7" s="4">
        <v>8532.6049999999996</v>
      </c>
      <c r="S7" s="5">
        <v>9513.7109999999993</v>
      </c>
      <c r="T7" s="4">
        <v>5484.5860000000002</v>
      </c>
      <c r="U7" s="5">
        <v>5871.8950000000004</v>
      </c>
      <c r="V7" s="6">
        <f t="shared" si="0"/>
        <v>7559.9441999999999</v>
      </c>
      <c r="W7" s="7">
        <f t="shared" si="1"/>
        <v>12767.796199999999</v>
      </c>
    </row>
    <row r="8" spans="1:23" x14ac:dyDescent="0.2">
      <c r="A8" s="1" t="s">
        <v>8</v>
      </c>
      <c r="B8" s="4">
        <v>6295.402</v>
      </c>
      <c r="C8" s="5">
        <v>6371.1009999999997</v>
      </c>
      <c r="D8" s="4">
        <v>8195.9320000000007</v>
      </c>
      <c r="E8" s="5">
        <v>13682.127</v>
      </c>
      <c r="F8" s="4">
        <v>14803.226000000001</v>
      </c>
      <c r="G8" s="5">
        <v>41367.182000000001</v>
      </c>
      <c r="H8" s="4">
        <v>7071.11</v>
      </c>
      <c r="I8" s="5">
        <v>14430.156999999999</v>
      </c>
      <c r="J8" s="4">
        <v>5385.2309999999998</v>
      </c>
      <c r="K8" s="5">
        <v>6171.8119999999999</v>
      </c>
      <c r="L8" s="4">
        <v>5349.4970000000003</v>
      </c>
      <c r="M8" s="5">
        <v>9670.2749999999996</v>
      </c>
      <c r="N8" s="4">
        <v>5168.7489999999998</v>
      </c>
      <c r="O8" s="5">
        <v>12271.653</v>
      </c>
      <c r="P8" s="4">
        <v>5032.2120000000004</v>
      </c>
      <c r="Q8" s="5">
        <v>6070.3</v>
      </c>
      <c r="R8" s="4">
        <v>4256.1909999999998</v>
      </c>
      <c r="S8" s="5">
        <v>5361.0370000000003</v>
      </c>
      <c r="T8" s="4">
        <v>5349.64</v>
      </c>
      <c r="U8" s="5">
        <v>5855.1670000000004</v>
      </c>
      <c r="V8" s="6">
        <f t="shared" si="0"/>
        <v>6690.7190000000001</v>
      </c>
      <c r="W8" s="7">
        <f t="shared" si="1"/>
        <v>12125.081100000001</v>
      </c>
    </row>
    <row r="9" spans="1:23" x14ac:dyDescent="0.2">
      <c r="A9" s="1" t="s">
        <v>9</v>
      </c>
      <c r="B9" s="4">
        <v>5545.8320000000003</v>
      </c>
      <c r="C9" s="5">
        <v>5637.0039999999999</v>
      </c>
      <c r="D9" s="4">
        <v>6776.643</v>
      </c>
      <c r="E9" s="5">
        <v>10918.745000000001</v>
      </c>
      <c r="F9" s="4">
        <v>10241.049999999999</v>
      </c>
      <c r="G9" s="5">
        <v>38562.595999999998</v>
      </c>
      <c r="H9" s="4">
        <v>12422.521000000001</v>
      </c>
      <c r="I9" s="5">
        <v>23986.128000000001</v>
      </c>
      <c r="J9" s="4">
        <v>12666.252</v>
      </c>
      <c r="K9" s="5">
        <v>13247.023999999999</v>
      </c>
      <c r="L9" s="4">
        <v>5328.34</v>
      </c>
      <c r="M9" s="5">
        <v>10407.540000000001</v>
      </c>
      <c r="N9" s="4">
        <v>6900.125</v>
      </c>
      <c r="O9" s="5">
        <v>14728.111000000001</v>
      </c>
      <c r="P9" s="4">
        <v>10845.334000000001</v>
      </c>
      <c r="Q9" s="5">
        <v>11563.31</v>
      </c>
      <c r="R9" s="4">
        <v>5338.5529999999999</v>
      </c>
      <c r="S9" s="5">
        <v>6658.6530000000002</v>
      </c>
      <c r="T9" s="4">
        <v>5607.0870000000004</v>
      </c>
      <c r="U9" s="5">
        <v>6015.1589999999997</v>
      </c>
      <c r="V9" s="6">
        <f t="shared" si="0"/>
        <v>8167.1737000000012</v>
      </c>
      <c r="W9" s="7">
        <f t="shared" si="1"/>
        <v>14172.427000000001</v>
      </c>
    </row>
    <row r="10" spans="1:23" x14ac:dyDescent="0.2">
      <c r="A10" s="1" t="s">
        <v>10</v>
      </c>
      <c r="B10" s="4">
        <v>9675.0280000000002</v>
      </c>
      <c r="C10" s="5">
        <v>9762.5540000000001</v>
      </c>
      <c r="D10" s="4">
        <v>7694.7610000000004</v>
      </c>
      <c r="E10" s="5">
        <v>14831.200999999999</v>
      </c>
      <c r="F10" s="4">
        <v>8497.1679999999997</v>
      </c>
      <c r="G10" s="5">
        <v>35931.324000000001</v>
      </c>
      <c r="H10" s="4">
        <v>8982.3729999999996</v>
      </c>
      <c r="I10" s="5">
        <v>15585.036</v>
      </c>
      <c r="J10" s="4">
        <v>6833.4350000000004</v>
      </c>
      <c r="K10" s="5">
        <v>7456.9920000000002</v>
      </c>
      <c r="L10" s="4">
        <v>6374.7520000000004</v>
      </c>
      <c r="M10" s="5">
        <v>11312.346</v>
      </c>
      <c r="N10" s="4">
        <v>5126.7460000000001</v>
      </c>
      <c r="O10" s="5">
        <v>10774.148999999999</v>
      </c>
      <c r="P10" s="4">
        <v>7848.0690000000004</v>
      </c>
      <c r="Q10" s="5">
        <v>8684.1659999999993</v>
      </c>
      <c r="R10" s="4">
        <v>6855.5259999999998</v>
      </c>
      <c r="S10" s="5">
        <v>8370.2070000000003</v>
      </c>
      <c r="T10" s="4">
        <v>3441.9459999999999</v>
      </c>
      <c r="U10" s="5">
        <v>3939.63</v>
      </c>
      <c r="V10" s="6">
        <f t="shared" si="0"/>
        <v>7132.9804000000004</v>
      </c>
      <c r="W10" s="7">
        <f t="shared" si="1"/>
        <v>12664.7605</v>
      </c>
    </row>
    <row r="11" spans="1:23" x14ac:dyDescent="0.2">
      <c r="A11" s="1" t="s">
        <v>11</v>
      </c>
      <c r="B11" s="4">
        <v>9500.6919999999991</v>
      </c>
      <c r="C11" s="5">
        <v>9564.6880000000001</v>
      </c>
      <c r="D11" s="4">
        <v>38253.750999999997</v>
      </c>
      <c r="E11" s="5">
        <v>42758.082000000002</v>
      </c>
      <c r="F11" s="4">
        <v>12297.627</v>
      </c>
      <c r="G11" s="5">
        <v>45560.71</v>
      </c>
      <c r="H11" s="4">
        <v>6898.357</v>
      </c>
      <c r="I11" s="5">
        <v>15240.057000000001</v>
      </c>
      <c r="J11" s="4">
        <v>5743.7929999999997</v>
      </c>
      <c r="K11" s="5">
        <v>6327.0060000000003</v>
      </c>
      <c r="L11" s="4">
        <v>7639.3680000000004</v>
      </c>
      <c r="M11" s="5">
        <v>14594.008</v>
      </c>
      <c r="N11" s="4">
        <v>13361.816000000001</v>
      </c>
      <c r="O11" s="5">
        <v>23459.51</v>
      </c>
      <c r="P11" s="4">
        <v>6876.1289999999999</v>
      </c>
      <c r="Q11" s="5">
        <v>7726.2550000000001</v>
      </c>
      <c r="R11" s="4">
        <v>7031.143</v>
      </c>
      <c r="S11" s="5">
        <v>7930.0659999999998</v>
      </c>
      <c r="T11" s="4">
        <v>7649.4139999999998</v>
      </c>
      <c r="U11" s="5">
        <v>8068.8190000000004</v>
      </c>
      <c r="V11" s="6">
        <f t="shared" si="0"/>
        <v>11525.209000000001</v>
      </c>
      <c r="W11" s="7">
        <f t="shared" si="1"/>
        <v>18122.920099999999</v>
      </c>
    </row>
    <row r="12" spans="1:23" x14ac:dyDescent="0.2">
      <c r="A12" s="1" t="s">
        <v>12</v>
      </c>
      <c r="B12" s="4">
        <v>7031.8559999999998</v>
      </c>
      <c r="C12" s="5">
        <v>7118.2439999999997</v>
      </c>
      <c r="D12" s="4">
        <v>7620.134</v>
      </c>
      <c r="E12" s="5">
        <v>13699.905000000001</v>
      </c>
      <c r="F12" s="4">
        <v>9405.7420000000002</v>
      </c>
      <c r="G12" s="5">
        <v>47550.993999999999</v>
      </c>
      <c r="H12" s="4">
        <v>15253.629000000001</v>
      </c>
      <c r="I12" s="5">
        <v>23458.305</v>
      </c>
      <c r="J12" s="4">
        <v>9461.2900000000009</v>
      </c>
      <c r="K12" s="5">
        <v>10179.454</v>
      </c>
      <c r="L12" s="4">
        <v>9164.7659999999996</v>
      </c>
      <c r="M12" s="5">
        <v>15508.263000000001</v>
      </c>
      <c r="N12" s="4">
        <v>7962.076</v>
      </c>
      <c r="O12" s="5">
        <v>17727.707999999999</v>
      </c>
      <c r="P12" s="4">
        <v>9005.8179999999993</v>
      </c>
      <c r="Q12" s="5">
        <v>9907.2180000000008</v>
      </c>
      <c r="R12" s="4">
        <v>7556.4880000000003</v>
      </c>
      <c r="S12" s="5">
        <v>8791.5879999999997</v>
      </c>
      <c r="T12" s="4">
        <v>8879.7070000000003</v>
      </c>
      <c r="U12" s="5">
        <v>9421.7659999999996</v>
      </c>
      <c r="V12" s="6">
        <f t="shared" si="0"/>
        <v>9134.150599999999</v>
      </c>
      <c r="W12" s="7">
        <f t="shared" si="1"/>
        <v>16336.344500000001</v>
      </c>
    </row>
    <row r="13" spans="1:23" x14ac:dyDescent="0.2">
      <c r="A13" s="1" t="s">
        <v>13</v>
      </c>
      <c r="B13" s="4">
        <v>6249.451</v>
      </c>
      <c r="C13" s="5">
        <v>6340.2950000000001</v>
      </c>
      <c r="D13" s="4">
        <v>12433.742</v>
      </c>
      <c r="E13" s="5">
        <v>19386.132000000001</v>
      </c>
      <c r="F13" s="4">
        <v>7743.2290000000003</v>
      </c>
      <c r="G13" s="5">
        <v>31810.337</v>
      </c>
      <c r="H13" s="4">
        <v>14159.781999999999</v>
      </c>
      <c r="I13" s="5">
        <v>22678.638999999999</v>
      </c>
      <c r="J13" s="4">
        <v>16137.607</v>
      </c>
      <c r="K13" s="5">
        <v>17066.797999999999</v>
      </c>
      <c r="L13" s="4">
        <v>6169.3909999999996</v>
      </c>
      <c r="M13" s="5">
        <v>9863.1689999999999</v>
      </c>
      <c r="N13" s="4">
        <v>11298.324000000001</v>
      </c>
      <c r="O13" s="5">
        <v>18869.43</v>
      </c>
      <c r="P13" s="4">
        <v>4111.9009999999998</v>
      </c>
      <c r="Q13" s="5">
        <v>4924.32</v>
      </c>
      <c r="R13" s="4">
        <v>8801.7739999999994</v>
      </c>
      <c r="S13" s="5">
        <v>9929.1790000000001</v>
      </c>
      <c r="T13" s="4">
        <v>6984.2060000000001</v>
      </c>
      <c r="U13" s="5">
        <v>7499.7640000000001</v>
      </c>
      <c r="V13" s="6">
        <f t="shared" si="0"/>
        <v>9408.9407000000028</v>
      </c>
      <c r="W13" s="7">
        <f t="shared" si="1"/>
        <v>14836.8063</v>
      </c>
    </row>
    <row r="14" spans="1:23" x14ac:dyDescent="0.2">
      <c r="A14" s="1" t="s">
        <v>14</v>
      </c>
      <c r="B14" s="4">
        <v>11124.442999999999</v>
      </c>
      <c r="C14" s="5">
        <v>11192.909</v>
      </c>
      <c r="D14" s="4">
        <v>6152.87</v>
      </c>
      <c r="E14" s="5">
        <v>11019.37</v>
      </c>
      <c r="F14" s="4">
        <v>9404.9030000000002</v>
      </c>
      <c r="G14" s="5">
        <v>39112.188000000002</v>
      </c>
      <c r="H14" s="4">
        <v>13537.808000000001</v>
      </c>
      <c r="I14" s="5">
        <v>23730.83</v>
      </c>
      <c r="J14" s="4">
        <v>6858.1629999999996</v>
      </c>
      <c r="K14" s="5">
        <v>7514.3220000000001</v>
      </c>
      <c r="L14" s="4">
        <v>7042.7129999999997</v>
      </c>
      <c r="M14" s="5">
        <v>11597.652</v>
      </c>
      <c r="N14" s="4">
        <v>6280.0910000000003</v>
      </c>
      <c r="O14" s="5">
        <v>12120.514999999999</v>
      </c>
      <c r="P14" s="4">
        <v>7124.3329999999996</v>
      </c>
      <c r="Q14" s="5">
        <v>8008.4160000000002</v>
      </c>
      <c r="R14" s="4">
        <v>5996.66</v>
      </c>
      <c r="S14" s="5">
        <v>6901.8090000000002</v>
      </c>
      <c r="T14" s="4">
        <v>6782.3530000000001</v>
      </c>
      <c r="U14" s="5">
        <v>7285.19</v>
      </c>
      <c r="V14" s="6">
        <f t="shared" si="0"/>
        <v>8030.4337000000014</v>
      </c>
      <c r="W14" s="7">
        <f t="shared" si="1"/>
        <v>13848.320100000001</v>
      </c>
    </row>
    <row r="15" spans="1:23" x14ac:dyDescent="0.2">
      <c r="A15" s="1" t="s">
        <v>15</v>
      </c>
      <c r="B15" s="4">
        <v>7274.4679999999998</v>
      </c>
      <c r="C15" s="5">
        <v>7374.2070000000003</v>
      </c>
      <c r="D15" s="4">
        <v>5412.8739999999998</v>
      </c>
      <c r="E15" s="5">
        <v>11127.582</v>
      </c>
      <c r="F15" s="4">
        <v>144709.84299999999</v>
      </c>
      <c r="G15" s="5">
        <v>179582.46100000001</v>
      </c>
      <c r="H15" s="4">
        <v>7023.5690000000004</v>
      </c>
      <c r="I15" s="5">
        <v>14929.656000000001</v>
      </c>
      <c r="J15" s="4">
        <v>10594.79</v>
      </c>
      <c r="K15" s="5">
        <v>11251.27</v>
      </c>
      <c r="L15" s="4">
        <v>5903.674</v>
      </c>
      <c r="M15" s="5">
        <v>10297.708000000001</v>
      </c>
      <c r="N15" s="4">
        <v>18196.885999999999</v>
      </c>
      <c r="O15" s="5">
        <v>24116.760999999999</v>
      </c>
      <c r="P15" s="4">
        <v>7382.3209999999999</v>
      </c>
      <c r="Q15" s="5">
        <v>8326.7039999999997</v>
      </c>
      <c r="R15" s="4">
        <v>3889.1190000000001</v>
      </c>
      <c r="S15" s="5">
        <v>4867.4189999999999</v>
      </c>
      <c r="T15" s="4">
        <v>5747.5349999999999</v>
      </c>
      <c r="U15" s="5">
        <v>6397.0069999999996</v>
      </c>
      <c r="V15" s="6">
        <f t="shared" si="0"/>
        <v>21613.507900000001</v>
      </c>
      <c r="W15" s="7">
        <f t="shared" si="1"/>
        <v>27827.077499999996</v>
      </c>
    </row>
    <row r="16" spans="1:23" x14ac:dyDescent="0.2">
      <c r="A16" s="1" t="s">
        <v>16</v>
      </c>
      <c r="B16" s="4">
        <v>8214.6299999999992</v>
      </c>
      <c r="C16" s="5">
        <v>8273.3230000000003</v>
      </c>
      <c r="D16" s="4">
        <v>41684.411999999997</v>
      </c>
      <c r="E16" s="5">
        <v>116173.355</v>
      </c>
      <c r="F16" s="4">
        <v>10488.001</v>
      </c>
      <c r="G16" s="5">
        <v>39875.826999999997</v>
      </c>
      <c r="H16" s="4">
        <v>10324.245000000001</v>
      </c>
      <c r="I16" s="5">
        <v>17571.447</v>
      </c>
      <c r="J16" s="4">
        <v>5957.0789999999997</v>
      </c>
      <c r="K16" s="5">
        <v>6577.8980000000001</v>
      </c>
      <c r="L16" s="4">
        <v>6755.4530000000004</v>
      </c>
      <c r="M16" s="5">
        <v>12424.784</v>
      </c>
      <c r="N16" s="4">
        <v>11989.558000000001</v>
      </c>
      <c r="O16" s="5">
        <v>18994.557000000001</v>
      </c>
      <c r="P16" s="4">
        <v>4767.2160000000003</v>
      </c>
      <c r="Q16" s="5">
        <v>5529.8180000000002</v>
      </c>
      <c r="R16" s="4">
        <v>4666.8119999999999</v>
      </c>
      <c r="S16" s="5">
        <v>5661.7240000000002</v>
      </c>
      <c r="T16" s="4">
        <v>7150.7740000000003</v>
      </c>
      <c r="U16" s="5">
        <v>7644.0230000000001</v>
      </c>
      <c r="V16" s="6">
        <f t="shared" si="0"/>
        <v>11199.817999999999</v>
      </c>
      <c r="W16" s="7">
        <f t="shared" si="1"/>
        <v>23872.675599999995</v>
      </c>
    </row>
    <row r="17" spans="1:23" x14ac:dyDescent="0.2">
      <c r="A17" s="2" t="s">
        <v>17</v>
      </c>
      <c r="B17" s="8">
        <v>6703.1139999999996</v>
      </c>
      <c r="C17" s="9">
        <v>6782.78</v>
      </c>
      <c r="D17" s="8">
        <v>5445.8879999999999</v>
      </c>
      <c r="E17" s="9">
        <v>10509.321</v>
      </c>
      <c r="F17" s="8">
        <v>6101.3490000000002</v>
      </c>
      <c r="G17" s="9">
        <v>29357.94</v>
      </c>
      <c r="H17" s="8">
        <v>7671.0929999999998</v>
      </c>
      <c r="I17" s="9">
        <v>13623.707</v>
      </c>
      <c r="J17" s="8">
        <v>4302.5720000000001</v>
      </c>
      <c r="K17" s="9">
        <v>4945.4369999999999</v>
      </c>
      <c r="L17" s="8">
        <v>4422.7610000000004</v>
      </c>
      <c r="M17" s="9">
        <v>7524.8339999999998</v>
      </c>
      <c r="N17" s="8">
        <v>6750.1530000000002</v>
      </c>
      <c r="O17" s="9">
        <v>14924.268</v>
      </c>
      <c r="P17" s="8">
        <v>5344.4409999999998</v>
      </c>
      <c r="Q17" s="9">
        <v>6257.4859999999999</v>
      </c>
      <c r="R17" s="8">
        <v>3637.3229999999999</v>
      </c>
      <c r="S17" s="9">
        <v>4810.2049999999999</v>
      </c>
      <c r="T17" s="8">
        <v>6556.81</v>
      </c>
      <c r="U17" s="9">
        <v>7029.817</v>
      </c>
      <c r="V17" s="10">
        <f t="shared" si="0"/>
        <v>5693.5503999999992</v>
      </c>
      <c r="W17" s="11">
        <f t="shared" si="1"/>
        <v>10576.5795</v>
      </c>
    </row>
    <row r="19" spans="1:23" x14ac:dyDescent="0.2">
      <c r="A19" s="2" t="s">
        <v>19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6507.5129999999999</v>
      </c>
      <c r="C20" s="5">
        <v>6576.7049999999999</v>
      </c>
      <c r="D20" s="4">
        <v>4997.5389999999998</v>
      </c>
      <c r="E20" s="5">
        <v>9916.8770000000004</v>
      </c>
      <c r="F20" s="4">
        <v>10243.32</v>
      </c>
      <c r="G20" s="5">
        <v>29151.919000000002</v>
      </c>
      <c r="H20" s="4">
        <v>5444.4059999999999</v>
      </c>
      <c r="I20" s="5">
        <v>10978.454</v>
      </c>
      <c r="J20" s="4">
        <v>3733.393</v>
      </c>
      <c r="K20" s="5">
        <v>4405.4629999999997</v>
      </c>
      <c r="L20" s="4">
        <v>4964.5860000000002</v>
      </c>
      <c r="M20" s="5">
        <v>9206.2800000000007</v>
      </c>
      <c r="N20" s="4">
        <v>56692.906999999999</v>
      </c>
      <c r="O20" s="5">
        <v>68346.042000000103</v>
      </c>
      <c r="P20" s="4">
        <v>4802.6459999999997</v>
      </c>
      <c r="Q20" s="5">
        <v>5970.5959999999995</v>
      </c>
      <c r="R20" s="4">
        <v>4973.8429999999998</v>
      </c>
      <c r="S20" s="5">
        <v>5933.6840000000002</v>
      </c>
      <c r="T20" s="4">
        <v>6017.3010000000004</v>
      </c>
      <c r="U20" s="5">
        <v>6448.8590000000004</v>
      </c>
      <c r="V20" s="6">
        <f t="shared" ref="V20:V35" si="2">(B20+D20+F20+H20+J20+L20+N20+P20+R20+T20)/10</f>
        <v>10837.745399999998</v>
      </c>
      <c r="W20" s="7">
        <f t="shared" ref="W20:W35" si="3">(C20+E20+G20+I20+K20+M20+O20+Q20+S20+U20)/10</f>
        <v>15693.487900000011</v>
      </c>
    </row>
    <row r="21" spans="1:23" x14ac:dyDescent="0.2">
      <c r="A21" s="1" t="s">
        <v>3</v>
      </c>
      <c r="B21" s="4">
        <v>5887.6009999999997</v>
      </c>
      <c r="C21" s="5">
        <v>5951.674</v>
      </c>
      <c r="D21" s="4">
        <v>4689.3810000000003</v>
      </c>
      <c r="E21" s="5">
        <v>8734.5380000000005</v>
      </c>
      <c r="F21" s="4">
        <v>10882.549000000001</v>
      </c>
      <c r="G21" s="5">
        <v>35470.394</v>
      </c>
      <c r="H21" s="4">
        <v>6862.817</v>
      </c>
      <c r="I21" s="5">
        <v>14348.134</v>
      </c>
      <c r="J21" s="4">
        <v>5472.5150000000003</v>
      </c>
      <c r="K21" s="5">
        <v>6068.9620000000004</v>
      </c>
      <c r="L21" s="4">
        <v>5940.5439999999999</v>
      </c>
      <c r="M21" s="5">
        <v>10179.442999999999</v>
      </c>
      <c r="N21" s="4">
        <v>9301.1560000000009</v>
      </c>
      <c r="O21" s="5">
        <v>18779.223000000002</v>
      </c>
      <c r="P21" s="4">
        <v>3972.6590000000001</v>
      </c>
      <c r="Q21" s="5">
        <v>4773.7669999999998</v>
      </c>
      <c r="R21" s="4">
        <v>5872.9989999999998</v>
      </c>
      <c r="S21" s="5">
        <v>6877.5829999999996</v>
      </c>
      <c r="T21" s="4">
        <v>8977.8919999999998</v>
      </c>
      <c r="U21" s="5">
        <v>9379.4539999999997</v>
      </c>
      <c r="V21" s="6">
        <f t="shared" si="2"/>
        <v>6786.011300000001</v>
      </c>
      <c r="W21" s="7">
        <f t="shared" si="3"/>
        <v>12056.317200000001</v>
      </c>
    </row>
    <row r="22" spans="1:23" x14ac:dyDescent="0.2">
      <c r="A22" s="1" t="s">
        <v>4</v>
      </c>
      <c r="B22" s="4">
        <v>5957.482</v>
      </c>
      <c r="C22" s="5">
        <v>6019.9170000000004</v>
      </c>
      <c r="D22" s="4">
        <v>5922.634</v>
      </c>
      <c r="E22" s="5">
        <v>11964.785</v>
      </c>
      <c r="F22" s="4">
        <v>9773.3919999999998</v>
      </c>
      <c r="G22" s="5">
        <v>39390.877</v>
      </c>
      <c r="H22" s="4">
        <v>7100.7730000000001</v>
      </c>
      <c r="I22" s="5">
        <v>14035.519</v>
      </c>
      <c r="J22" s="4">
        <v>7085.4719999999998</v>
      </c>
      <c r="K22" s="5">
        <v>8248.1820000000098</v>
      </c>
      <c r="L22" s="4">
        <v>9913.7990000000009</v>
      </c>
      <c r="M22" s="5">
        <v>15097.076999999999</v>
      </c>
      <c r="N22" s="4">
        <v>8475.4950000000008</v>
      </c>
      <c r="O22" s="5">
        <v>14927.89</v>
      </c>
      <c r="P22" s="4">
        <v>7077.4110000000001</v>
      </c>
      <c r="Q22" s="5">
        <v>7825.15</v>
      </c>
      <c r="R22" s="4">
        <v>7472.1760000000004</v>
      </c>
      <c r="S22" s="5">
        <v>8422.875</v>
      </c>
      <c r="T22" s="4">
        <v>14064.464</v>
      </c>
      <c r="U22" s="5">
        <v>14539.495999999999</v>
      </c>
      <c r="V22" s="6">
        <f t="shared" si="2"/>
        <v>8284.3097999999991</v>
      </c>
      <c r="W22" s="7">
        <f t="shared" si="3"/>
        <v>14047.176800000001</v>
      </c>
    </row>
    <row r="23" spans="1:23" x14ac:dyDescent="0.2">
      <c r="A23" s="1" t="s">
        <v>5</v>
      </c>
      <c r="B23" s="4">
        <v>7824.3729999999996</v>
      </c>
      <c r="C23" s="5">
        <v>7893.3040000000001</v>
      </c>
      <c r="D23" s="4">
        <v>7494.45</v>
      </c>
      <c r="E23" s="5">
        <v>12694.152</v>
      </c>
      <c r="F23" s="4">
        <v>9268.32</v>
      </c>
      <c r="G23" s="5">
        <v>35919.108</v>
      </c>
      <c r="H23" s="4">
        <v>14841.249</v>
      </c>
      <c r="I23" s="5">
        <v>23017.456999999999</v>
      </c>
      <c r="J23" s="4">
        <v>8017.6480000000001</v>
      </c>
      <c r="K23" s="5">
        <v>8730.9910000000109</v>
      </c>
      <c r="L23" s="4">
        <v>6106.0050000000001</v>
      </c>
      <c r="M23" s="5">
        <v>9134.2350000000006</v>
      </c>
      <c r="N23" s="4">
        <v>4240.3819999999996</v>
      </c>
      <c r="O23" s="5">
        <v>10458.222</v>
      </c>
      <c r="P23" s="4">
        <v>6142.8270000000002</v>
      </c>
      <c r="Q23" s="5">
        <v>6869.7280000000001</v>
      </c>
      <c r="R23" s="4">
        <v>4562.4449999999997</v>
      </c>
      <c r="S23" s="5">
        <v>5775.0870000000004</v>
      </c>
      <c r="T23" s="4">
        <v>13285.115</v>
      </c>
      <c r="U23" s="5">
        <v>13808.177</v>
      </c>
      <c r="V23" s="6">
        <f t="shared" si="2"/>
        <v>8178.2813999999998</v>
      </c>
      <c r="W23" s="7">
        <f t="shared" si="3"/>
        <v>13430.046100000001</v>
      </c>
    </row>
    <row r="24" spans="1:23" x14ac:dyDescent="0.2">
      <c r="A24" s="1" t="s">
        <v>6</v>
      </c>
      <c r="B24" s="4">
        <v>5336.42</v>
      </c>
      <c r="C24" s="5">
        <v>5389.5940000000001</v>
      </c>
      <c r="D24" s="4">
        <v>6216.1769999999997</v>
      </c>
      <c r="E24" s="5">
        <v>12102.474</v>
      </c>
      <c r="F24" s="4">
        <v>11941.355</v>
      </c>
      <c r="G24" s="5">
        <v>37547.754999999997</v>
      </c>
      <c r="H24" s="4">
        <v>7706.893</v>
      </c>
      <c r="I24" s="5">
        <v>14487.272999999999</v>
      </c>
      <c r="J24" s="4">
        <v>12457.628000000001</v>
      </c>
      <c r="K24" s="5">
        <v>13051.183000000001</v>
      </c>
      <c r="L24" s="4">
        <v>5361.1509999999998</v>
      </c>
      <c r="M24" s="5">
        <v>10215.414000000001</v>
      </c>
      <c r="N24" s="4">
        <v>6562.2510000000002</v>
      </c>
      <c r="O24" s="5">
        <v>13470.731</v>
      </c>
      <c r="P24" s="4">
        <v>6374.5219999999999</v>
      </c>
      <c r="Q24" s="5">
        <v>7337.5370000000003</v>
      </c>
      <c r="R24" s="4">
        <v>4824.2950000000001</v>
      </c>
      <c r="S24" s="5">
        <v>5796.1109999999999</v>
      </c>
      <c r="T24" s="4">
        <v>5467.1469999999999</v>
      </c>
      <c r="U24" s="5">
        <v>5918.7129999999997</v>
      </c>
      <c r="V24" s="6">
        <f t="shared" si="2"/>
        <v>7224.7838999999994</v>
      </c>
      <c r="W24" s="7">
        <f t="shared" si="3"/>
        <v>12531.6785</v>
      </c>
    </row>
    <row r="25" spans="1:23" x14ac:dyDescent="0.2">
      <c r="A25" s="1" t="s">
        <v>7</v>
      </c>
      <c r="B25" s="4">
        <v>5623.55</v>
      </c>
      <c r="C25" s="5">
        <v>5690.0709999999999</v>
      </c>
      <c r="D25" s="4">
        <v>7577.27</v>
      </c>
      <c r="E25" s="5">
        <v>13034.288</v>
      </c>
      <c r="F25" s="4">
        <v>8231.3829999999998</v>
      </c>
      <c r="G25" s="5">
        <v>32152.673999999999</v>
      </c>
      <c r="H25" s="4">
        <v>11217.386</v>
      </c>
      <c r="I25" s="5">
        <v>21682.275000000001</v>
      </c>
      <c r="J25" s="4">
        <v>5854.3530000000001</v>
      </c>
      <c r="K25" s="5">
        <v>6422.9080000000004</v>
      </c>
      <c r="L25" s="4">
        <v>11054.808999999999</v>
      </c>
      <c r="M25" s="5">
        <v>15165.477999999999</v>
      </c>
      <c r="N25" s="4">
        <v>5938.0640000000003</v>
      </c>
      <c r="O25" s="5">
        <v>11274.597</v>
      </c>
      <c r="P25" s="4">
        <v>6085.4359999999997</v>
      </c>
      <c r="Q25" s="5">
        <v>6870.0649999999996</v>
      </c>
      <c r="R25" s="4">
        <v>8532.6049999999996</v>
      </c>
      <c r="S25" s="5">
        <v>9513.7109999999993</v>
      </c>
      <c r="T25" s="4">
        <v>5484.5860000000002</v>
      </c>
      <c r="U25" s="5">
        <v>5871.8950000000004</v>
      </c>
      <c r="V25" s="6">
        <f t="shared" si="2"/>
        <v>7559.9441999999999</v>
      </c>
      <c r="W25" s="7">
        <f t="shared" si="3"/>
        <v>12767.796199999999</v>
      </c>
    </row>
    <row r="26" spans="1:23" x14ac:dyDescent="0.2">
      <c r="A26" s="1" t="s">
        <v>8</v>
      </c>
      <c r="B26" s="4">
        <v>6295.402</v>
      </c>
      <c r="C26" s="5">
        <v>6371.1009999999997</v>
      </c>
      <c r="D26" s="4">
        <v>8195.9320000000007</v>
      </c>
      <c r="E26" s="5">
        <v>13682.127</v>
      </c>
      <c r="F26" s="4">
        <v>14803.226000000001</v>
      </c>
      <c r="G26" s="5">
        <v>41367.182000000001</v>
      </c>
      <c r="H26" s="4">
        <v>7071.11</v>
      </c>
      <c r="I26" s="5">
        <v>14430.156999999999</v>
      </c>
      <c r="J26" s="4">
        <v>5385.2309999999998</v>
      </c>
      <c r="K26" s="5">
        <v>6171.8119999999999</v>
      </c>
      <c r="L26" s="4">
        <v>5349.4970000000003</v>
      </c>
      <c r="M26" s="5">
        <v>9670.2749999999996</v>
      </c>
      <c r="N26" s="4">
        <v>5168.7489999999998</v>
      </c>
      <c r="O26" s="5">
        <v>12271.653</v>
      </c>
      <c r="P26" s="4">
        <v>5032.2120000000004</v>
      </c>
      <c r="Q26" s="5">
        <v>6070.3</v>
      </c>
      <c r="R26" s="4">
        <v>4256.1909999999998</v>
      </c>
      <c r="S26" s="5">
        <v>5361.0370000000003</v>
      </c>
      <c r="T26" s="4">
        <v>5349.64</v>
      </c>
      <c r="U26" s="5">
        <v>5855.1670000000004</v>
      </c>
      <c r="V26" s="6">
        <f t="shared" si="2"/>
        <v>6690.7190000000001</v>
      </c>
      <c r="W26" s="7">
        <f t="shared" si="3"/>
        <v>12125.081100000001</v>
      </c>
    </row>
    <row r="27" spans="1:23" x14ac:dyDescent="0.2">
      <c r="A27" s="1" t="s">
        <v>9</v>
      </c>
      <c r="B27" s="4">
        <v>5545.8320000000003</v>
      </c>
      <c r="C27" s="5">
        <v>5637.0039999999999</v>
      </c>
      <c r="D27" s="4">
        <v>6776.643</v>
      </c>
      <c r="E27" s="5">
        <v>10918.745000000001</v>
      </c>
      <c r="F27" s="4">
        <v>10241.049999999999</v>
      </c>
      <c r="G27" s="5">
        <v>38562.595999999998</v>
      </c>
      <c r="H27" s="4">
        <v>12422.521000000001</v>
      </c>
      <c r="I27" s="5">
        <v>23986.128000000001</v>
      </c>
      <c r="J27" s="4">
        <v>12666.252</v>
      </c>
      <c r="K27" s="5">
        <v>13247.023999999999</v>
      </c>
      <c r="L27" s="4">
        <v>5328.34</v>
      </c>
      <c r="M27" s="5">
        <v>10407.540000000001</v>
      </c>
      <c r="N27" s="4">
        <v>6900.125</v>
      </c>
      <c r="O27" s="5">
        <v>14728.111000000001</v>
      </c>
      <c r="P27" s="4">
        <v>10845.334000000001</v>
      </c>
      <c r="Q27" s="5">
        <v>11563.31</v>
      </c>
      <c r="R27" s="4">
        <v>5338.5529999999999</v>
      </c>
      <c r="S27" s="5">
        <v>6658.6530000000002</v>
      </c>
      <c r="T27" s="4">
        <v>5607.0870000000004</v>
      </c>
      <c r="U27" s="5">
        <v>6015.1589999999997</v>
      </c>
      <c r="V27" s="6">
        <f t="shared" si="2"/>
        <v>8167.1737000000012</v>
      </c>
      <c r="W27" s="7">
        <f t="shared" si="3"/>
        <v>14172.427000000001</v>
      </c>
    </row>
    <row r="28" spans="1:23" x14ac:dyDescent="0.2">
      <c r="A28" s="1" t="s">
        <v>10</v>
      </c>
      <c r="B28" s="4">
        <v>9675.0280000000002</v>
      </c>
      <c r="C28" s="5">
        <v>9762.5540000000001</v>
      </c>
      <c r="D28" s="4">
        <v>7694.7610000000004</v>
      </c>
      <c r="E28" s="5">
        <v>14831.200999999999</v>
      </c>
      <c r="F28" s="4">
        <v>8497.1679999999997</v>
      </c>
      <c r="G28" s="5">
        <v>35931.324000000001</v>
      </c>
      <c r="H28" s="4">
        <v>8982.3729999999996</v>
      </c>
      <c r="I28" s="5">
        <v>15585.036</v>
      </c>
      <c r="J28" s="4">
        <v>6833.4350000000004</v>
      </c>
      <c r="K28" s="5">
        <v>7456.9920000000002</v>
      </c>
      <c r="L28" s="4">
        <v>6374.7520000000004</v>
      </c>
      <c r="M28" s="5">
        <v>11312.346</v>
      </c>
      <c r="N28" s="4">
        <v>5126.7460000000001</v>
      </c>
      <c r="O28" s="5">
        <v>10774.148999999999</v>
      </c>
      <c r="P28" s="4">
        <v>7848.0690000000004</v>
      </c>
      <c r="Q28" s="5">
        <v>8684.1659999999993</v>
      </c>
      <c r="R28" s="4">
        <v>6855.5259999999998</v>
      </c>
      <c r="S28" s="5">
        <v>8370.2070000000003</v>
      </c>
      <c r="T28" s="4">
        <v>3441.9459999999999</v>
      </c>
      <c r="U28" s="5">
        <v>3939.63</v>
      </c>
      <c r="V28" s="6">
        <f t="shared" si="2"/>
        <v>7132.9804000000004</v>
      </c>
      <c r="W28" s="7">
        <f t="shared" si="3"/>
        <v>12664.7605</v>
      </c>
    </row>
    <row r="29" spans="1:23" x14ac:dyDescent="0.2">
      <c r="A29" s="1" t="s">
        <v>11</v>
      </c>
      <c r="B29" s="4">
        <v>9500.6919999999991</v>
      </c>
      <c r="C29" s="5">
        <v>9564.6880000000001</v>
      </c>
      <c r="D29" s="4">
        <v>38253.750999999997</v>
      </c>
      <c r="E29" s="5">
        <v>42758.082000000002</v>
      </c>
      <c r="F29" s="4">
        <v>12297.627</v>
      </c>
      <c r="G29" s="5">
        <v>45560.71</v>
      </c>
      <c r="H29" s="4">
        <v>6898.357</v>
      </c>
      <c r="I29" s="5">
        <v>15240.057000000001</v>
      </c>
      <c r="J29" s="4">
        <v>5743.7929999999997</v>
      </c>
      <c r="K29" s="5">
        <v>6327.0060000000003</v>
      </c>
      <c r="L29" s="4">
        <v>7639.3680000000004</v>
      </c>
      <c r="M29" s="5">
        <v>14594.008</v>
      </c>
      <c r="N29" s="4">
        <v>13361.816000000001</v>
      </c>
      <c r="O29" s="5">
        <v>23459.51</v>
      </c>
      <c r="P29" s="4">
        <v>6876.1289999999999</v>
      </c>
      <c r="Q29" s="5">
        <v>7726.2550000000001</v>
      </c>
      <c r="R29" s="4">
        <v>7031.143</v>
      </c>
      <c r="S29" s="5">
        <v>7930.0659999999998</v>
      </c>
      <c r="T29" s="4">
        <v>7649.4139999999998</v>
      </c>
      <c r="U29" s="5">
        <v>8068.8190000000004</v>
      </c>
      <c r="V29" s="6">
        <f t="shared" si="2"/>
        <v>11525.209000000001</v>
      </c>
      <c r="W29" s="7">
        <f t="shared" si="3"/>
        <v>18122.920099999999</v>
      </c>
    </row>
    <row r="30" spans="1:23" x14ac:dyDescent="0.2">
      <c r="A30" s="1" t="s">
        <v>12</v>
      </c>
      <c r="B30" s="4">
        <v>7031.8559999999998</v>
      </c>
      <c r="C30" s="5">
        <v>7118.2439999999997</v>
      </c>
      <c r="D30" s="4">
        <v>7620.134</v>
      </c>
      <c r="E30" s="5">
        <v>13699.905000000001</v>
      </c>
      <c r="F30" s="4">
        <v>9405.7420000000002</v>
      </c>
      <c r="G30" s="5">
        <v>47550.993999999999</v>
      </c>
      <c r="H30" s="4">
        <v>15253.629000000001</v>
      </c>
      <c r="I30" s="5">
        <v>23458.305</v>
      </c>
      <c r="J30" s="4">
        <v>9461.2900000000009</v>
      </c>
      <c r="K30" s="5">
        <v>10179.454</v>
      </c>
      <c r="L30" s="4">
        <v>9164.7659999999996</v>
      </c>
      <c r="M30" s="5">
        <v>15508.263000000001</v>
      </c>
      <c r="N30" s="4">
        <v>7962.076</v>
      </c>
      <c r="O30" s="5">
        <v>17727.707999999999</v>
      </c>
      <c r="P30" s="4">
        <v>9005.8179999999993</v>
      </c>
      <c r="Q30" s="5">
        <v>9907.2180000000008</v>
      </c>
      <c r="R30" s="4">
        <v>7556.4880000000003</v>
      </c>
      <c r="S30" s="5">
        <v>8791.5879999999997</v>
      </c>
      <c r="T30" s="4">
        <v>8879.7070000000003</v>
      </c>
      <c r="U30" s="5">
        <v>9421.7659999999996</v>
      </c>
      <c r="V30" s="6">
        <f t="shared" si="2"/>
        <v>9134.150599999999</v>
      </c>
      <c r="W30" s="7">
        <f t="shared" si="3"/>
        <v>16336.344500000001</v>
      </c>
    </row>
    <row r="31" spans="1:23" x14ac:dyDescent="0.2">
      <c r="A31" s="1" t="s">
        <v>13</v>
      </c>
      <c r="B31" s="4">
        <v>6249.451</v>
      </c>
      <c r="C31" s="5">
        <v>6340.2950000000001</v>
      </c>
      <c r="D31" s="4">
        <v>12433.742</v>
      </c>
      <c r="E31" s="5">
        <v>19386.132000000001</v>
      </c>
      <c r="F31" s="4">
        <v>7743.2290000000003</v>
      </c>
      <c r="G31" s="5">
        <v>31810.337</v>
      </c>
      <c r="H31" s="4">
        <v>14159.781999999999</v>
      </c>
      <c r="I31" s="5">
        <v>22678.638999999999</v>
      </c>
      <c r="J31" s="4">
        <v>16137.607</v>
      </c>
      <c r="K31" s="5">
        <v>17066.797999999999</v>
      </c>
      <c r="L31" s="4">
        <v>6169.3909999999996</v>
      </c>
      <c r="M31" s="5">
        <v>9863.1689999999999</v>
      </c>
      <c r="N31" s="4">
        <v>11298.324000000001</v>
      </c>
      <c r="O31" s="5">
        <v>18869.43</v>
      </c>
      <c r="P31" s="4">
        <v>4111.9009999999998</v>
      </c>
      <c r="Q31" s="5">
        <v>4924.32</v>
      </c>
      <c r="R31" s="4">
        <v>8801.7739999999994</v>
      </c>
      <c r="S31" s="5">
        <v>9929.1790000000001</v>
      </c>
      <c r="T31" s="4">
        <v>6984.2060000000001</v>
      </c>
      <c r="U31" s="5">
        <v>7499.7640000000001</v>
      </c>
      <c r="V31" s="6">
        <f t="shared" si="2"/>
        <v>9408.9407000000028</v>
      </c>
      <c r="W31" s="7">
        <f t="shared" si="3"/>
        <v>14836.8063</v>
      </c>
    </row>
    <row r="32" spans="1:23" x14ac:dyDescent="0.2">
      <c r="A32" s="1" t="s">
        <v>14</v>
      </c>
      <c r="B32" s="4">
        <v>11124.442999999999</v>
      </c>
      <c r="C32" s="5">
        <v>11192.909</v>
      </c>
      <c r="D32" s="4">
        <v>6152.87</v>
      </c>
      <c r="E32" s="5">
        <v>11019.37</v>
      </c>
      <c r="F32" s="4">
        <v>9404.9030000000002</v>
      </c>
      <c r="G32" s="5">
        <v>39112.188000000002</v>
      </c>
      <c r="H32" s="4">
        <v>13537.808000000001</v>
      </c>
      <c r="I32" s="5">
        <v>23730.83</v>
      </c>
      <c r="J32" s="4">
        <v>6858.1629999999996</v>
      </c>
      <c r="K32" s="5">
        <v>7514.3220000000001</v>
      </c>
      <c r="L32" s="4">
        <v>7042.7129999999997</v>
      </c>
      <c r="M32" s="5">
        <v>11597.652</v>
      </c>
      <c r="N32" s="4">
        <v>6280.0910000000003</v>
      </c>
      <c r="O32" s="5">
        <v>12120.514999999999</v>
      </c>
      <c r="P32" s="4">
        <v>7124.3329999999996</v>
      </c>
      <c r="Q32" s="5">
        <v>8008.4160000000002</v>
      </c>
      <c r="R32" s="4">
        <v>5996.66</v>
      </c>
      <c r="S32" s="5">
        <v>6901.8090000000002</v>
      </c>
      <c r="T32" s="4">
        <v>6782.3530000000001</v>
      </c>
      <c r="U32" s="5">
        <v>7285.19</v>
      </c>
      <c r="V32" s="6">
        <f t="shared" si="2"/>
        <v>8030.4337000000014</v>
      </c>
      <c r="W32" s="7">
        <f t="shared" si="3"/>
        <v>13848.320100000001</v>
      </c>
    </row>
    <row r="33" spans="1:23" x14ac:dyDescent="0.2">
      <c r="A33" s="1" t="s">
        <v>15</v>
      </c>
      <c r="B33" s="4">
        <v>7274.4679999999998</v>
      </c>
      <c r="C33" s="5">
        <v>7374.2070000000003</v>
      </c>
      <c r="D33" s="4">
        <v>5412.8739999999998</v>
      </c>
      <c r="E33" s="5">
        <v>11127.582</v>
      </c>
      <c r="F33" s="4">
        <v>144709.84299999999</v>
      </c>
      <c r="G33" s="5">
        <v>179582.46100000001</v>
      </c>
      <c r="H33" s="4">
        <v>7023.5690000000004</v>
      </c>
      <c r="I33" s="5">
        <v>14929.656000000001</v>
      </c>
      <c r="J33" s="4">
        <v>10594.79</v>
      </c>
      <c r="K33" s="5">
        <v>11251.27</v>
      </c>
      <c r="L33" s="4">
        <v>5903.674</v>
      </c>
      <c r="M33" s="5">
        <v>10297.708000000001</v>
      </c>
      <c r="N33" s="4">
        <v>18196.885999999999</v>
      </c>
      <c r="O33" s="5">
        <v>24116.760999999999</v>
      </c>
      <c r="P33" s="4">
        <v>7382.3209999999999</v>
      </c>
      <c r="Q33" s="5">
        <v>8326.7039999999997</v>
      </c>
      <c r="R33" s="4">
        <v>3889.1190000000001</v>
      </c>
      <c r="S33" s="5">
        <v>4867.4189999999999</v>
      </c>
      <c r="T33" s="4">
        <v>5747.5349999999999</v>
      </c>
      <c r="U33" s="5">
        <v>6397.0069999999996</v>
      </c>
      <c r="V33" s="6">
        <f t="shared" si="2"/>
        <v>21613.507900000001</v>
      </c>
      <c r="W33" s="7">
        <f t="shared" si="3"/>
        <v>27827.077499999996</v>
      </c>
    </row>
    <row r="34" spans="1:23" x14ac:dyDescent="0.2">
      <c r="A34" s="1" t="s">
        <v>16</v>
      </c>
      <c r="B34" s="4">
        <v>8214.6299999999992</v>
      </c>
      <c r="C34" s="5">
        <v>8273.3230000000003</v>
      </c>
      <c r="D34" s="4">
        <v>41684.411999999997</v>
      </c>
      <c r="E34" s="5">
        <v>116173.355</v>
      </c>
      <c r="F34" s="4">
        <v>10488.001</v>
      </c>
      <c r="G34" s="5">
        <v>39875.826999999997</v>
      </c>
      <c r="H34" s="4">
        <v>10324.245000000001</v>
      </c>
      <c r="I34" s="5">
        <v>17571.447</v>
      </c>
      <c r="J34" s="4">
        <v>5957.0789999999997</v>
      </c>
      <c r="K34" s="5">
        <v>6577.8980000000001</v>
      </c>
      <c r="L34" s="4">
        <v>6755.4530000000004</v>
      </c>
      <c r="M34" s="5">
        <v>12424.784</v>
      </c>
      <c r="N34" s="4">
        <v>11989.558000000001</v>
      </c>
      <c r="O34" s="5">
        <v>18994.557000000001</v>
      </c>
      <c r="P34" s="4">
        <v>4767.2160000000003</v>
      </c>
      <c r="Q34" s="5">
        <v>5529.8180000000002</v>
      </c>
      <c r="R34" s="4">
        <v>4666.8119999999999</v>
      </c>
      <c r="S34" s="5">
        <v>5661.7240000000002</v>
      </c>
      <c r="T34" s="4">
        <v>7150.7740000000003</v>
      </c>
      <c r="U34" s="5">
        <v>7644.0230000000001</v>
      </c>
      <c r="V34" s="6">
        <f t="shared" si="2"/>
        <v>11199.817999999999</v>
      </c>
      <c r="W34" s="7">
        <f t="shared" si="3"/>
        <v>23872.675599999995</v>
      </c>
    </row>
    <row r="35" spans="1:23" x14ac:dyDescent="0.2">
      <c r="A35" s="2" t="s">
        <v>17</v>
      </c>
      <c r="B35" s="8">
        <v>6703.1139999999996</v>
      </c>
      <c r="C35" s="9">
        <v>6782.78</v>
      </c>
      <c r="D35" s="8">
        <v>5445.8879999999999</v>
      </c>
      <c r="E35" s="9">
        <v>10509.321</v>
      </c>
      <c r="F35" s="8">
        <v>6101.3490000000002</v>
      </c>
      <c r="G35" s="9">
        <v>29357.94</v>
      </c>
      <c r="H35" s="8">
        <v>7671.0929999999998</v>
      </c>
      <c r="I35" s="9">
        <v>13623.707</v>
      </c>
      <c r="J35" s="8">
        <v>4302.5720000000001</v>
      </c>
      <c r="K35" s="9">
        <v>4945.4369999999999</v>
      </c>
      <c r="L35" s="8">
        <v>4422.7610000000004</v>
      </c>
      <c r="M35" s="9">
        <v>7524.8339999999998</v>
      </c>
      <c r="N35" s="8">
        <v>6750.1530000000002</v>
      </c>
      <c r="O35" s="9">
        <v>14924.268</v>
      </c>
      <c r="P35" s="8">
        <v>5344.4409999999998</v>
      </c>
      <c r="Q35" s="9">
        <v>6257.4859999999999</v>
      </c>
      <c r="R35" s="8">
        <v>3637.3229999999999</v>
      </c>
      <c r="S35" s="9">
        <v>4810.2049999999999</v>
      </c>
      <c r="T35" s="8">
        <v>6556.81</v>
      </c>
      <c r="U35" s="9">
        <v>7029.817</v>
      </c>
      <c r="V35" s="10">
        <f t="shared" si="2"/>
        <v>5693.5503999999992</v>
      </c>
      <c r="W35" s="11">
        <f t="shared" si="3"/>
        <v>10576.5795</v>
      </c>
    </row>
    <row r="40" spans="1:23" x14ac:dyDescent="0.2">
      <c r="A40" s="2" t="s">
        <v>19</v>
      </c>
      <c r="B40" s="14">
        <v>1</v>
      </c>
      <c r="C40" s="14"/>
      <c r="D40" s="14">
        <v>2</v>
      </c>
      <c r="E40" s="14"/>
      <c r="F40" s="14">
        <v>3</v>
      </c>
      <c r="G40" s="14"/>
      <c r="H40" s="14">
        <v>4</v>
      </c>
      <c r="I40" s="14"/>
      <c r="J40" s="14">
        <v>5</v>
      </c>
      <c r="K40" s="14"/>
      <c r="L40" s="14">
        <v>6</v>
      </c>
      <c r="M40" s="14"/>
      <c r="N40" s="14">
        <v>7</v>
      </c>
      <c r="O40" s="14"/>
      <c r="P40" s="14">
        <v>8</v>
      </c>
      <c r="Q40" s="14"/>
      <c r="R40" s="14">
        <v>9</v>
      </c>
      <c r="S40" s="14"/>
      <c r="T40" s="14">
        <v>10</v>
      </c>
      <c r="U40" s="14"/>
      <c r="V40" s="14" t="s">
        <v>1</v>
      </c>
      <c r="W40" s="14"/>
    </row>
    <row r="41" spans="1:23" x14ac:dyDescent="0.2">
      <c r="A41" s="1" t="s">
        <v>2</v>
      </c>
      <c r="B41" s="4">
        <v>0</v>
      </c>
      <c r="C41" s="5">
        <v>11657.697</v>
      </c>
      <c r="D41" s="4">
        <v>0</v>
      </c>
      <c r="E41" s="5">
        <v>7656.6869999999999</v>
      </c>
      <c r="F41" s="4">
        <v>0</v>
      </c>
      <c r="G41" s="5">
        <v>9174.1890000000003</v>
      </c>
      <c r="H41" s="4">
        <v>0</v>
      </c>
      <c r="I41" s="5">
        <v>8289.3690000000006</v>
      </c>
      <c r="J41" s="4">
        <v>0</v>
      </c>
      <c r="K41" s="5">
        <v>8148.9880000000003</v>
      </c>
      <c r="L41" s="4"/>
      <c r="M41" s="5"/>
      <c r="N41" s="4"/>
      <c r="O41" s="5"/>
      <c r="P41" s="4"/>
      <c r="Q41" s="5"/>
      <c r="R41" s="4"/>
      <c r="S41" s="5"/>
      <c r="T41" s="4"/>
      <c r="U41" s="5"/>
      <c r="V41" s="6">
        <f>(B41+D41+F41+H41+J41+L41+N41+P41+R41+T41)/5</f>
        <v>0</v>
      </c>
      <c r="W41" s="7">
        <f>(C41+E41+G41+I41+K41+M41+O41+Q41+S41+U41)/5</f>
        <v>8985.3859999999986</v>
      </c>
    </row>
    <row r="42" spans="1:23" x14ac:dyDescent="0.2">
      <c r="A42" s="1" t="s">
        <v>3</v>
      </c>
      <c r="B42" s="4">
        <v>0</v>
      </c>
      <c r="C42" s="5">
        <v>7382.9259999999904</v>
      </c>
      <c r="D42" s="4">
        <v>0</v>
      </c>
      <c r="E42" s="5">
        <v>8964.5079999999998</v>
      </c>
      <c r="F42" s="4">
        <v>0</v>
      </c>
      <c r="G42" s="5">
        <v>8762.848</v>
      </c>
      <c r="H42" s="4">
        <v>0</v>
      </c>
      <c r="I42" s="5">
        <v>9277.0669999999991</v>
      </c>
      <c r="J42" s="4">
        <v>0</v>
      </c>
      <c r="K42" s="5">
        <v>11922.093000000001</v>
      </c>
      <c r="L42" s="4"/>
      <c r="M42" s="5"/>
      <c r="N42" s="4"/>
      <c r="O42" s="5"/>
      <c r="P42" s="4"/>
      <c r="Q42" s="5"/>
      <c r="R42" s="4"/>
      <c r="S42" s="5"/>
      <c r="T42" s="4"/>
      <c r="U42" s="5"/>
      <c r="V42" s="6">
        <f t="shared" ref="V42:V46" si="4">(B42+D42+F42+H42+J42+L42+N42+P42+R42+T42)/5</f>
        <v>0</v>
      </c>
      <c r="W42" s="7">
        <f t="shared" ref="W42:W44" si="5">(C42+E42+G42+I42+K42+M42+O42+Q42+S42+U42)/5</f>
        <v>9261.888399999998</v>
      </c>
    </row>
    <row r="43" spans="1:23" x14ac:dyDescent="0.2">
      <c r="A43" s="1" t="s">
        <v>4</v>
      </c>
      <c r="B43" s="4">
        <v>0</v>
      </c>
      <c r="C43" s="5">
        <v>9932.1270000000004</v>
      </c>
      <c r="D43" s="4">
        <v>0</v>
      </c>
      <c r="E43" s="5">
        <v>11988.137999999901</v>
      </c>
      <c r="F43" s="4">
        <v>0</v>
      </c>
      <c r="G43" s="5">
        <v>13513.941000000001</v>
      </c>
      <c r="H43" s="4">
        <v>0</v>
      </c>
      <c r="I43" s="5">
        <v>14035.519</v>
      </c>
      <c r="J43" s="4">
        <v>0</v>
      </c>
      <c r="K43" s="5">
        <v>10490.856</v>
      </c>
      <c r="L43" s="4"/>
      <c r="M43" s="5"/>
      <c r="N43" s="4"/>
      <c r="O43" s="5"/>
      <c r="P43" s="4"/>
      <c r="Q43" s="5"/>
      <c r="R43" s="4"/>
      <c r="S43" s="5"/>
      <c r="T43" s="4"/>
      <c r="U43" s="5"/>
      <c r="V43" s="6">
        <f t="shared" si="4"/>
        <v>0</v>
      </c>
      <c r="W43" s="7">
        <f>(C43+E43+G43+I43+K43+M43+O43+Q43+S43+U43)/5</f>
        <v>11992.11619999998</v>
      </c>
    </row>
    <row r="44" spans="1:23" x14ac:dyDescent="0.2">
      <c r="A44" s="1" t="s">
        <v>5</v>
      </c>
      <c r="B44" s="4">
        <v>0</v>
      </c>
      <c r="C44" s="5">
        <v>9081.1299999999992</v>
      </c>
      <c r="D44" s="4">
        <v>0</v>
      </c>
      <c r="E44" s="5">
        <v>10439.614</v>
      </c>
      <c r="F44" s="4">
        <v>0</v>
      </c>
      <c r="G44" s="5">
        <v>9998.9570000000003</v>
      </c>
      <c r="H44" s="4">
        <v>0</v>
      </c>
      <c r="I44" s="5">
        <v>10047.700000000001</v>
      </c>
      <c r="J44" s="4">
        <v>0</v>
      </c>
      <c r="K44" s="5">
        <v>10942.227999999999</v>
      </c>
      <c r="L44" s="4"/>
      <c r="M44" s="5"/>
      <c r="N44" s="4"/>
      <c r="O44" s="5"/>
      <c r="P44" s="4"/>
      <c r="Q44" s="5"/>
      <c r="R44" s="4"/>
      <c r="S44" s="5"/>
      <c r="T44" s="4"/>
      <c r="U44" s="5"/>
      <c r="V44" s="6">
        <f t="shared" si="4"/>
        <v>0</v>
      </c>
      <c r="W44" s="7">
        <f t="shared" si="5"/>
        <v>10101.925800000001</v>
      </c>
    </row>
    <row r="45" spans="1:23" x14ac:dyDescent="0.2">
      <c r="A45" s="1" t="s">
        <v>6</v>
      </c>
      <c r="B45" s="4">
        <v>0</v>
      </c>
      <c r="C45" s="5">
        <v>7892.4040000000005</v>
      </c>
      <c r="D45" s="4">
        <v>0</v>
      </c>
      <c r="E45" s="5">
        <v>9276.7659999999996</v>
      </c>
      <c r="F45" s="4">
        <v>0</v>
      </c>
      <c r="G45" s="5">
        <v>11504.52</v>
      </c>
      <c r="H45" s="4">
        <v>0</v>
      </c>
      <c r="I45" s="5">
        <v>9369.1209999999992</v>
      </c>
      <c r="J45" s="4">
        <v>0</v>
      </c>
      <c r="K45" s="5">
        <v>8276.009</v>
      </c>
      <c r="L45" s="4"/>
      <c r="M45" s="5"/>
      <c r="N45" s="4"/>
      <c r="O45" s="5"/>
      <c r="P45" s="4"/>
      <c r="Q45" s="5"/>
      <c r="R45" s="4"/>
      <c r="S45" s="5"/>
      <c r="T45" s="4"/>
      <c r="U45" s="5"/>
      <c r="V45" s="6">
        <f t="shared" si="4"/>
        <v>0</v>
      </c>
      <c r="W45" s="7">
        <f>(C45+E45+G45+I45+K45+M45+O45+Q45+S45+U45)/5</f>
        <v>9263.7639999999992</v>
      </c>
    </row>
    <row r="46" spans="1:23" x14ac:dyDescent="0.2">
      <c r="A46" s="1" t="s">
        <v>7</v>
      </c>
      <c r="B46" s="4">
        <v>0</v>
      </c>
      <c r="C46" s="5">
        <v>7533.5289999999904</v>
      </c>
      <c r="D46" s="4">
        <v>0</v>
      </c>
      <c r="E46" s="5">
        <v>7828.1369999999997</v>
      </c>
      <c r="F46" s="4">
        <v>0</v>
      </c>
      <c r="G46" s="5">
        <v>9051.5839999999898</v>
      </c>
      <c r="H46" s="4">
        <v>0</v>
      </c>
      <c r="I46" s="5">
        <v>8008.973</v>
      </c>
      <c r="J46" s="4">
        <v>0</v>
      </c>
      <c r="K46" s="5">
        <v>8459.5439999999999</v>
      </c>
      <c r="L46" s="4"/>
      <c r="M46" s="5"/>
      <c r="N46" s="4"/>
      <c r="O46" s="5"/>
      <c r="P46" s="4"/>
      <c r="Q46" s="5"/>
      <c r="R46" s="4"/>
      <c r="S46" s="5"/>
      <c r="T46" s="4"/>
      <c r="U46" s="5"/>
      <c r="V46" s="6">
        <f t="shared" si="4"/>
        <v>0</v>
      </c>
      <c r="W46" s="7">
        <f>(C46+E46+G46+I46+K46+M46+O46+Q46+S46+U46)/5</f>
        <v>8176.3533999999954</v>
      </c>
    </row>
    <row r="47" spans="1:23" x14ac:dyDescent="0.2">
      <c r="A47" s="2" t="s">
        <v>17</v>
      </c>
      <c r="B47" s="8">
        <v>0</v>
      </c>
      <c r="C47" s="9">
        <v>8336.8549999999996</v>
      </c>
      <c r="D47" s="8">
        <v>0</v>
      </c>
      <c r="E47" s="9">
        <v>8821.1859999999997</v>
      </c>
      <c r="F47" s="8">
        <v>0</v>
      </c>
      <c r="G47" s="9">
        <v>9234.5439999999999</v>
      </c>
      <c r="H47" s="8">
        <v>0</v>
      </c>
      <c r="I47" s="9">
        <v>7948.6899999999896</v>
      </c>
      <c r="J47" s="8">
        <v>0</v>
      </c>
      <c r="K47" s="9">
        <v>7957.7830000000004</v>
      </c>
      <c r="L47" s="8">
        <v>0</v>
      </c>
      <c r="M47" s="9">
        <v>0</v>
      </c>
      <c r="N47" s="8">
        <v>0</v>
      </c>
      <c r="O47" s="9">
        <v>0</v>
      </c>
      <c r="P47" s="8">
        <v>0</v>
      </c>
      <c r="Q47" s="9">
        <v>0</v>
      </c>
      <c r="R47" s="8">
        <v>0</v>
      </c>
      <c r="S47" s="9">
        <v>0</v>
      </c>
      <c r="T47" s="8">
        <v>0</v>
      </c>
      <c r="U47" s="9">
        <v>0</v>
      </c>
      <c r="V47" s="10">
        <f>(B47+D47+F47+H47+J47+L47+N47+P47+R47+T47)/5</f>
        <v>0</v>
      </c>
      <c r="W47" s="11">
        <f>(C47+E47+G47+I47+K47+M47+O47+Q47+S47+U47)/5</f>
        <v>8459.8115999999973</v>
      </c>
    </row>
    <row r="49" spans="1:23" x14ac:dyDescent="0.2">
      <c r="A49" s="2" t="s">
        <v>19</v>
      </c>
      <c r="B49" s="12">
        <v>1</v>
      </c>
      <c r="C49" s="12"/>
      <c r="D49" s="12">
        <v>2</v>
      </c>
      <c r="E49" s="12"/>
      <c r="F49" s="12">
        <v>3</v>
      </c>
      <c r="G49" s="12"/>
      <c r="H49" s="12">
        <v>4</v>
      </c>
      <c r="I49" s="12"/>
      <c r="J49" s="12">
        <v>5</v>
      </c>
      <c r="K49" s="12"/>
      <c r="L49" s="12">
        <v>6</v>
      </c>
      <c r="M49" s="12"/>
      <c r="N49" s="12">
        <v>7</v>
      </c>
      <c r="O49" s="12"/>
      <c r="P49" s="12">
        <v>8</v>
      </c>
      <c r="Q49" s="12"/>
      <c r="R49" s="12">
        <v>9</v>
      </c>
      <c r="S49" s="12"/>
      <c r="T49" s="12">
        <v>10</v>
      </c>
      <c r="U49" s="12"/>
      <c r="V49" s="12" t="s">
        <v>1</v>
      </c>
      <c r="W49" s="12"/>
    </row>
    <row r="50" spans="1:23" x14ac:dyDescent="0.2">
      <c r="A50" s="1" t="s">
        <v>2</v>
      </c>
      <c r="B50" s="4">
        <v>0</v>
      </c>
      <c r="C50" s="5">
        <v>11657.697</v>
      </c>
      <c r="D50" s="4">
        <v>0</v>
      </c>
      <c r="E50" s="5">
        <v>7656.6869999999999</v>
      </c>
      <c r="F50" s="4">
        <v>0</v>
      </c>
      <c r="G50" s="5">
        <v>9174.1890000000003</v>
      </c>
      <c r="H50" s="4">
        <v>0</v>
      </c>
      <c r="I50" s="5">
        <v>8289.3690000000006</v>
      </c>
      <c r="J50" s="4">
        <v>0</v>
      </c>
      <c r="K50" s="5">
        <v>8148.9880000000003</v>
      </c>
      <c r="L50" s="4"/>
      <c r="M50" s="5"/>
      <c r="N50" s="4"/>
      <c r="O50" s="5"/>
      <c r="P50" s="4"/>
      <c r="Q50" s="5"/>
      <c r="R50" s="4"/>
      <c r="S50" s="5"/>
      <c r="T50" s="4"/>
      <c r="U50" s="5"/>
      <c r="V50" s="6">
        <f>(B50+D50+F50+H50+J50+L50+N50+P50+R50+T50)/5</f>
        <v>0</v>
      </c>
      <c r="W50" s="7">
        <f>(C50+E50+G50+I50+K50+M50+O50+Q50+S50+U50)/5</f>
        <v>8985.3859999999986</v>
      </c>
    </row>
    <row r="51" spans="1:23" x14ac:dyDescent="0.2">
      <c r="A51" s="1" t="s">
        <v>3</v>
      </c>
      <c r="B51" s="4">
        <v>0</v>
      </c>
      <c r="C51" s="5">
        <v>7382.9259999999904</v>
      </c>
      <c r="D51" s="4">
        <v>0</v>
      </c>
      <c r="E51" s="5">
        <v>8964.5079999999998</v>
      </c>
      <c r="F51" s="4">
        <v>0</v>
      </c>
      <c r="G51" s="5">
        <v>8762.848</v>
      </c>
      <c r="H51" s="4">
        <v>0</v>
      </c>
      <c r="I51" s="5">
        <v>9277.0669999999991</v>
      </c>
      <c r="J51" s="4">
        <v>0</v>
      </c>
      <c r="K51" s="5">
        <v>11922.093000000001</v>
      </c>
      <c r="L51" s="4"/>
      <c r="M51" s="5"/>
      <c r="N51" s="4"/>
      <c r="O51" s="5"/>
      <c r="P51" s="4"/>
      <c r="Q51" s="5"/>
      <c r="R51" s="4"/>
      <c r="S51" s="5"/>
      <c r="T51" s="4"/>
      <c r="U51" s="5"/>
      <c r="V51" s="6">
        <f t="shared" ref="V51:V55" si="6">(B51+D51+F51+H51+J51+L51+N51+P51+R51+T51)/5</f>
        <v>0</v>
      </c>
      <c r="W51" s="7">
        <f t="shared" ref="W51" si="7">(C51+E51+G51+I51+K51+M51+O51+Q51+S51+U51)/5</f>
        <v>9261.888399999998</v>
      </c>
    </row>
    <row r="52" spans="1:23" x14ac:dyDescent="0.2">
      <c r="A52" s="1" t="s">
        <v>4</v>
      </c>
      <c r="B52" s="4">
        <v>0</v>
      </c>
      <c r="C52" s="5">
        <v>9932.1270000000004</v>
      </c>
      <c r="D52" s="4">
        <v>0</v>
      </c>
      <c r="E52" s="5">
        <v>11988.137999999901</v>
      </c>
      <c r="F52" s="4">
        <v>0</v>
      </c>
      <c r="G52" s="5">
        <v>13513.941000000001</v>
      </c>
      <c r="H52" s="4">
        <v>0</v>
      </c>
      <c r="I52" s="5">
        <v>14035.519</v>
      </c>
      <c r="J52" s="4">
        <v>0</v>
      </c>
      <c r="K52" s="5">
        <v>10490.856</v>
      </c>
      <c r="L52" s="4"/>
      <c r="M52" s="5"/>
      <c r="N52" s="4"/>
      <c r="O52" s="5"/>
      <c r="P52" s="4"/>
      <c r="Q52" s="5"/>
      <c r="R52" s="4"/>
      <c r="S52" s="5"/>
      <c r="T52" s="4"/>
      <c r="U52" s="5"/>
      <c r="V52" s="6">
        <f t="shared" si="6"/>
        <v>0</v>
      </c>
      <c r="W52" s="7">
        <f>(C52+E52+G52+I52+K52+M52+O52+Q52+S52+U52)/5</f>
        <v>11992.11619999998</v>
      </c>
    </row>
    <row r="53" spans="1:23" x14ac:dyDescent="0.2">
      <c r="A53" s="1" t="s">
        <v>5</v>
      </c>
      <c r="B53" s="4">
        <v>0</v>
      </c>
      <c r="C53" s="5">
        <v>9081.1299999999992</v>
      </c>
      <c r="D53" s="4">
        <v>0</v>
      </c>
      <c r="E53" s="5">
        <v>10439.614</v>
      </c>
      <c r="F53" s="4">
        <v>0</v>
      </c>
      <c r="G53" s="5">
        <v>9998.9570000000003</v>
      </c>
      <c r="H53" s="4">
        <v>0</v>
      </c>
      <c r="I53" s="5">
        <v>10047.700000000001</v>
      </c>
      <c r="J53" s="4">
        <v>0</v>
      </c>
      <c r="K53" s="5">
        <v>10942.227999999999</v>
      </c>
      <c r="L53" s="4"/>
      <c r="M53" s="5"/>
      <c r="N53" s="4"/>
      <c r="O53" s="5"/>
      <c r="P53" s="4"/>
      <c r="Q53" s="5"/>
      <c r="R53" s="4"/>
      <c r="S53" s="5"/>
      <c r="T53" s="4"/>
      <c r="U53" s="5"/>
      <c r="V53" s="6">
        <f t="shared" si="6"/>
        <v>0</v>
      </c>
      <c r="W53" s="7">
        <f t="shared" ref="W53" si="8">(C53+E53+G53+I53+K53+M53+O53+Q53+S53+U53)/5</f>
        <v>10101.925800000001</v>
      </c>
    </row>
    <row r="54" spans="1:23" x14ac:dyDescent="0.2">
      <c r="A54" s="1" t="s">
        <v>6</v>
      </c>
      <c r="B54" s="4">
        <v>0</v>
      </c>
      <c r="C54" s="5">
        <v>7892.4040000000005</v>
      </c>
      <c r="D54" s="4">
        <v>0</v>
      </c>
      <c r="E54" s="5">
        <v>9276.7659999999996</v>
      </c>
      <c r="F54" s="4">
        <v>0</v>
      </c>
      <c r="G54" s="5">
        <v>11504.52</v>
      </c>
      <c r="H54" s="4">
        <v>0</v>
      </c>
      <c r="I54" s="5">
        <v>9369.1209999999992</v>
      </c>
      <c r="J54" s="4">
        <v>0</v>
      </c>
      <c r="K54" s="5">
        <v>8276.009</v>
      </c>
      <c r="L54" s="4"/>
      <c r="M54" s="5"/>
      <c r="N54" s="4"/>
      <c r="O54" s="5"/>
      <c r="P54" s="4"/>
      <c r="Q54" s="5"/>
      <c r="R54" s="4"/>
      <c r="S54" s="5"/>
      <c r="T54" s="4"/>
      <c r="U54" s="5"/>
      <c r="V54" s="6">
        <f t="shared" si="6"/>
        <v>0</v>
      </c>
      <c r="W54" s="7">
        <f>(C54+E54+G54+I54+K54+M54+O54+Q54+S54+U54)/5</f>
        <v>9263.7639999999992</v>
      </c>
    </row>
    <row r="55" spans="1:23" x14ac:dyDescent="0.2">
      <c r="A55" s="1" t="s">
        <v>7</v>
      </c>
      <c r="B55" s="4">
        <v>0</v>
      </c>
      <c r="C55" s="5">
        <v>7533.5289999999904</v>
      </c>
      <c r="D55" s="4">
        <v>0</v>
      </c>
      <c r="E55" s="5">
        <v>7828.1369999999997</v>
      </c>
      <c r="F55" s="4">
        <v>0</v>
      </c>
      <c r="G55" s="5">
        <v>9051.5839999999898</v>
      </c>
      <c r="H55" s="4">
        <v>0</v>
      </c>
      <c r="I55" s="5">
        <v>8008.973</v>
      </c>
      <c r="J55" s="4">
        <v>0</v>
      </c>
      <c r="K55" s="5">
        <v>8459.5439999999999</v>
      </c>
      <c r="L55" s="4"/>
      <c r="M55" s="5"/>
      <c r="N55" s="4"/>
      <c r="O55" s="5"/>
      <c r="P55" s="4"/>
      <c r="Q55" s="5"/>
      <c r="R55" s="4"/>
      <c r="S55" s="5"/>
      <c r="T55" s="4"/>
      <c r="U55" s="5"/>
      <c r="V55" s="6">
        <f t="shared" si="6"/>
        <v>0</v>
      </c>
      <c r="W55" s="7">
        <f>(C55+E55+G55+I55+K55+M55+O55+Q55+S55+U55)/5</f>
        <v>8176.3533999999954</v>
      </c>
    </row>
    <row r="56" spans="1:23" x14ac:dyDescent="0.2">
      <c r="A56" s="2" t="s">
        <v>17</v>
      </c>
      <c r="B56" s="8">
        <v>0</v>
      </c>
      <c r="C56" s="9">
        <v>8336.8549999999996</v>
      </c>
      <c r="D56" s="8">
        <v>0</v>
      </c>
      <c r="E56" s="9">
        <v>8821.1859999999997</v>
      </c>
      <c r="F56" s="8">
        <v>0</v>
      </c>
      <c r="G56" s="9">
        <v>9234.5439999999999</v>
      </c>
      <c r="H56" s="8">
        <v>0</v>
      </c>
      <c r="I56" s="9">
        <v>7948.6899999999896</v>
      </c>
      <c r="J56" s="8">
        <v>0</v>
      </c>
      <c r="K56" s="9">
        <v>7957.7830000000004</v>
      </c>
      <c r="L56" s="8">
        <v>0</v>
      </c>
      <c r="M56" s="9">
        <v>0</v>
      </c>
      <c r="N56" s="8">
        <v>0</v>
      </c>
      <c r="O56" s="9">
        <v>0</v>
      </c>
      <c r="P56" s="8">
        <v>0</v>
      </c>
      <c r="Q56" s="9">
        <v>0</v>
      </c>
      <c r="R56" s="8">
        <v>0</v>
      </c>
      <c r="S56" s="9">
        <v>0</v>
      </c>
      <c r="T56" s="8">
        <v>0</v>
      </c>
      <c r="U56" s="9">
        <v>0</v>
      </c>
      <c r="V56" s="10">
        <f>(B56+D56+F56+H56+J56+L56+N56+P56+R56+T56)/5</f>
        <v>0</v>
      </c>
      <c r="W56" s="11">
        <f>(C56+E56+G56+I56+K56+M56+O56+Q56+S56+U56)/5</f>
        <v>8459.8115999999973</v>
      </c>
    </row>
  </sheetData>
  <dataConsolidate/>
  <mergeCells count="33">
    <mergeCell ref="V1:W1"/>
    <mergeCell ref="B19:C19"/>
    <mergeCell ref="D19:E19"/>
    <mergeCell ref="F19:G19"/>
    <mergeCell ref="H19:I19"/>
    <mergeCell ref="J19:K19"/>
    <mergeCell ref="L19:M19"/>
    <mergeCell ref="N19:O19"/>
    <mergeCell ref="P19:Q19"/>
    <mergeCell ref="R19:S19"/>
    <mergeCell ref="T19:U19"/>
    <mergeCell ref="V19:W19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  <mergeCell ref="B40:C40"/>
    <mergeCell ref="D40:E40"/>
    <mergeCell ref="F40:G40"/>
    <mergeCell ref="H40:I40"/>
    <mergeCell ref="J40:K40"/>
    <mergeCell ref="V40:W40"/>
    <mergeCell ref="L40:M40"/>
    <mergeCell ref="N40:O40"/>
    <mergeCell ref="P40:Q40"/>
    <mergeCell ref="R40:S40"/>
    <mergeCell ref="T40:U40"/>
  </mergeCells>
  <conditionalFormatting sqref="B2:B17">
    <cfRule type="colorScale" priority="92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91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90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8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88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87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86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85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84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83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82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81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80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7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78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77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76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75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74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73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72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71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 B50:B56">
    <cfRule type="colorScale" priority="70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 C50:C56">
    <cfRule type="colorScale" priority="69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 D50:D56">
    <cfRule type="colorScale" priority="68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 E50:E56">
    <cfRule type="colorScale" priority="67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 F50:F56">
    <cfRule type="colorScale" priority="66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 G50:G56">
    <cfRule type="colorScale" priority="65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 H50:H56">
    <cfRule type="colorScale" priority="64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 I50:I56">
    <cfRule type="colorScale" priority="63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 J50:J56">
    <cfRule type="colorScale" priority="62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 K50:K56">
    <cfRule type="colorScale" priority="61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 L50:L56">
    <cfRule type="colorScale" priority="60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 M50:M56">
    <cfRule type="colorScale" priority="59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 N50:N56">
    <cfRule type="colorScale" priority="58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 O50:O56">
    <cfRule type="colorScale" priority="57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 P50:P56">
    <cfRule type="colorScale" priority="56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 Q50:Q56">
    <cfRule type="colorScale" priority="55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 R50:R56">
    <cfRule type="colorScale" priority="54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 S50:S56">
    <cfRule type="colorScale" priority="53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 T50:T56">
    <cfRule type="colorScale" priority="52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 U50:U56">
    <cfRule type="colorScale" priority="51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 V50:V56">
    <cfRule type="colorScale" priority="50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49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conditionalFormatting sqref="B41:B47">
    <cfRule type="colorScale" priority="93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41:C47">
    <cfRule type="colorScale" priority="95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41:D47">
    <cfRule type="colorScale" priority="97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41:E47">
    <cfRule type="colorScale" priority="99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41:F47">
    <cfRule type="colorScale" priority="101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41:G47">
    <cfRule type="colorScale" priority="103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41:H47">
    <cfRule type="colorScale" priority="105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41:I47">
    <cfRule type="colorScale" priority="10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41:J47">
    <cfRule type="colorScale" priority="109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41:K47">
    <cfRule type="colorScale" priority="111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41:L47">
    <cfRule type="colorScale" priority="113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41:M47">
    <cfRule type="colorScale" priority="115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41:N47">
    <cfRule type="colorScale" priority="117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41:O47">
    <cfRule type="colorScale" priority="119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41:P47">
    <cfRule type="colorScale" priority="121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41:Q47">
    <cfRule type="colorScale" priority="123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41:R47">
    <cfRule type="colorScale" priority="125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41:S47">
    <cfRule type="colorScale" priority="1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41:T47">
    <cfRule type="colorScale" priority="129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41:U47">
    <cfRule type="colorScale" priority="131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41:V47">
    <cfRule type="colorScale" priority="133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K50:K56">
    <cfRule type="colorScale" priority="4">
      <colorScale>
        <cfvo type="formula" val="$K$56/2"/>
        <cfvo type="formula" val="$K$56"/>
        <cfvo type="formula" val="$K$56*2"/>
        <color rgb="FF00B050"/>
        <color rgb="FFFFEB84"/>
        <color rgb="FFFF0000"/>
      </colorScale>
    </cfRule>
  </conditionalFormatting>
  <conditionalFormatting sqref="W50:W56">
    <cfRule type="colorScale" priority="3">
      <colorScale>
        <cfvo type="formula" val="$W$56/2"/>
        <cfvo type="formula" val="$W$56"/>
        <cfvo type="formula" val="$W$56*2"/>
        <color rgb="FF008000"/>
        <color rgb="FFFFEB84"/>
        <color rgb="FFFF0000"/>
      </colorScale>
    </cfRule>
  </conditionalFormatting>
  <conditionalFormatting sqref="W41:W47">
    <cfRule type="colorScale" priority="1">
      <colorScale>
        <cfvo type="min"/>
        <cfvo type="formula" val="$W$47"/>
        <cfvo type="max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zoomScale="110" zoomScaleNormal="110" zoomScalePageLayoutView="110" workbookViewId="0">
      <selection activeCell="B2" sqref="B2:U17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V17" si="0">(B2+D2+F2+H2+J2+L2+N2+P2+R2+T2)/10</f>
        <v>156.39099999999999</v>
      </c>
      <c r="W2" s="7">
        <f t="shared" ref="W2:W17" si="1">(C2+E2+G2+I2+K2+M2+O2+Q2+S2+U2)/10</f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1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1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1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1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1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1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1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1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1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1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1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1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1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1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1"/>
        <v>333.53189999999995</v>
      </c>
    </row>
  </sheetData>
  <mergeCells count="11">
    <mergeCell ref="V1:W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zoomScale="110" zoomScaleNormal="110" zoomScalePageLayoutView="110" workbookViewId="0">
      <selection activeCell="D29" sqref="D29"/>
    </sheetView>
  </sheetViews>
  <sheetFormatPr defaultColWidth="11.42578125" defaultRowHeight="12.75" x14ac:dyDescent="0.2"/>
  <sheetData>
    <row r="1" spans="1:23" x14ac:dyDescent="0.2">
      <c r="A1" s="2" t="s">
        <v>20</v>
      </c>
      <c r="B1" s="14">
        <v>1</v>
      </c>
      <c r="C1" s="14"/>
      <c r="D1" s="14">
        <v>2</v>
      </c>
      <c r="E1" s="14"/>
      <c r="F1" s="14">
        <v>3</v>
      </c>
      <c r="G1" s="14"/>
      <c r="H1" s="14">
        <v>4</v>
      </c>
      <c r="I1" s="14"/>
      <c r="J1" s="14">
        <v>5</v>
      </c>
      <c r="K1" s="14"/>
      <c r="L1" s="14">
        <v>6</v>
      </c>
      <c r="M1" s="14"/>
      <c r="N1" s="14">
        <v>7</v>
      </c>
      <c r="O1" s="14"/>
      <c r="P1" s="14">
        <v>8</v>
      </c>
      <c r="Q1" s="14"/>
      <c r="R1" s="14">
        <v>9</v>
      </c>
      <c r="S1" s="14"/>
      <c r="T1" s="14">
        <v>10</v>
      </c>
      <c r="U1" s="14"/>
      <c r="V1" s="14" t="s">
        <v>1</v>
      </c>
      <c r="W1" s="14"/>
    </row>
    <row r="2" spans="1:23" x14ac:dyDescent="0.2">
      <c r="A2" s="1" t="s">
        <v>2</v>
      </c>
      <c r="B2" s="4">
        <v>152.11699999999999</v>
      </c>
      <c r="C2" s="5">
        <v>161.63</v>
      </c>
      <c r="D2" s="4">
        <v>135.00399999999999</v>
      </c>
      <c r="E2" s="5">
        <v>192.42099999999999</v>
      </c>
      <c r="F2" s="4">
        <v>164.68799999999999</v>
      </c>
      <c r="G2" s="5">
        <v>222.06100000000001</v>
      </c>
      <c r="H2" s="4">
        <v>181.233</v>
      </c>
      <c r="I2" s="5">
        <v>221.15</v>
      </c>
      <c r="J2" s="4">
        <v>148.74600000000001</v>
      </c>
      <c r="K2" s="5">
        <v>342.59100000000001</v>
      </c>
      <c r="L2" s="4">
        <v>153.34899999999999</v>
      </c>
      <c r="M2" s="5">
        <v>258.47500000000002</v>
      </c>
      <c r="N2" s="4">
        <v>147.709</v>
      </c>
      <c r="O2" s="5">
        <v>194.78200000000001</v>
      </c>
      <c r="P2" s="4">
        <v>160.08199999999999</v>
      </c>
      <c r="Q2" s="5">
        <v>232.929</v>
      </c>
      <c r="R2" s="4">
        <v>154.56899999999999</v>
      </c>
      <c r="S2" s="5">
        <v>438.24900000000002</v>
      </c>
      <c r="T2" s="4">
        <v>166.41300000000001</v>
      </c>
      <c r="U2" s="5">
        <v>192.328</v>
      </c>
      <c r="V2" s="6">
        <f t="shared" ref="V2:W17" si="0">(B2+D2+F2+H2+J2+L2+N2+P2+R2+T2)/10</f>
        <v>156.39099999999999</v>
      </c>
      <c r="W2" s="7">
        <f t="shared" si="0"/>
        <v>245.66159999999999</v>
      </c>
    </row>
    <row r="3" spans="1:23" x14ac:dyDescent="0.2">
      <c r="A3" s="1" t="s">
        <v>3</v>
      </c>
      <c r="B3" s="4">
        <v>146.023</v>
      </c>
      <c r="C3" s="5">
        <v>154.797</v>
      </c>
      <c r="D3" s="4">
        <v>151.30600000000001</v>
      </c>
      <c r="E3" s="5">
        <v>205.328</v>
      </c>
      <c r="F3" s="4">
        <v>154.071</v>
      </c>
      <c r="G3" s="5">
        <v>212.89500000000001</v>
      </c>
      <c r="H3" s="4">
        <v>185.13800000000001</v>
      </c>
      <c r="I3" s="5">
        <v>224.88</v>
      </c>
      <c r="J3" s="4">
        <v>147.697</v>
      </c>
      <c r="K3" s="5">
        <v>354.90300000000002</v>
      </c>
      <c r="L3" s="4">
        <v>195.18199999999999</v>
      </c>
      <c r="M3" s="5">
        <v>317.34800000000001</v>
      </c>
      <c r="N3" s="4">
        <v>151.74199999999999</v>
      </c>
      <c r="O3" s="5">
        <v>200.12200000000001</v>
      </c>
      <c r="P3" s="4">
        <v>140.339</v>
      </c>
      <c r="Q3" s="5">
        <v>221.035</v>
      </c>
      <c r="R3" s="4">
        <v>144.02099999999999</v>
      </c>
      <c r="S3" s="5">
        <v>505.32100000000003</v>
      </c>
      <c r="T3" s="4">
        <v>146.75200000000001</v>
      </c>
      <c r="U3" s="5">
        <v>173.834</v>
      </c>
      <c r="V3" s="6">
        <f t="shared" si="0"/>
        <v>156.22710000000001</v>
      </c>
      <c r="W3" s="7">
        <f t="shared" si="0"/>
        <v>257.04629999999997</v>
      </c>
    </row>
    <row r="4" spans="1:23" x14ac:dyDescent="0.2">
      <c r="A4" s="1" t="s">
        <v>4</v>
      </c>
      <c r="B4" s="4">
        <v>120.84399999999999</v>
      </c>
      <c r="C4" s="5">
        <v>138.68199999999999</v>
      </c>
      <c r="D4" s="4">
        <v>157.11600000000001</v>
      </c>
      <c r="E4" s="5">
        <v>212.22399999999999</v>
      </c>
      <c r="F4" s="4">
        <v>149.27500000000001</v>
      </c>
      <c r="G4" s="5">
        <v>207.971</v>
      </c>
      <c r="H4" s="4">
        <v>158.46</v>
      </c>
      <c r="I4" s="5">
        <v>203.268</v>
      </c>
      <c r="J4" s="4">
        <v>153.74100000000001</v>
      </c>
      <c r="K4" s="5">
        <v>345.77</v>
      </c>
      <c r="L4" s="4">
        <v>172.976</v>
      </c>
      <c r="M4" s="5">
        <v>283.95499999999998</v>
      </c>
      <c r="N4" s="4">
        <v>171.44399999999999</v>
      </c>
      <c r="O4" s="5">
        <v>221.11199999999999</v>
      </c>
      <c r="P4" s="4">
        <v>139.65799999999999</v>
      </c>
      <c r="Q4" s="5">
        <v>212.56299999999999</v>
      </c>
      <c r="R4" s="4">
        <v>150.23099999999999</v>
      </c>
      <c r="S4" s="5">
        <v>498.55399999999997</v>
      </c>
      <c r="T4" s="4">
        <v>174.41900000000001</v>
      </c>
      <c r="U4" s="5">
        <v>206.178</v>
      </c>
      <c r="V4" s="6">
        <f t="shared" si="0"/>
        <v>154.81639999999999</v>
      </c>
      <c r="W4" s="7">
        <f t="shared" si="0"/>
        <v>253.02770000000001</v>
      </c>
    </row>
    <row r="5" spans="1:23" x14ac:dyDescent="0.2">
      <c r="A5" s="1" t="s">
        <v>5</v>
      </c>
      <c r="B5" s="4">
        <v>183.887</v>
      </c>
      <c r="C5" s="5">
        <v>198.21100000000001</v>
      </c>
      <c r="D5" s="4">
        <v>132.452</v>
      </c>
      <c r="E5" s="5">
        <v>199.25700000000001</v>
      </c>
      <c r="F5" s="4">
        <v>166.44900000000001</v>
      </c>
      <c r="G5" s="5">
        <v>226.078</v>
      </c>
      <c r="H5" s="4">
        <v>184.523</v>
      </c>
      <c r="I5" s="5">
        <v>228.22300000000001</v>
      </c>
      <c r="J5" s="4">
        <v>168.184</v>
      </c>
      <c r="K5" s="5">
        <v>387.42899999999997</v>
      </c>
      <c r="L5" s="4">
        <v>217.79300000000001</v>
      </c>
      <c r="M5" s="5">
        <v>370.43099999999998</v>
      </c>
      <c r="N5" s="4">
        <v>173.99700000000001</v>
      </c>
      <c r="O5" s="5">
        <v>217.02600000000001</v>
      </c>
      <c r="P5" s="4">
        <v>182.874</v>
      </c>
      <c r="Q5" s="5">
        <v>252.048</v>
      </c>
      <c r="R5" s="4">
        <v>181.136</v>
      </c>
      <c r="S5" s="5">
        <v>568.70500000000004</v>
      </c>
      <c r="T5" s="4">
        <v>155.155</v>
      </c>
      <c r="U5" s="5">
        <v>196.649</v>
      </c>
      <c r="V5" s="6">
        <f t="shared" si="0"/>
        <v>174.64500000000001</v>
      </c>
      <c r="W5" s="7">
        <f t="shared" si="0"/>
        <v>284.40569999999997</v>
      </c>
    </row>
    <row r="6" spans="1:23" x14ac:dyDescent="0.2">
      <c r="A6" s="1" t="s">
        <v>6</v>
      </c>
      <c r="B6" s="4">
        <v>125.72499999999999</v>
      </c>
      <c r="C6" s="5">
        <v>140.14099999999999</v>
      </c>
      <c r="D6" s="4">
        <v>154.18700000000001</v>
      </c>
      <c r="E6" s="5">
        <v>209.916</v>
      </c>
      <c r="F6" s="4">
        <v>179.11500000000001</v>
      </c>
      <c r="G6" s="5">
        <v>229.845</v>
      </c>
      <c r="H6" s="4">
        <v>168.405</v>
      </c>
      <c r="I6" s="5">
        <v>213.251</v>
      </c>
      <c r="J6" s="4">
        <v>189.328</v>
      </c>
      <c r="K6" s="5">
        <v>383.20299999999997</v>
      </c>
      <c r="L6" s="4">
        <v>152.89400000000001</v>
      </c>
      <c r="M6" s="5">
        <v>259.29899999999998</v>
      </c>
      <c r="N6" s="4">
        <v>157.94</v>
      </c>
      <c r="O6" s="5">
        <v>206.13200000000001</v>
      </c>
      <c r="P6" s="4">
        <v>121.197</v>
      </c>
      <c r="Q6" s="5">
        <v>214.691</v>
      </c>
      <c r="R6" s="4">
        <v>170.84399999999999</v>
      </c>
      <c r="S6" s="5">
        <v>535.16700000000003</v>
      </c>
      <c r="T6" s="4">
        <v>129.55500000000001</v>
      </c>
      <c r="U6" s="5">
        <v>156.143</v>
      </c>
      <c r="V6" s="6">
        <f t="shared" si="0"/>
        <v>154.91900000000004</v>
      </c>
      <c r="W6" s="7">
        <f t="shared" si="0"/>
        <v>254.77879999999999</v>
      </c>
    </row>
    <row r="7" spans="1:23" x14ac:dyDescent="0.2">
      <c r="A7" s="1" t="s">
        <v>7</v>
      </c>
      <c r="B7" s="4">
        <v>135.13999999999999</v>
      </c>
      <c r="C7" s="5">
        <v>149.38999999999999</v>
      </c>
      <c r="D7" s="4">
        <v>202.35</v>
      </c>
      <c r="E7" s="5">
        <v>255.85</v>
      </c>
      <c r="F7" s="4">
        <v>176.78</v>
      </c>
      <c r="G7" s="5">
        <v>240.02</v>
      </c>
      <c r="H7" s="4">
        <v>196.23699999999999</v>
      </c>
      <c r="I7" s="5">
        <v>237.27699999999999</v>
      </c>
      <c r="J7" s="4">
        <v>167.608</v>
      </c>
      <c r="K7" s="5">
        <v>366.81599999999997</v>
      </c>
      <c r="L7" s="4">
        <v>134.56899999999999</v>
      </c>
      <c r="M7" s="5">
        <v>234.07</v>
      </c>
      <c r="N7" s="4">
        <v>138.71700000000001</v>
      </c>
      <c r="O7" s="5">
        <v>182.39</v>
      </c>
      <c r="P7" s="4">
        <v>128.66800000000001</v>
      </c>
      <c r="Q7" s="5">
        <v>215.98</v>
      </c>
      <c r="R7" s="4">
        <v>130.851</v>
      </c>
      <c r="S7" s="5">
        <v>450.13400000000001</v>
      </c>
      <c r="T7" s="4">
        <v>132.38999999999999</v>
      </c>
      <c r="U7" s="5">
        <v>160.96700000000001</v>
      </c>
      <c r="V7" s="6">
        <f t="shared" si="0"/>
        <v>154.33099999999999</v>
      </c>
      <c r="W7" s="7">
        <f t="shared" si="0"/>
        <v>249.28940000000003</v>
      </c>
    </row>
    <row r="8" spans="1:23" x14ac:dyDescent="0.2">
      <c r="A8" s="1" t="s">
        <v>8</v>
      </c>
      <c r="B8" s="4">
        <v>168.977</v>
      </c>
      <c r="C8" s="5">
        <v>180.553</v>
      </c>
      <c r="D8" s="4">
        <v>241.20599999999999</v>
      </c>
      <c r="E8" s="5">
        <v>307.77699999999999</v>
      </c>
      <c r="F8" s="4">
        <v>233.45599999999999</v>
      </c>
      <c r="G8" s="5">
        <v>293.95499999999998</v>
      </c>
      <c r="H8" s="4">
        <v>271.43200000000002</v>
      </c>
      <c r="I8" s="5">
        <v>314.86</v>
      </c>
      <c r="J8" s="4">
        <v>232.16900000000001</v>
      </c>
      <c r="K8" s="5">
        <v>467.52100000000002</v>
      </c>
      <c r="L8" s="4">
        <v>232.87799999999999</v>
      </c>
      <c r="M8" s="5">
        <v>346.411</v>
      </c>
      <c r="N8" s="4">
        <v>205.797</v>
      </c>
      <c r="O8" s="5">
        <v>258.34399999999999</v>
      </c>
      <c r="P8" s="4">
        <v>175.21799999999999</v>
      </c>
      <c r="Q8" s="5">
        <v>258.97300000000001</v>
      </c>
      <c r="R8" s="4">
        <v>166.81399999999999</v>
      </c>
      <c r="S8" s="5">
        <v>622.56600000000003</v>
      </c>
      <c r="T8" s="4">
        <v>262.13099999999997</v>
      </c>
      <c r="U8" s="5">
        <v>301.96199999999999</v>
      </c>
      <c r="V8" s="6">
        <f t="shared" si="0"/>
        <v>219.0078</v>
      </c>
      <c r="W8" s="7">
        <f t="shared" si="0"/>
        <v>335.29219999999998</v>
      </c>
    </row>
    <row r="9" spans="1:23" x14ac:dyDescent="0.2">
      <c r="A9" s="1" t="s">
        <v>9</v>
      </c>
      <c r="B9" s="4">
        <v>176.45699999999999</v>
      </c>
      <c r="C9" s="5">
        <v>198.517</v>
      </c>
      <c r="D9" s="4">
        <v>213.90899999999999</v>
      </c>
      <c r="E9" s="5">
        <v>285.19900000000001</v>
      </c>
      <c r="F9" s="4">
        <v>224.81800000000001</v>
      </c>
      <c r="G9" s="5">
        <v>358.31</v>
      </c>
      <c r="H9" s="4">
        <v>234.02799999999999</v>
      </c>
      <c r="I9" s="5">
        <v>277.09800000000001</v>
      </c>
      <c r="J9" s="4">
        <v>195.749</v>
      </c>
      <c r="K9" s="5">
        <v>451.37099999999998</v>
      </c>
      <c r="L9" s="4">
        <v>216.28299999999999</v>
      </c>
      <c r="M9" s="5">
        <v>378.37700000000001</v>
      </c>
      <c r="N9" s="4">
        <v>220.90799999999999</v>
      </c>
      <c r="O9" s="5">
        <v>271.82799999999997</v>
      </c>
      <c r="P9" s="4">
        <v>174.53</v>
      </c>
      <c r="Q9" s="5">
        <v>246.68700000000001</v>
      </c>
      <c r="R9" s="4">
        <v>159.215</v>
      </c>
      <c r="S9" s="5">
        <v>522.36</v>
      </c>
      <c r="T9" s="4">
        <v>222.87799999999999</v>
      </c>
      <c r="U9" s="5">
        <v>256.21499999999997</v>
      </c>
      <c r="V9" s="6">
        <f t="shared" si="0"/>
        <v>203.87749999999997</v>
      </c>
      <c r="W9" s="7">
        <f t="shared" si="0"/>
        <v>324.59620000000001</v>
      </c>
    </row>
    <row r="10" spans="1:23" x14ac:dyDescent="0.2">
      <c r="A10" s="1" t="s">
        <v>10</v>
      </c>
      <c r="B10" s="4">
        <v>214.358</v>
      </c>
      <c r="C10" s="5">
        <v>229.28800000000001</v>
      </c>
      <c r="D10" s="4">
        <v>189.191</v>
      </c>
      <c r="E10" s="5">
        <v>253.77099999999999</v>
      </c>
      <c r="F10" s="4">
        <v>202.52</v>
      </c>
      <c r="G10" s="5">
        <v>341.58499999999998</v>
      </c>
      <c r="H10" s="4">
        <v>212.381</v>
      </c>
      <c r="I10" s="5">
        <v>256.07299999999998</v>
      </c>
      <c r="J10" s="4">
        <v>213.02699999999999</v>
      </c>
      <c r="K10" s="5">
        <v>480.83499999999998</v>
      </c>
      <c r="L10" s="4">
        <v>230.08099999999999</v>
      </c>
      <c r="M10" s="5">
        <v>421.709</v>
      </c>
      <c r="N10" s="4">
        <v>235.5</v>
      </c>
      <c r="O10" s="5">
        <v>297.64800000000002</v>
      </c>
      <c r="P10" s="4">
        <v>174.846</v>
      </c>
      <c r="Q10" s="5">
        <v>261.50700000000001</v>
      </c>
      <c r="R10" s="4">
        <v>213.69499999999999</v>
      </c>
      <c r="S10" s="5">
        <v>671.29899999999998</v>
      </c>
      <c r="T10" s="4">
        <v>241.01900000000001</v>
      </c>
      <c r="U10" s="5">
        <v>282.30099999999999</v>
      </c>
      <c r="V10" s="6">
        <f t="shared" si="0"/>
        <v>212.66179999999994</v>
      </c>
      <c r="W10" s="7">
        <f t="shared" si="0"/>
        <v>349.60160000000002</v>
      </c>
    </row>
    <row r="11" spans="1:23" x14ac:dyDescent="0.2">
      <c r="A11" s="1" t="s">
        <v>11</v>
      </c>
      <c r="B11" s="4">
        <v>182.25800000000001</v>
      </c>
      <c r="C11" s="5">
        <v>198.22399999999999</v>
      </c>
      <c r="D11" s="4">
        <v>269.62299999999999</v>
      </c>
      <c r="E11" s="5">
        <v>341.221</v>
      </c>
      <c r="F11" s="4">
        <v>247.07499999999999</v>
      </c>
      <c r="G11" s="5">
        <v>328.52300000000002</v>
      </c>
      <c r="H11" s="4">
        <v>240.31</v>
      </c>
      <c r="I11" s="5">
        <v>282.12200000000001</v>
      </c>
      <c r="J11" s="4">
        <v>222.48400000000001</v>
      </c>
      <c r="K11" s="5">
        <v>501.18900000000002</v>
      </c>
      <c r="L11" s="4">
        <v>255.32400000000001</v>
      </c>
      <c r="M11" s="5">
        <v>427.87599999999998</v>
      </c>
      <c r="N11" s="4">
        <v>244.631</v>
      </c>
      <c r="O11" s="5">
        <v>294.15600000000001</v>
      </c>
      <c r="P11" s="4">
        <v>180.58600000000001</v>
      </c>
      <c r="Q11" s="5">
        <v>252.488</v>
      </c>
      <c r="R11" s="4">
        <v>176.041</v>
      </c>
      <c r="S11" s="5">
        <v>675.298</v>
      </c>
      <c r="T11" s="4">
        <v>200.29300000000001</v>
      </c>
      <c r="U11" s="5">
        <v>229.619</v>
      </c>
      <c r="V11" s="6">
        <f t="shared" si="0"/>
        <v>221.86250000000001</v>
      </c>
      <c r="W11" s="7">
        <f t="shared" si="0"/>
        <v>353.07159999999999</v>
      </c>
    </row>
    <row r="12" spans="1:23" x14ac:dyDescent="0.2">
      <c r="A12" s="1" t="s">
        <v>12</v>
      </c>
      <c r="B12" s="4">
        <v>268.39499999999998</v>
      </c>
      <c r="C12" s="5">
        <v>297.33100000000002</v>
      </c>
      <c r="D12" s="4">
        <v>195.83199999999999</v>
      </c>
      <c r="E12" s="5">
        <v>255.28200000000001</v>
      </c>
      <c r="F12" s="4">
        <v>306.43900000000002</v>
      </c>
      <c r="G12" s="5">
        <v>409.697</v>
      </c>
      <c r="H12" s="4">
        <v>309.19400000000002</v>
      </c>
      <c r="I12" s="5">
        <v>385.03100000000001</v>
      </c>
      <c r="J12" s="4">
        <v>297.41899999999998</v>
      </c>
      <c r="K12" s="5">
        <v>680.94299999999896</v>
      </c>
      <c r="L12" s="4">
        <v>311.34100000000001</v>
      </c>
      <c r="M12" s="5">
        <v>511.596</v>
      </c>
      <c r="N12" s="4">
        <v>296.96499999999997</v>
      </c>
      <c r="O12" s="5">
        <v>354.76600000000002</v>
      </c>
      <c r="P12" s="4">
        <v>252.999</v>
      </c>
      <c r="Q12" s="5">
        <v>352.97399999999999</v>
      </c>
      <c r="R12" s="4">
        <v>230.78299999999999</v>
      </c>
      <c r="S12" s="5">
        <v>858.76300000000003</v>
      </c>
      <c r="T12" s="4">
        <v>269.16399999999999</v>
      </c>
      <c r="U12" s="5">
        <v>307.09899999999999</v>
      </c>
      <c r="V12" s="6">
        <f t="shared" si="0"/>
        <v>273.85309999999998</v>
      </c>
      <c r="W12" s="7">
        <f t="shared" si="0"/>
        <v>441.34820000000002</v>
      </c>
    </row>
    <row r="13" spans="1:23" x14ac:dyDescent="0.2">
      <c r="A13" s="1" t="s">
        <v>13</v>
      </c>
      <c r="B13" s="4">
        <v>199.767</v>
      </c>
      <c r="C13" s="5">
        <v>216.815</v>
      </c>
      <c r="D13" s="4">
        <v>246.185</v>
      </c>
      <c r="E13" s="5">
        <v>330.10199999999998</v>
      </c>
      <c r="F13" s="4">
        <v>228.197</v>
      </c>
      <c r="G13" s="5">
        <v>451.73500000000001</v>
      </c>
      <c r="H13" s="4">
        <v>223.928</v>
      </c>
      <c r="I13" s="5">
        <v>277.29399999999998</v>
      </c>
      <c r="J13" s="4">
        <v>198.06299999999999</v>
      </c>
      <c r="K13" s="5">
        <v>453.96</v>
      </c>
      <c r="L13" s="4">
        <v>228.93100000000001</v>
      </c>
      <c r="M13" s="5">
        <v>382.85399999999998</v>
      </c>
      <c r="N13" s="4">
        <v>222.54400000000001</v>
      </c>
      <c r="O13" s="5">
        <v>275.53800000000001</v>
      </c>
      <c r="P13" s="4">
        <v>190.40799999999999</v>
      </c>
      <c r="Q13" s="5">
        <v>272.96100000000001</v>
      </c>
      <c r="R13" s="4">
        <v>187.41300000000001</v>
      </c>
      <c r="S13" s="5">
        <v>671.90200000000004</v>
      </c>
      <c r="T13" s="4">
        <v>212.86600000000001</v>
      </c>
      <c r="U13" s="5">
        <v>247.80600000000001</v>
      </c>
      <c r="V13" s="6">
        <f t="shared" si="0"/>
        <v>213.83020000000002</v>
      </c>
      <c r="W13" s="7">
        <f t="shared" si="0"/>
        <v>358.0967</v>
      </c>
    </row>
    <row r="14" spans="1:23" x14ac:dyDescent="0.2">
      <c r="A14" s="1" t="s">
        <v>14</v>
      </c>
      <c r="B14" s="4">
        <v>207.89599999999999</v>
      </c>
      <c r="C14" s="5">
        <v>225.95099999999999</v>
      </c>
      <c r="D14" s="4">
        <v>149.822</v>
      </c>
      <c r="E14" s="5">
        <v>217.95500000000001</v>
      </c>
      <c r="F14" s="4">
        <v>248.94300000000001</v>
      </c>
      <c r="G14" s="5">
        <v>363.27800000000002</v>
      </c>
      <c r="H14" s="4">
        <v>189.99</v>
      </c>
      <c r="I14" s="5">
        <v>244.26499999999999</v>
      </c>
      <c r="J14" s="4">
        <v>242.03</v>
      </c>
      <c r="K14" s="5">
        <v>520.23500000000001</v>
      </c>
      <c r="L14" s="4">
        <v>196.596</v>
      </c>
      <c r="M14" s="5">
        <v>358.53199999999998</v>
      </c>
      <c r="N14" s="4">
        <v>233.55199999999999</v>
      </c>
      <c r="O14" s="5">
        <v>279.24700000000001</v>
      </c>
      <c r="P14" s="4">
        <v>232.684</v>
      </c>
      <c r="Q14" s="5">
        <v>303.834</v>
      </c>
      <c r="R14" s="4">
        <v>206.77799999999999</v>
      </c>
      <c r="S14" s="5">
        <v>717.31200000000001</v>
      </c>
      <c r="T14" s="4">
        <v>213.69800000000001</v>
      </c>
      <c r="U14" s="5">
        <v>249.83500000000001</v>
      </c>
      <c r="V14" s="6">
        <f t="shared" si="0"/>
        <v>212.19890000000001</v>
      </c>
      <c r="W14" s="7">
        <f t="shared" si="0"/>
        <v>348.0444</v>
      </c>
    </row>
    <row r="15" spans="1:23" x14ac:dyDescent="0.2">
      <c r="A15" s="1" t="s">
        <v>15</v>
      </c>
      <c r="B15" s="4">
        <v>200.31299999999999</v>
      </c>
      <c r="C15" s="5">
        <v>219.93100000000001</v>
      </c>
      <c r="D15" s="4">
        <v>182.036</v>
      </c>
      <c r="E15" s="5">
        <v>250.643</v>
      </c>
      <c r="F15" s="4">
        <v>233.87</v>
      </c>
      <c r="G15" s="5">
        <v>312.49099999999999</v>
      </c>
      <c r="H15" s="4">
        <v>225.93899999999999</v>
      </c>
      <c r="I15" s="5">
        <v>277.94499999999999</v>
      </c>
      <c r="J15" s="4">
        <v>274.94200000000001</v>
      </c>
      <c r="K15" s="5">
        <v>543.923</v>
      </c>
      <c r="L15" s="4">
        <v>257.02300000000002</v>
      </c>
      <c r="M15" s="5">
        <v>464.48</v>
      </c>
      <c r="N15" s="4">
        <v>282.435</v>
      </c>
      <c r="O15" s="5">
        <v>331.97399999999999</v>
      </c>
      <c r="P15" s="4">
        <v>223.39400000000001</v>
      </c>
      <c r="Q15" s="5">
        <v>301.39999999999998</v>
      </c>
      <c r="R15" s="4">
        <v>215.96199999999999</v>
      </c>
      <c r="S15" s="5">
        <v>661.36099999999999</v>
      </c>
      <c r="T15" s="4">
        <v>212.822</v>
      </c>
      <c r="U15" s="5">
        <v>255.67400000000001</v>
      </c>
      <c r="V15" s="6">
        <f t="shared" si="0"/>
        <v>230.87359999999998</v>
      </c>
      <c r="W15" s="7">
        <f t="shared" si="0"/>
        <v>361.98220000000003</v>
      </c>
    </row>
    <row r="16" spans="1:23" x14ac:dyDescent="0.2">
      <c r="A16" s="1" t="s">
        <v>16</v>
      </c>
      <c r="B16" s="4">
        <v>201.691</v>
      </c>
      <c r="C16" s="5">
        <v>215.89099999999999</v>
      </c>
      <c r="D16" s="4">
        <v>223.50700000000001</v>
      </c>
      <c r="E16" s="5">
        <v>296.56400000000002</v>
      </c>
      <c r="F16" s="4">
        <v>212.989</v>
      </c>
      <c r="G16" s="5">
        <v>367.80200000000002</v>
      </c>
      <c r="H16" s="4">
        <v>197.37899999999999</v>
      </c>
      <c r="I16" s="5">
        <v>241.06399999999999</v>
      </c>
      <c r="J16" s="4">
        <v>186.19800000000001</v>
      </c>
      <c r="K16" s="5">
        <v>420.59100000000001</v>
      </c>
      <c r="L16" s="4">
        <v>261.42700000000002</v>
      </c>
      <c r="M16" s="5">
        <v>410.50299999999999</v>
      </c>
      <c r="N16" s="4">
        <v>200.041</v>
      </c>
      <c r="O16" s="5">
        <v>250.44800000000001</v>
      </c>
      <c r="P16" s="4">
        <v>174.89599999999999</v>
      </c>
      <c r="Q16" s="5">
        <v>242.39099999999999</v>
      </c>
      <c r="R16" s="4">
        <v>183.53899999999999</v>
      </c>
      <c r="S16" s="5">
        <v>598.43299999999999</v>
      </c>
      <c r="T16" s="4">
        <v>195.441</v>
      </c>
      <c r="U16" s="5">
        <v>230.58099999999999</v>
      </c>
      <c r="V16" s="6">
        <f t="shared" si="0"/>
        <v>203.71080000000001</v>
      </c>
      <c r="W16" s="7">
        <f t="shared" si="0"/>
        <v>327.42680000000007</v>
      </c>
    </row>
    <row r="17" spans="1:23" x14ac:dyDescent="0.2">
      <c r="A17" s="2" t="s">
        <v>17</v>
      </c>
      <c r="B17" s="8">
        <v>192.905</v>
      </c>
      <c r="C17" s="9">
        <v>210.61699999999999</v>
      </c>
      <c r="D17" s="8">
        <v>187.321</v>
      </c>
      <c r="E17" s="9">
        <v>247.78200000000001</v>
      </c>
      <c r="F17" s="8">
        <v>254.22399999999999</v>
      </c>
      <c r="G17" s="9">
        <v>448.05599999999998</v>
      </c>
      <c r="H17" s="8">
        <v>234.023</v>
      </c>
      <c r="I17" s="9">
        <v>279.04899999999998</v>
      </c>
      <c r="J17" s="8">
        <v>164.005</v>
      </c>
      <c r="K17" s="9">
        <v>387.54899999999998</v>
      </c>
      <c r="L17" s="8">
        <v>247.63399999999999</v>
      </c>
      <c r="M17" s="9">
        <v>409.94299999999998</v>
      </c>
      <c r="N17" s="8">
        <v>208.76599999999999</v>
      </c>
      <c r="O17" s="9">
        <v>263.62099999999998</v>
      </c>
      <c r="P17" s="8">
        <v>126.244</v>
      </c>
      <c r="Q17" s="9">
        <v>200.19900000000001</v>
      </c>
      <c r="R17" s="8">
        <v>187.215</v>
      </c>
      <c r="S17" s="9">
        <v>634.65099999999995</v>
      </c>
      <c r="T17" s="8">
        <v>218.81800000000001</v>
      </c>
      <c r="U17" s="9">
        <v>253.852</v>
      </c>
      <c r="V17" s="10">
        <f t="shared" si="0"/>
        <v>202.1155</v>
      </c>
      <c r="W17" s="11">
        <f t="shared" si="0"/>
        <v>333.53189999999995</v>
      </c>
    </row>
    <row r="19" spans="1:23" x14ac:dyDescent="0.2">
      <c r="A19" s="2" t="s">
        <v>20</v>
      </c>
      <c r="B19" s="14">
        <v>1</v>
      </c>
      <c r="C19" s="14"/>
      <c r="D19" s="14">
        <v>2</v>
      </c>
      <c r="E19" s="14"/>
      <c r="F19" s="14">
        <v>3</v>
      </c>
      <c r="G19" s="14"/>
      <c r="H19" s="14">
        <v>4</v>
      </c>
      <c r="I19" s="14"/>
      <c r="J19" s="14">
        <v>5</v>
      </c>
      <c r="K19" s="14"/>
      <c r="L19" s="14">
        <v>6</v>
      </c>
      <c r="M19" s="14"/>
      <c r="N19" s="14">
        <v>7</v>
      </c>
      <c r="O19" s="14"/>
      <c r="P19" s="14">
        <v>8</v>
      </c>
      <c r="Q19" s="14"/>
      <c r="R19" s="14">
        <v>9</v>
      </c>
      <c r="S19" s="14"/>
      <c r="T19" s="14">
        <v>10</v>
      </c>
      <c r="U19" s="14"/>
      <c r="V19" s="14" t="s">
        <v>1</v>
      </c>
      <c r="W19" s="14"/>
    </row>
    <row r="20" spans="1:23" x14ac:dyDescent="0.2">
      <c r="A20" s="1" t="s">
        <v>2</v>
      </c>
      <c r="B20" s="4">
        <v>152.11699999999999</v>
      </c>
      <c r="C20" s="5">
        <v>161.63</v>
      </c>
      <c r="D20" s="4">
        <v>135.00399999999999</v>
      </c>
      <c r="E20" s="5">
        <v>192.42099999999999</v>
      </c>
      <c r="F20" s="4">
        <v>164.68799999999999</v>
      </c>
      <c r="G20" s="5">
        <v>222.06100000000001</v>
      </c>
      <c r="H20" s="4">
        <v>181.233</v>
      </c>
      <c r="I20" s="5">
        <v>221.15</v>
      </c>
      <c r="J20" s="4">
        <v>148.74600000000001</v>
      </c>
      <c r="K20" s="5">
        <v>342.59100000000001</v>
      </c>
      <c r="L20" s="4">
        <v>153.34899999999999</v>
      </c>
      <c r="M20" s="5">
        <v>258.47500000000002</v>
      </c>
      <c r="N20" s="4">
        <v>147.709</v>
      </c>
      <c r="O20" s="5">
        <v>194.78200000000001</v>
      </c>
      <c r="P20" s="4">
        <v>160.08199999999999</v>
      </c>
      <c r="Q20" s="5">
        <v>232.929</v>
      </c>
      <c r="R20" s="4">
        <v>154.56899999999999</v>
      </c>
      <c r="S20" s="5">
        <v>438.24900000000002</v>
      </c>
      <c r="T20" s="4">
        <v>166.41300000000001</v>
      </c>
      <c r="U20" s="5">
        <v>192.328</v>
      </c>
      <c r="V20" s="6">
        <f t="shared" ref="V20:W35" si="1">(B20+D20+F20+H20+J20+L20+N20+P20+R20+T20)/10</f>
        <v>156.39099999999999</v>
      </c>
      <c r="W20" s="7">
        <f t="shared" si="1"/>
        <v>245.66159999999999</v>
      </c>
    </row>
    <row r="21" spans="1:23" x14ac:dyDescent="0.2">
      <c r="A21" s="1" t="s">
        <v>3</v>
      </c>
      <c r="B21" s="4">
        <v>146.023</v>
      </c>
      <c r="C21" s="5">
        <v>154.797</v>
      </c>
      <c r="D21" s="4">
        <v>151.30600000000001</v>
      </c>
      <c r="E21" s="5">
        <v>205.328</v>
      </c>
      <c r="F21" s="4">
        <v>154.071</v>
      </c>
      <c r="G21" s="5">
        <v>212.89500000000001</v>
      </c>
      <c r="H21" s="4">
        <v>185.13800000000001</v>
      </c>
      <c r="I21" s="5">
        <v>224.88</v>
      </c>
      <c r="J21" s="4">
        <v>147.697</v>
      </c>
      <c r="K21" s="5">
        <v>354.90300000000002</v>
      </c>
      <c r="L21" s="4">
        <v>195.18199999999999</v>
      </c>
      <c r="M21" s="5">
        <v>317.34800000000001</v>
      </c>
      <c r="N21" s="4">
        <v>151.74199999999999</v>
      </c>
      <c r="O21" s="5">
        <v>200.12200000000001</v>
      </c>
      <c r="P21" s="4">
        <v>140.339</v>
      </c>
      <c r="Q21" s="5">
        <v>221.035</v>
      </c>
      <c r="R21" s="4">
        <v>144.02099999999999</v>
      </c>
      <c r="S21" s="5">
        <v>505.32100000000003</v>
      </c>
      <c r="T21" s="4">
        <v>146.75200000000001</v>
      </c>
      <c r="U21" s="5">
        <v>173.834</v>
      </c>
      <c r="V21" s="6">
        <f t="shared" si="1"/>
        <v>156.22710000000001</v>
      </c>
      <c r="W21" s="7">
        <f t="shared" si="1"/>
        <v>257.04629999999997</v>
      </c>
    </row>
    <row r="22" spans="1:23" x14ac:dyDescent="0.2">
      <c r="A22" s="1" t="s">
        <v>4</v>
      </c>
      <c r="B22" s="4">
        <v>120.84399999999999</v>
      </c>
      <c r="C22" s="5">
        <v>138.68199999999999</v>
      </c>
      <c r="D22" s="4">
        <v>157.11600000000001</v>
      </c>
      <c r="E22" s="5">
        <v>212.22399999999999</v>
      </c>
      <c r="F22" s="4">
        <v>149.27500000000001</v>
      </c>
      <c r="G22" s="5">
        <v>207.971</v>
      </c>
      <c r="H22" s="4">
        <v>158.46</v>
      </c>
      <c r="I22" s="5">
        <v>203.268</v>
      </c>
      <c r="J22" s="4">
        <v>153.74100000000001</v>
      </c>
      <c r="K22" s="5">
        <v>345.77</v>
      </c>
      <c r="L22" s="4">
        <v>172.976</v>
      </c>
      <c r="M22" s="5">
        <v>283.95499999999998</v>
      </c>
      <c r="N22" s="4">
        <v>171.44399999999999</v>
      </c>
      <c r="O22" s="5">
        <v>221.11199999999999</v>
      </c>
      <c r="P22" s="4">
        <v>139.65799999999999</v>
      </c>
      <c r="Q22" s="5">
        <v>212.56299999999999</v>
      </c>
      <c r="R22" s="4">
        <v>150.23099999999999</v>
      </c>
      <c r="S22" s="5">
        <v>498.55399999999997</v>
      </c>
      <c r="T22" s="4">
        <v>174.41900000000001</v>
      </c>
      <c r="U22" s="5">
        <v>206.178</v>
      </c>
      <c r="V22" s="6">
        <f t="shared" si="1"/>
        <v>154.81639999999999</v>
      </c>
      <c r="W22" s="7">
        <f t="shared" si="1"/>
        <v>253.02770000000001</v>
      </c>
    </row>
    <row r="23" spans="1:23" x14ac:dyDescent="0.2">
      <c r="A23" s="1" t="s">
        <v>5</v>
      </c>
      <c r="B23" s="4">
        <v>183.887</v>
      </c>
      <c r="C23" s="5">
        <v>198.21100000000001</v>
      </c>
      <c r="D23" s="4">
        <v>132.452</v>
      </c>
      <c r="E23" s="5">
        <v>199.25700000000001</v>
      </c>
      <c r="F23" s="4">
        <v>166.44900000000001</v>
      </c>
      <c r="G23" s="5">
        <v>226.078</v>
      </c>
      <c r="H23" s="4">
        <v>184.523</v>
      </c>
      <c r="I23" s="5">
        <v>228.22300000000001</v>
      </c>
      <c r="J23" s="4">
        <v>168.184</v>
      </c>
      <c r="K23" s="5">
        <v>387.42899999999997</v>
      </c>
      <c r="L23" s="4">
        <v>217.79300000000001</v>
      </c>
      <c r="M23" s="5">
        <v>370.43099999999998</v>
      </c>
      <c r="N23" s="4">
        <v>173.99700000000001</v>
      </c>
      <c r="O23" s="5">
        <v>217.02600000000001</v>
      </c>
      <c r="P23" s="4">
        <v>182.874</v>
      </c>
      <c r="Q23" s="5">
        <v>252.048</v>
      </c>
      <c r="R23" s="4">
        <v>181.136</v>
      </c>
      <c r="S23" s="5">
        <v>568.70500000000004</v>
      </c>
      <c r="T23" s="4">
        <v>155.155</v>
      </c>
      <c r="U23" s="5">
        <v>196.649</v>
      </c>
      <c r="V23" s="6">
        <f t="shared" si="1"/>
        <v>174.64500000000001</v>
      </c>
      <c r="W23" s="7">
        <f t="shared" si="1"/>
        <v>284.40569999999997</v>
      </c>
    </row>
    <row r="24" spans="1:23" x14ac:dyDescent="0.2">
      <c r="A24" s="1" t="s">
        <v>6</v>
      </c>
      <c r="B24" s="4">
        <v>125.72499999999999</v>
      </c>
      <c r="C24" s="5">
        <v>140.14099999999999</v>
      </c>
      <c r="D24" s="4">
        <v>154.18700000000001</v>
      </c>
      <c r="E24" s="5">
        <v>209.916</v>
      </c>
      <c r="F24" s="4">
        <v>179.11500000000001</v>
      </c>
      <c r="G24" s="5">
        <v>229.845</v>
      </c>
      <c r="H24" s="4">
        <v>168.405</v>
      </c>
      <c r="I24" s="5">
        <v>213.251</v>
      </c>
      <c r="J24" s="4">
        <v>189.328</v>
      </c>
      <c r="K24" s="5">
        <v>383.20299999999997</v>
      </c>
      <c r="L24" s="4">
        <v>152.89400000000001</v>
      </c>
      <c r="M24" s="5">
        <v>259.29899999999998</v>
      </c>
      <c r="N24" s="4">
        <v>157.94</v>
      </c>
      <c r="O24" s="5">
        <v>206.13200000000001</v>
      </c>
      <c r="P24" s="4">
        <v>121.197</v>
      </c>
      <c r="Q24" s="5">
        <v>214.691</v>
      </c>
      <c r="R24" s="4">
        <v>170.84399999999999</v>
      </c>
      <c r="S24" s="5">
        <v>535.16700000000003</v>
      </c>
      <c r="T24" s="4">
        <v>129.55500000000001</v>
      </c>
      <c r="U24" s="5">
        <v>156.143</v>
      </c>
      <c r="V24" s="6">
        <f t="shared" si="1"/>
        <v>154.91900000000004</v>
      </c>
      <c r="W24" s="7">
        <f t="shared" si="1"/>
        <v>254.77879999999999</v>
      </c>
    </row>
    <row r="25" spans="1:23" x14ac:dyDescent="0.2">
      <c r="A25" s="1" t="s">
        <v>7</v>
      </c>
      <c r="B25" s="4">
        <v>135.13999999999999</v>
      </c>
      <c r="C25" s="5">
        <v>149.38999999999999</v>
      </c>
      <c r="D25" s="4">
        <v>202.35</v>
      </c>
      <c r="E25" s="5">
        <v>255.85</v>
      </c>
      <c r="F25" s="4">
        <v>176.78</v>
      </c>
      <c r="G25" s="5">
        <v>240.02</v>
      </c>
      <c r="H25" s="4">
        <v>196.23699999999999</v>
      </c>
      <c r="I25" s="5">
        <v>237.27699999999999</v>
      </c>
      <c r="J25" s="4">
        <v>167.608</v>
      </c>
      <c r="K25" s="5">
        <v>366.81599999999997</v>
      </c>
      <c r="L25" s="4">
        <v>134.56899999999999</v>
      </c>
      <c r="M25" s="5">
        <v>234.07</v>
      </c>
      <c r="N25" s="4">
        <v>138.71700000000001</v>
      </c>
      <c r="O25" s="5">
        <v>182.39</v>
      </c>
      <c r="P25" s="4">
        <v>128.66800000000001</v>
      </c>
      <c r="Q25" s="5">
        <v>215.98</v>
      </c>
      <c r="R25" s="4">
        <v>130.851</v>
      </c>
      <c r="S25" s="5">
        <v>450.13400000000001</v>
      </c>
      <c r="T25" s="4">
        <v>132.38999999999999</v>
      </c>
      <c r="U25" s="5">
        <v>160.96700000000001</v>
      </c>
      <c r="V25" s="6">
        <f t="shared" si="1"/>
        <v>154.33099999999999</v>
      </c>
      <c r="W25" s="7">
        <f t="shared" si="1"/>
        <v>249.28940000000003</v>
      </c>
    </row>
    <row r="26" spans="1:23" x14ac:dyDescent="0.2">
      <c r="A26" s="1" t="s">
        <v>8</v>
      </c>
      <c r="B26" s="4">
        <v>168.977</v>
      </c>
      <c r="C26" s="5">
        <v>180.553</v>
      </c>
      <c r="D26" s="4">
        <v>241.20599999999999</v>
      </c>
      <c r="E26" s="5">
        <v>307.77699999999999</v>
      </c>
      <c r="F26" s="4">
        <v>233.45599999999999</v>
      </c>
      <c r="G26" s="5">
        <v>293.95499999999998</v>
      </c>
      <c r="H26" s="4">
        <v>271.43200000000002</v>
      </c>
      <c r="I26" s="5">
        <v>314.86</v>
      </c>
      <c r="J26" s="4">
        <v>232.16900000000001</v>
      </c>
      <c r="K26" s="5">
        <v>467.52100000000002</v>
      </c>
      <c r="L26" s="4">
        <v>232.87799999999999</v>
      </c>
      <c r="M26" s="5">
        <v>346.411</v>
      </c>
      <c r="N26" s="4">
        <v>205.797</v>
      </c>
      <c r="O26" s="5">
        <v>258.34399999999999</v>
      </c>
      <c r="P26" s="4">
        <v>175.21799999999999</v>
      </c>
      <c r="Q26" s="5">
        <v>258.97300000000001</v>
      </c>
      <c r="R26" s="4">
        <v>166.81399999999999</v>
      </c>
      <c r="S26" s="5">
        <v>622.56600000000003</v>
      </c>
      <c r="T26" s="4">
        <v>262.13099999999997</v>
      </c>
      <c r="U26" s="5">
        <v>301.96199999999999</v>
      </c>
      <c r="V26" s="6">
        <f t="shared" si="1"/>
        <v>219.0078</v>
      </c>
      <c r="W26" s="7">
        <f t="shared" si="1"/>
        <v>335.29219999999998</v>
      </c>
    </row>
    <row r="27" spans="1:23" x14ac:dyDescent="0.2">
      <c r="A27" s="1" t="s">
        <v>9</v>
      </c>
      <c r="B27" s="4">
        <v>176.45699999999999</v>
      </c>
      <c r="C27" s="5">
        <v>198.517</v>
      </c>
      <c r="D27" s="4">
        <v>213.90899999999999</v>
      </c>
      <c r="E27" s="5">
        <v>285.19900000000001</v>
      </c>
      <c r="F27" s="4">
        <v>224.81800000000001</v>
      </c>
      <c r="G27" s="5">
        <v>358.31</v>
      </c>
      <c r="H27" s="4">
        <v>234.02799999999999</v>
      </c>
      <c r="I27" s="5">
        <v>277.09800000000001</v>
      </c>
      <c r="J27" s="4">
        <v>195.749</v>
      </c>
      <c r="K27" s="5">
        <v>451.37099999999998</v>
      </c>
      <c r="L27" s="4">
        <v>216.28299999999999</v>
      </c>
      <c r="M27" s="5">
        <v>378.37700000000001</v>
      </c>
      <c r="N27" s="4">
        <v>220.90799999999999</v>
      </c>
      <c r="O27" s="5">
        <v>271.82799999999997</v>
      </c>
      <c r="P27" s="4">
        <v>174.53</v>
      </c>
      <c r="Q27" s="5">
        <v>246.68700000000001</v>
      </c>
      <c r="R27" s="4">
        <v>159.215</v>
      </c>
      <c r="S27" s="5">
        <v>522.36</v>
      </c>
      <c r="T27" s="4">
        <v>222.87799999999999</v>
      </c>
      <c r="U27" s="5">
        <v>256.21499999999997</v>
      </c>
      <c r="V27" s="6">
        <f t="shared" si="1"/>
        <v>203.87749999999997</v>
      </c>
      <c r="W27" s="7">
        <f t="shared" si="1"/>
        <v>324.59620000000001</v>
      </c>
    </row>
    <row r="28" spans="1:23" x14ac:dyDescent="0.2">
      <c r="A28" s="1" t="s">
        <v>10</v>
      </c>
      <c r="B28" s="4">
        <v>214.358</v>
      </c>
      <c r="C28" s="5">
        <v>229.28800000000001</v>
      </c>
      <c r="D28" s="4">
        <v>189.191</v>
      </c>
      <c r="E28" s="5">
        <v>253.77099999999999</v>
      </c>
      <c r="F28" s="4">
        <v>202.52</v>
      </c>
      <c r="G28" s="5">
        <v>341.58499999999998</v>
      </c>
      <c r="H28" s="4">
        <v>212.381</v>
      </c>
      <c r="I28" s="5">
        <v>256.07299999999998</v>
      </c>
      <c r="J28" s="4">
        <v>213.02699999999999</v>
      </c>
      <c r="K28" s="5">
        <v>480.83499999999998</v>
      </c>
      <c r="L28" s="4">
        <v>230.08099999999999</v>
      </c>
      <c r="M28" s="5">
        <v>421.709</v>
      </c>
      <c r="N28" s="4">
        <v>235.5</v>
      </c>
      <c r="O28" s="5">
        <v>297.64800000000002</v>
      </c>
      <c r="P28" s="4">
        <v>174.846</v>
      </c>
      <c r="Q28" s="5">
        <v>261.50700000000001</v>
      </c>
      <c r="R28" s="4">
        <v>213.69499999999999</v>
      </c>
      <c r="S28" s="5">
        <v>671.29899999999998</v>
      </c>
      <c r="T28" s="4">
        <v>241.01900000000001</v>
      </c>
      <c r="U28" s="5">
        <v>282.30099999999999</v>
      </c>
      <c r="V28" s="6">
        <f t="shared" si="1"/>
        <v>212.66179999999994</v>
      </c>
      <c r="W28" s="7">
        <f t="shared" si="1"/>
        <v>349.60160000000002</v>
      </c>
    </row>
    <row r="29" spans="1:23" x14ac:dyDescent="0.2">
      <c r="A29" s="1" t="s">
        <v>11</v>
      </c>
      <c r="B29" s="4">
        <v>182.25800000000001</v>
      </c>
      <c r="C29" s="5">
        <v>198.22399999999999</v>
      </c>
      <c r="D29" s="4">
        <v>269.62299999999999</v>
      </c>
      <c r="E29" s="5">
        <v>341.221</v>
      </c>
      <c r="F29" s="4">
        <v>247.07499999999999</v>
      </c>
      <c r="G29" s="5">
        <v>328.52300000000002</v>
      </c>
      <c r="H29" s="4">
        <v>240.31</v>
      </c>
      <c r="I29" s="5">
        <v>282.12200000000001</v>
      </c>
      <c r="J29" s="4">
        <v>222.48400000000001</v>
      </c>
      <c r="K29" s="5">
        <v>501.18900000000002</v>
      </c>
      <c r="L29" s="4">
        <v>255.32400000000001</v>
      </c>
      <c r="M29" s="5">
        <v>427.87599999999998</v>
      </c>
      <c r="N29" s="4">
        <v>244.631</v>
      </c>
      <c r="O29" s="5">
        <v>294.15600000000001</v>
      </c>
      <c r="P29" s="4">
        <v>180.58600000000001</v>
      </c>
      <c r="Q29" s="5">
        <v>252.488</v>
      </c>
      <c r="R29" s="4">
        <v>176.041</v>
      </c>
      <c r="S29" s="5">
        <v>675.298</v>
      </c>
      <c r="T29" s="4">
        <v>200.29300000000001</v>
      </c>
      <c r="U29" s="5">
        <v>229.619</v>
      </c>
      <c r="V29" s="6">
        <f t="shared" si="1"/>
        <v>221.86250000000001</v>
      </c>
      <c r="W29" s="7">
        <f t="shared" si="1"/>
        <v>353.07159999999999</v>
      </c>
    </row>
    <row r="30" spans="1:23" x14ac:dyDescent="0.2">
      <c r="A30" s="1" t="s">
        <v>12</v>
      </c>
      <c r="B30" s="4">
        <v>268.39499999999998</v>
      </c>
      <c r="C30" s="5">
        <v>297.33100000000002</v>
      </c>
      <c r="D30" s="4">
        <v>195.83199999999999</v>
      </c>
      <c r="E30" s="5">
        <v>255.28200000000001</v>
      </c>
      <c r="F30" s="4">
        <v>306.43900000000002</v>
      </c>
      <c r="G30" s="5">
        <v>409.697</v>
      </c>
      <c r="H30" s="4">
        <v>309.19400000000002</v>
      </c>
      <c r="I30" s="5">
        <v>385.03100000000001</v>
      </c>
      <c r="J30" s="4">
        <v>297.41899999999998</v>
      </c>
      <c r="K30" s="5">
        <v>680.94299999999896</v>
      </c>
      <c r="L30" s="4">
        <v>311.34100000000001</v>
      </c>
      <c r="M30" s="5">
        <v>511.596</v>
      </c>
      <c r="N30" s="4">
        <v>296.96499999999997</v>
      </c>
      <c r="O30" s="5">
        <v>354.76600000000002</v>
      </c>
      <c r="P30" s="4">
        <v>252.999</v>
      </c>
      <c r="Q30" s="5">
        <v>352.97399999999999</v>
      </c>
      <c r="R30" s="4">
        <v>230.78299999999999</v>
      </c>
      <c r="S30" s="5">
        <v>858.76300000000003</v>
      </c>
      <c r="T30" s="4">
        <v>269.16399999999999</v>
      </c>
      <c r="U30" s="5">
        <v>307.09899999999999</v>
      </c>
      <c r="V30" s="6">
        <f t="shared" si="1"/>
        <v>273.85309999999998</v>
      </c>
      <c r="W30" s="7">
        <f t="shared" si="1"/>
        <v>441.34820000000002</v>
      </c>
    </row>
    <row r="31" spans="1:23" x14ac:dyDescent="0.2">
      <c r="A31" s="1" t="s">
        <v>13</v>
      </c>
      <c r="B31" s="4">
        <v>199.767</v>
      </c>
      <c r="C31" s="5">
        <v>216.815</v>
      </c>
      <c r="D31" s="4">
        <v>246.185</v>
      </c>
      <c r="E31" s="5">
        <v>330.10199999999998</v>
      </c>
      <c r="F31" s="4">
        <v>228.197</v>
      </c>
      <c r="G31" s="5">
        <v>451.73500000000001</v>
      </c>
      <c r="H31" s="4">
        <v>223.928</v>
      </c>
      <c r="I31" s="5">
        <v>277.29399999999998</v>
      </c>
      <c r="J31" s="4">
        <v>198.06299999999999</v>
      </c>
      <c r="K31" s="5">
        <v>453.96</v>
      </c>
      <c r="L31" s="4">
        <v>228.93100000000001</v>
      </c>
      <c r="M31" s="5">
        <v>382.85399999999998</v>
      </c>
      <c r="N31" s="4">
        <v>222.54400000000001</v>
      </c>
      <c r="O31" s="5">
        <v>275.53800000000001</v>
      </c>
      <c r="P31" s="4">
        <v>190.40799999999999</v>
      </c>
      <c r="Q31" s="5">
        <v>272.96100000000001</v>
      </c>
      <c r="R31" s="4">
        <v>187.41300000000001</v>
      </c>
      <c r="S31" s="5">
        <v>671.90200000000004</v>
      </c>
      <c r="T31" s="4">
        <v>212.86600000000001</v>
      </c>
      <c r="U31" s="5">
        <v>247.80600000000001</v>
      </c>
      <c r="V31" s="6">
        <f t="shared" si="1"/>
        <v>213.83020000000002</v>
      </c>
      <c r="W31" s="7">
        <f t="shared" si="1"/>
        <v>358.0967</v>
      </c>
    </row>
    <row r="32" spans="1:23" x14ac:dyDescent="0.2">
      <c r="A32" s="1" t="s">
        <v>14</v>
      </c>
      <c r="B32" s="4">
        <v>207.89599999999999</v>
      </c>
      <c r="C32" s="5">
        <v>225.95099999999999</v>
      </c>
      <c r="D32" s="4">
        <v>149.822</v>
      </c>
      <c r="E32" s="5">
        <v>217.95500000000001</v>
      </c>
      <c r="F32" s="4">
        <v>248.94300000000001</v>
      </c>
      <c r="G32" s="5">
        <v>363.27800000000002</v>
      </c>
      <c r="H32" s="4">
        <v>189.99</v>
      </c>
      <c r="I32" s="5">
        <v>244.26499999999999</v>
      </c>
      <c r="J32" s="4">
        <v>242.03</v>
      </c>
      <c r="K32" s="5">
        <v>520.23500000000001</v>
      </c>
      <c r="L32" s="4">
        <v>196.596</v>
      </c>
      <c r="M32" s="5">
        <v>358.53199999999998</v>
      </c>
      <c r="N32" s="4">
        <v>233.55199999999999</v>
      </c>
      <c r="O32" s="5">
        <v>279.24700000000001</v>
      </c>
      <c r="P32" s="4">
        <v>232.684</v>
      </c>
      <c r="Q32" s="5">
        <v>303.834</v>
      </c>
      <c r="R32" s="4">
        <v>206.77799999999999</v>
      </c>
      <c r="S32" s="5">
        <v>717.31200000000001</v>
      </c>
      <c r="T32" s="4">
        <v>213.69800000000001</v>
      </c>
      <c r="U32" s="5">
        <v>249.83500000000001</v>
      </c>
      <c r="V32" s="6">
        <f t="shared" si="1"/>
        <v>212.19890000000001</v>
      </c>
      <c r="W32" s="7">
        <f t="shared" si="1"/>
        <v>348.0444</v>
      </c>
    </row>
    <row r="33" spans="1:23" x14ac:dyDescent="0.2">
      <c r="A33" s="1" t="s">
        <v>15</v>
      </c>
      <c r="B33" s="4">
        <v>200.31299999999999</v>
      </c>
      <c r="C33" s="5">
        <v>219.93100000000001</v>
      </c>
      <c r="D33" s="4">
        <v>182.036</v>
      </c>
      <c r="E33" s="5">
        <v>250.643</v>
      </c>
      <c r="F33" s="4">
        <v>233.87</v>
      </c>
      <c r="G33" s="5">
        <v>312.49099999999999</v>
      </c>
      <c r="H33" s="4">
        <v>225.93899999999999</v>
      </c>
      <c r="I33" s="5">
        <v>277.94499999999999</v>
      </c>
      <c r="J33" s="4">
        <v>274.94200000000001</v>
      </c>
      <c r="K33" s="5">
        <v>543.923</v>
      </c>
      <c r="L33" s="4">
        <v>257.02300000000002</v>
      </c>
      <c r="M33" s="5">
        <v>464.48</v>
      </c>
      <c r="N33" s="4">
        <v>282.435</v>
      </c>
      <c r="O33" s="5">
        <v>331.97399999999999</v>
      </c>
      <c r="P33" s="4">
        <v>223.39400000000001</v>
      </c>
      <c r="Q33" s="5">
        <v>301.39999999999998</v>
      </c>
      <c r="R33" s="4">
        <v>215.96199999999999</v>
      </c>
      <c r="S33" s="5">
        <v>661.36099999999999</v>
      </c>
      <c r="T33" s="4">
        <v>212.822</v>
      </c>
      <c r="U33" s="5">
        <v>255.67400000000001</v>
      </c>
      <c r="V33" s="6">
        <f t="shared" si="1"/>
        <v>230.87359999999998</v>
      </c>
      <c r="W33" s="7">
        <f t="shared" si="1"/>
        <v>361.98220000000003</v>
      </c>
    </row>
    <row r="34" spans="1:23" x14ac:dyDescent="0.2">
      <c r="A34" s="1" t="s">
        <v>16</v>
      </c>
      <c r="B34" s="4">
        <v>201.691</v>
      </c>
      <c r="C34" s="5">
        <v>215.89099999999999</v>
      </c>
      <c r="D34" s="4">
        <v>223.50700000000001</v>
      </c>
      <c r="E34" s="5">
        <v>296.56400000000002</v>
      </c>
      <c r="F34" s="4">
        <v>212.989</v>
      </c>
      <c r="G34" s="5">
        <v>367.80200000000002</v>
      </c>
      <c r="H34" s="4">
        <v>197.37899999999999</v>
      </c>
      <c r="I34" s="5">
        <v>241.06399999999999</v>
      </c>
      <c r="J34" s="4">
        <v>186.19800000000001</v>
      </c>
      <c r="K34" s="5">
        <v>420.59100000000001</v>
      </c>
      <c r="L34" s="4">
        <v>261.42700000000002</v>
      </c>
      <c r="M34" s="5">
        <v>410.50299999999999</v>
      </c>
      <c r="N34" s="4">
        <v>200.041</v>
      </c>
      <c r="O34" s="5">
        <v>250.44800000000001</v>
      </c>
      <c r="P34" s="4">
        <v>174.89599999999999</v>
      </c>
      <c r="Q34" s="5">
        <v>242.39099999999999</v>
      </c>
      <c r="R34" s="4">
        <v>183.53899999999999</v>
      </c>
      <c r="S34" s="5">
        <v>598.43299999999999</v>
      </c>
      <c r="T34" s="4">
        <v>195.441</v>
      </c>
      <c r="U34" s="5">
        <v>230.58099999999999</v>
      </c>
      <c r="V34" s="6">
        <f t="shared" si="1"/>
        <v>203.71080000000001</v>
      </c>
      <c r="W34" s="7">
        <f t="shared" si="1"/>
        <v>327.42680000000007</v>
      </c>
    </row>
    <row r="35" spans="1:23" x14ac:dyDescent="0.2">
      <c r="A35" s="2" t="s">
        <v>17</v>
      </c>
      <c r="B35" s="8">
        <v>192.905</v>
      </c>
      <c r="C35" s="9">
        <v>210.61699999999999</v>
      </c>
      <c r="D35" s="8">
        <v>187.321</v>
      </c>
      <c r="E35" s="9">
        <v>247.78200000000001</v>
      </c>
      <c r="F35" s="8">
        <v>254.22399999999999</v>
      </c>
      <c r="G35" s="9">
        <v>448.05599999999998</v>
      </c>
      <c r="H35" s="8">
        <v>234.023</v>
      </c>
      <c r="I35" s="9">
        <v>279.04899999999998</v>
      </c>
      <c r="J35" s="8">
        <v>164.005</v>
      </c>
      <c r="K35" s="9">
        <v>387.54899999999998</v>
      </c>
      <c r="L35" s="8">
        <v>247.63399999999999</v>
      </c>
      <c r="M35" s="9">
        <v>409.94299999999998</v>
      </c>
      <c r="N35" s="8">
        <v>208.76599999999999</v>
      </c>
      <c r="O35" s="9">
        <v>263.62099999999998</v>
      </c>
      <c r="P35" s="8">
        <v>126.244</v>
      </c>
      <c r="Q35" s="9">
        <v>200.19900000000001</v>
      </c>
      <c r="R35" s="8">
        <v>187.215</v>
      </c>
      <c r="S35" s="9">
        <v>634.65099999999995</v>
      </c>
      <c r="T35" s="8">
        <v>218.81800000000001</v>
      </c>
      <c r="U35" s="9">
        <v>253.852</v>
      </c>
      <c r="V35" s="10">
        <f t="shared" si="1"/>
        <v>202.1155</v>
      </c>
      <c r="W35" s="11">
        <f t="shared" si="1"/>
        <v>333.53189999999995</v>
      </c>
    </row>
  </sheetData>
  <mergeCells count="22">
    <mergeCell ref="L19:M19"/>
    <mergeCell ref="N19:O19"/>
    <mergeCell ref="P19:Q19"/>
    <mergeCell ref="R19:S19"/>
    <mergeCell ref="T19:U19"/>
    <mergeCell ref="V19:W19"/>
    <mergeCell ref="N1:O1"/>
    <mergeCell ref="P1:Q1"/>
    <mergeCell ref="R1:S1"/>
    <mergeCell ref="T1:U1"/>
    <mergeCell ref="V1:W1"/>
    <mergeCell ref="B19:C19"/>
    <mergeCell ref="D19:E19"/>
    <mergeCell ref="F19:G19"/>
    <mergeCell ref="H19:I19"/>
    <mergeCell ref="J19:K19"/>
    <mergeCell ref="L1:M1"/>
    <mergeCell ref="B1:C1"/>
    <mergeCell ref="D1:E1"/>
    <mergeCell ref="F1:G1"/>
    <mergeCell ref="H1:I1"/>
    <mergeCell ref="J1:K1"/>
  </mergeCells>
  <conditionalFormatting sqref="B2:B17">
    <cfRule type="colorScale" priority="44">
      <colorScale>
        <cfvo type="min"/>
        <cfvo type="formula" val="$B$17"/>
        <cfvo type="max"/>
        <color rgb="FF008000"/>
        <color rgb="FFFFEB84"/>
        <color rgb="FFFF0000"/>
      </colorScale>
    </cfRule>
  </conditionalFormatting>
  <conditionalFormatting sqref="C2:C17">
    <cfRule type="colorScale" priority="43">
      <colorScale>
        <cfvo type="min"/>
        <cfvo type="formula" val="$C$17"/>
        <cfvo type="max"/>
        <color rgb="FF008000"/>
        <color rgb="FFFFEB84"/>
        <color rgb="FFFF0000"/>
      </colorScale>
    </cfRule>
  </conditionalFormatting>
  <conditionalFormatting sqref="D2:D17">
    <cfRule type="colorScale" priority="42">
      <colorScale>
        <cfvo type="min"/>
        <cfvo type="formula" val="$D$17"/>
        <cfvo type="max"/>
        <color rgb="FF008000"/>
        <color rgb="FFFFEB84"/>
        <color rgb="FFFF0000"/>
      </colorScale>
    </cfRule>
  </conditionalFormatting>
  <conditionalFormatting sqref="E2:E17">
    <cfRule type="colorScale" priority="41">
      <colorScale>
        <cfvo type="min"/>
        <cfvo type="formula" val="$E$17"/>
        <cfvo type="max"/>
        <color rgb="FF008000"/>
        <color rgb="FFFFEB84"/>
        <color rgb="FFFF0000"/>
      </colorScale>
    </cfRule>
  </conditionalFormatting>
  <conditionalFormatting sqref="F2:F17">
    <cfRule type="colorScale" priority="40">
      <colorScale>
        <cfvo type="min"/>
        <cfvo type="formula" val="$F$17"/>
        <cfvo type="max"/>
        <color rgb="FF008000"/>
        <color rgb="FFFFEB84"/>
        <color rgb="FFFF0000"/>
      </colorScale>
    </cfRule>
  </conditionalFormatting>
  <conditionalFormatting sqref="G2:G17">
    <cfRule type="colorScale" priority="39">
      <colorScale>
        <cfvo type="min"/>
        <cfvo type="formula" val="$G$17"/>
        <cfvo type="max"/>
        <color rgb="FF008000"/>
        <color rgb="FFFFEB84"/>
        <color rgb="FFFF0000"/>
      </colorScale>
    </cfRule>
  </conditionalFormatting>
  <conditionalFormatting sqref="H2:H17">
    <cfRule type="colorScale" priority="38">
      <colorScale>
        <cfvo type="min"/>
        <cfvo type="formula" val="$H$17"/>
        <cfvo type="max"/>
        <color rgb="FF008000"/>
        <color rgb="FFFFEB84"/>
        <color rgb="FFFF0000"/>
      </colorScale>
    </cfRule>
  </conditionalFormatting>
  <conditionalFormatting sqref="I2:I17">
    <cfRule type="colorScale" priority="37">
      <colorScale>
        <cfvo type="min"/>
        <cfvo type="formula" val="$I$17"/>
        <cfvo type="max"/>
        <color rgb="FF008000"/>
        <color rgb="FFFFEB84"/>
        <color rgb="FFFF0000"/>
      </colorScale>
    </cfRule>
  </conditionalFormatting>
  <conditionalFormatting sqref="J2:J17">
    <cfRule type="colorScale" priority="36">
      <colorScale>
        <cfvo type="min"/>
        <cfvo type="formula" val="$J$17"/>
        <cfvo type="max"/>
        <color rgb="FF008000"/>
        <color rgb="FFFFEB84"/>
        <color rgb="FFFF0000"/>
      </colorScale>
    </cfRule>
  </conditionalFormatting>
  <conditionalFormatting sqref="K2:K17">
    <cfRule type="colorScale" priority="35">
      <colorScale>
        <cfvo type="min"/>
        <cfvo type="formula" val="$K$17"/>
        <cfvo type="max"/>
        <color rgb="FF008000"/>
        <color rgb="FFFFEB84"/>
        <color rgb="FFFF0000"/>
      </colorScale>
    </cfRule>
  </conditionalFormatting>
  <conditionalFormatting sqref="L2:L17">
    <cfRule type="colorScale" priority="34">
      <colorScale>
        <cfvo type="min"/>
        <cfvo type="formula" val="$L$17"/>
        <cfvo type="max"/>
        <color rgb="FF008000"/>
        <color rgb="FFFFEB84"/>
        <color rgb="FFFF0000"/>
      </colorScale>
    </cfRule>
  </conditionalFormatting>
  <conditionalFormatting sqref="M2:M17">
    <cfRule type="colorScale" priority="33">
      <colorScale>
        <cfvo type="min"/>
        <cfvo type="formula" val="$M$17"/>
        <cfvo type="max"/>
        <color rgb="FF008000"/>
        <color rgb="FFFFEB84"/>
        <color rgb="FFFF0000"/>
      </colorScale>
    </cfRule>
  </conditionalFormatting>
  <conditionalFormatting sqref="N2:N17">
    <cfRule type="colorScale" priority="32">
      <colorScale>
        <cfvo type="min"/>
        <cfvo type="formula" val="$N$17"/>
        <cfvo type="max"/>
        <color rgb="FF008000"/>
        <color rgb="FFFFEB84"/>
        <color rgb="FFFF0000"/>
      </colorScale>
    </cfRule>
  </conditionalFormatting>
  <conditionalFormatting sqref="O2:O17">
    <cfRule type="colorScale" priority="31">
      <colorScale>
        <cfvo type="min"/>
        <cfvo type="formula" val="$O$17"/>
        <cfvo type="max"/>
        <color rgb="FF008000"/>
        <color rgb="FFFFEB84"/>
        <color rgb="FFFF0000"/>
      </colorScale>
    </cfRule>
  </conditionalFormatting>
  <conditionalFormatting sqref="P2:P17">
    <cfRule type="colorScale" priority="30">
      <colorScale>
        <cfvo type="min"/>
        <cfvo type="formula" val="$P$17"/>
        <cfvo type="max"/>
        <color rgb="FF008000"/>
        <color rgb="FFFFEB84"/>
        <color rgb="FFFF0000"/>
      </colorScale>
    </cfRule>
  </conditionalFormatting>
  <conditionalFormatting sqref="Q2:Q17">
    <cfRule type="colorScale" priority="29">
      <colorScale>
        <cfvo type="min"/>
        <cfvo type="formula" val="$Q$17"/>
        <cfvo type="max"/>
        <color rgb="FF008000"/>
        <color rgb="FFFFEB84"/>
        <color rgb="FFFF0000"/>
      </colorScale>
    </cfRule>
  </conditionalFormatting>
  <conditionalFormatting sqref="R2:R17">
    <cfRule type="colorScale" priority="28">
      <colorScale>
        <cfvo type="min"/>
        <cfvo type="formula" val="$R$17"/>
        <cfvo type="max"/>
        <color rgb="FF008000"/>
        <color rgb="FFFFEB84"/>
        <color rgb="FFFF0000"/>
      </colorScale>
    </cfRule>
  </conditionalFormatting>
  <conditionalFormatting sqref="S2:S17">
    <cfRule type="colorScale" priority="27">
      <colorScale>
        <cfvo type="min"/>
        <cfvo type="formula" val="$S$17"/>
        <cfvo type="max"/>
        <color rgb="FF008000"/>
        <color rgb="FFFFEB84"/>
        <color rgb="FFFF0000"/>
      </colorScale>
    </cfRule>
  </conditionalFormatting>
  <conditionalFormatting sqref="T2:T17">
    <cfRule type="colorScale" priority="26">
      <colorScale>
        <cfvo type="min"/>
        <cfvo type="formula" val="$T$17"/>
        <cfvo type="max"/>
        <color rgb="FF008000"/>
        <color rgb="FFFFEB84"/>
        <color rgb="FFFF0000"/>
      </colorScale>
    </cfRule>
  </conditionalFormatting>
  <conditionalFormatting sqref="U2:U17">
    <cfRule type="colorScale" priority="25">
      <colorScale>
        <cfvo type="min"/>
        <cfvo type="formula" val="$U$17"/>
        <cfvo type="max"/>
        <color rgb="FF008000"/>
        <color rgb="FFFFEB84"/>
        <color rgb="FFFF0000"/>
      </colorScale>
    </cfRule>
  </conditionalFormatting>
  <conditionalFormatting sqref="V2:V17">
    <cfRule type="colorScale" priority="24">
      <colorScale>
        <cfvo type="min"/>
        <cfvo type="formula" val="$V$17"/>
        <cfvo type="max"/>
        <color rgb="FF008000"/>
        <color rgb="FFFFEB84"/>
        <color rgb="FFFF0000"/>
      </colorScale>
    </cfRule>
  </conditionalFormatting>
  <conditionalFormatting sqref="W2:W17">
    <cfRule type="colorScale" priority="23">
      <colorScale>
        <cfvo type="min"/>
        <cfvo type="formula" val="$W$17"/>
        <cfvo type="max"/>
        <color rgb="FF008000"/>
        <color rgb="FFFFEB84"/>
        <color rgb="FFFF0000"/>
      </colorScale>
    </cfRule>
  </conditionalFormatting>
  <conditionalFormatting sqref="B20:B35">
    <cfRule type="colorScale" priority="22">
      <colorScale>
        <cfvo type="formula" val="$B$17/2"/>
        <cfvo type="formula" val="$B$17"/>
        <cfvo type="formula" val="$B$17*2"/>
        <color rgb="FF008000"/>
        <color rgb="FFFFEB84"/>
        <color rgb="FFFF0000"/>
      </colorScale>
    </cfRule>
  </conditionalFormatting>
  <conditionalFormatting sqref="C20:C35">
    <cfRule type="colorScale" priority="21">
      <colorScale>
        <cfvo type="formula" val="$C$17/2"/>
        <cfvo type="formula" val="$C$17"/>
        <cfvo type="formula" val="$C$17*2"/>
        <color rgb="FF008000"/>
        <color rgb="FFFFEB84"/>
        <color rgb="FFFF0000"/>
      </colorScale>
    </cfRule>
  </conditionalFormatting>
  <conditionalFormatting sqref="D20:D35">
    <cfRule type="colorScale" priority="20">
      <colorScale>
        <cfvo type="formula" val="$D$17/2"/>
        <cfvo type="formula" val="$D$17"/>
        <cfvo type="formula" val="$D$17*2"/>
        <color rgb="FF008000"/>
        <color rgb="FFFFEB84"/>
        <color rgb="FFFF0000"/>
      </colorScale>
    </cfRule>
  </conditionalFormatting>
  <conditionalFormatting sqref="E20:E35">
    <cfRule type="colorScale" priority="19">
      <colorScale>
        <cfvo type="formula" val="$E$17/2"/>
        <cfvo type="formula" val="$E$17"/>
        <cfvo type="formula" val="$E$17*2"/>
        <color rgb="FF008000"/>
        <color rgb="FFFFEB84"/>
        <color rgb="FFFF0000"/>
      </colorScale>
    </cfRule>
  </conditionalFormatting>
  <conditionalFormatting sqref="F20:F35">
    <cfRule type="colorScale" priority="18">
      <colorScale>
        <cfvo type="formula" val="$F$17/2"/>
        <cfvo type="formula" val="$F$17"/>
        <cfvo type="formula" val="$F$17*2"/>
        <color rgb="FF008000"/>
        <color rgb="FFFFEB84"/>
        <color rgb="FFFF0000"/>
      </colorScale>
    </cfRule>
  </conditionalFormatting>
  <conditionalFormatting sqref="G20:G35">
    <cfRule type="colorScale" priority="17">
      <colorScale>
        <cfvo type="formula" val="$G$17/2"/>
        <cfvo type="formula" val="$G$17"/>
        <cfvo type="formula" val="$G$17*2"/>
        <color rgb="FF008000"/>
        <color rgb="FFFFEB84"/>
        <color rgb="FFFF0000"/>
      </colorScale>
    </cfRule>
  </conditionalFormatting>
  <conditionalFormatting sqref="H20:H35">
    <cfRule type="colorScale" priority="16">
      <colorScale>
        <cfvo type="formula" val="$H$17/2"/>
        <cfvo type="formula" val="$H$17"/>
        <cfvo type="formula" val="$H$17*2"/>
        <color rgb="FF008000"/>
        <color rgb="FFFFEB84"/>
        <color rgb="FFFF0000"/>
      </colorScale>
    </cfRule>
  </conditionalFormatting>
  <conditionalFormatting sqref="I20:I35">
    <cfRule type="colorScale" priority="15">
      <colorScale>
        <cfvo type="formula" val="$I$17/2"/>
        <cfvo type="formula" val="$I$17"/>
        <cfvo type="formula" val="$I$17*2"/>
        <color rgb="FF008000"/>
        <color rgb="FFFFEB84"/>
        <color rgb="FFFF0000"/>
      </colorScale>
    </cfRule>
  </conditionalFormatting>
  <conditionalFormatting sqref="J20:J35">
    <cfRule type="colorScale" priority="14">
      <colorScale>
        <cfvo type="formula" val="$J$17/2"/>
        <cfvo type="formula" val="$J$17"/>
        <cfvo type="formula" val="$J$17*2"/>
        <color rgb="FF008000"/>
        <color rgb="FFFFEB84"/>
        <color rgb="FFFF0000"/>
      </colorScale>
    </cfRule>
  </conditionalFormatting>
  <conditionalFormatting sqref="K20:K35">
    <cfRule type="colorScale" priority="13">
      <colorScale>
        <cfvo type="formula" val="$K$17/2"/>
        <cfvo type="formula" val="$K$17"/>
        <cfvo type="formula" val="$K$17*2"/>
        <color rgb="FF008000"/>
        <color rgb="FFFFEB84"/>
        <color rgb="FFFF0000"/>
      </colorScale>
    </cfRule>
  </conditionalFormatting>
  <conditionalFormatting sqref="L20:L35">
    <cfRule type="colorScale" priority="12">
      <colorScale>
        <cfvo type="formula" val="$L$17/2"/>
        <cfvo type="formula" val="$L$17"/>
        <cfvo type="formula" val="$L$17*2"/>
        <color rgb="FF008000"/>
        <color rgb="FFFFEB84"/>
        <color rgb="FFFF0000"/>
      </colorScale>
    </cfRule>
  </conditionalFormatting>
  <conditionalFormatting sqref="M20:M35">
    <cfRule type="colorScale" priority="11">
      <colorScale>
        <cfvo type="formula" val="$M$17/2"/>
        <cfvo type="formula" val="$M$17"/>
        <cfvo type="formula" val="$M$17*2"/>
        <color rgb="FF008000"/>
        <color rgb="FFFFEB84"/>
        <color rgb="FFFF0000"/>
      </colorScale>
    </cfRule>
  </conditionalFormatting>
  <conditionalFormatting sqref="N20:N35">
    <cfRule type="colorScale" priority="10">
      <colorScale>
        <cfvo type="formula" val="$N$17/2"/>
        <cfvo type="formula" val="$N$17"/>
        <cfvo type="formula" val="$N$17*2"/>
        <color rgb="FF008000"/>
        <color rgb="FFFFEB84"/>
        <color rgb="FFFF0000"/>
      </colorScale>
    </cfRule>
  </conditionalFormatting>
  <conditionalFormatting sqref="O20:O35">
    <cfRule type="colorScale" priority="9">
      <colorScale>
        <cfvo type="formula" val="$O$17/2"/>
        <cfvo type="formula" val="$O$17"/>
        <cfvo type="formula" val="$O$17*2"/>
        <color rgb="FF008000"/>
        <color rgb="FFFFEB84"/>
        <color rgb="FFFF0000"/>
      </colorScale>
    </cfRule>
  </conditionalFormatting>
  <conditionalFormatting sqref="P20:P35">
    <cfRule type="colorScale" priority="8">
      <colorScale>
        <cfvo type="formula" val="$P$17/2"/>
        <cfvo type="formula" val="$P$17"/>
        <cfvo type="formula" val="$P$17*2"/>
        <color rgb="FF008000"/>
        <color rgb="FFFFEB84"/>
        <color rgb="FFFF0000"/>
      </colorScale>
    </cfRule>
  </conditionalFormatting>
  <conditionalFormatting sqref="Q20:Q35">
    <cfRule type="colorScale" priority="7">
      <colorScale>
        <cfvo type="formula" val="$Q$17/2"/>
        <cfvo type="formula" val="$Q$17"/>
        <cfvo type="formula" val="$Q$17*2"/>
        <color rgb="FF008000"/>
        <color rgb="FFFFEB84"/>
        <color rgb="FFFF0000"/>
      </colorScale>
    </cfRule>
  </conditionalFormatting>
  <conditionalFormatting sqref="R20:R35">
    <cfRule type="colorScale" priority="6">
      <colorScale>
        <cfvo type="formula" val="$R$17/2"/>
        <cfvo type="formula" val="$R$17"/>
        <cfvo type="formula" val="$R$17*2"/>
        <color rgb="FF008000"/>
        <color rgb="FFFFEB84"/>
        <color rgb="FFFF0000"/>
      </colorScale>
    </cfRule>
  </conditionalFormatting>
  <conditionalFormatting sqref="S20:S35">
    <cfRule type="colorScale" priority="5">
      <colorScale>
        <cfvo type="formula" val="$S$17/2"/>
        <cfvo type="formula" val="$S$17"/>
        <cfvo type="formula" val="$S$17*2"/>
        <color rgb="FF008000"/>
        <color rgb="FFFFEB84"/>
        <color rgb="FFFF0000"/>
      </colorScale>
    </cfRule>
  </conditionalFormatting>
  <conditionalFormatting sqref="T20:T35">
    <cfRule type="colorScale" priority="4">
      <colorScale>
        <cfvo type="formula" val="$T$17/2"/>
        <cfvo type="formula" val="$T$17"/>
        <cfvo type="formula" val="$T$17*2"/>
        <color rgb="FF008000"/>
        <color rgb="FFFFEB84"/>
        <color rgb="FFFF0000"/>
      </colorScale>
    </cfRule>
  </conditionalFormatting>
  <conditionalFormatting sqref="U20:U35">
    <cfRule type="colorScale" priority="3">
      <colorScale>
        <cfvo type="formula" val="$U$17/2"/>
        <cfvo type="formula" val="$U$17"/>
        <cfvo type="formula" val="$U$17*2"/>
        <color rgb="FF008000"/>
        <color rgb="FFFFEB84"/>
        <color rgb="FFFF0000"/>
      </colorScale>
    </cfRule>
  </conditionalFormatting>
  <conditionalFormatting sqref="V20:V35">
    <cfRule type="colorScale" priority="2">
      <colorScale>
        <cfvo type="formula" val="$V$17/2"/>
        <cfvo type="formula" val="$V$17"/>
        <cfvo type="formula" val="$V$17*2"/>
        <color rgb="FF008000"/>
        <color rgb="FFFFEB84"/>
        <color rgb="FFFF0000"/>
      </colorScale>
    </cfRule>
  </conditionalFormatting>
  <conditionalFormatting sqref="W20:W35">
    <cfRule type="colorScale" priority="1">
      <colorScale>
        <cfvo type="formula" val="$W$17/2"/>
        <cfvo type="formula" val="$W$17"/>
        <cfvo type="formula" val="$W$17*2"/>
        <color rgb="FF008000"/>
        <color rgb="FFFFEB84"/>
        <color rgb="FFFF0000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1583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markgc_s2_8</vt:lpstr>
      <vt:lpstr>k11</vt:lpstr>
      <vt:lpstr>k10</vt:lpstr>
      <vt:lpstr>k10 (2)</vt:lpstr>
      <vt:lpstr>k9</vt:lpstr>
      <vt:lpstr>k9 (2)</vt:lpstr>
      <vt:lpstr>Pamela9</vt:lpstr>
      <vt:lpstr>Pamela8</vt:lpstr>
      <vt:lpstr>Pamela8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Vissani</dc:creator>
  <cp:lastModifiedBy>Ignacio</cp:lastModifiedBy>
  <cp:revision>9</cp:revision>
  <dcterms:created xsi:type="dcterms:W3CDTF">2012-09-13T14:08:11Z</dcterms:created>
  <dcterms:modified xsi:type="dcterms:W3CDTF">2012-11-14T22:50:54Z</dcterms:modified>
</cp:coreProperties>
</file>